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2120" windowHeight="6525" activeTab="0"/>
  </bookViews>
  <sheets>
    <sheet name="参比開票速報（政党別得票数）_201_" sheetId="1" r:id="rId1"/>
    <sheet name="パラメタシート" sheetId="2" r:id="rId2"/>
    <sheet name="P_20号様式" sheetId="3" r:id="rId3"/>
  </sheets>
  <definedNames>
    <definedName name="P_20号様式">'P_20号様式'!$A$1:$CD$173</definedName>
    <definedName name="_xlnm.Print_Titles" localSheetId="2">'P_20号様式'!$131:$131</definedName>
    <definedName name="Sheet1">#REF!</definedName>
    <definedName name="第20号様式" localSheetId="0">'参比開票速報（政党別得票数）_201_'!$A$1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<sst xmlns="http://schemas.openxmlformats.org/spreadsheetml/2006/main" count="2647" uniqueCount="176">
  <si>
    <t>第20号様式</t>
  </si>
  <si>
    <t>開　票　速　報</t>
  </si>
  <si>
    <t>中間報告</t>
  </si>
  <si>
    <t>開票</t>
  </si>
  <si>
    <t>結了報告</t>
  </si>
  <si>
    <t>小　　　　計</t>
  </si>
  <si>
    <t>政   令   市   計</t>
  </si>
  <si>
    <t>郡             計</t>
  </si>
  <si>
    <t>県             計</t>
  </si>
  <si>
    <t>執行日</t>
  </si>
  <si>
    <t>開　票　速　報</t>
  </si>
  <si>
    <t>市区町村名</t>
  </si>
  <si>
    <t>鹿 児 島 県</t>
  </si>
  <si>
    <t>そ  の  他  市 計</t>
  </si>
  <si>
    <t>頁番号</t>
  </si>
  <si>
    <t>行番号</t>
  </si>
  <si>
    <t>市区町村名</t>
  </si>
  <si>
    <t>届出番号1</t>
  </si>
  <si>
    <t>政党名1</t>
  </si>
  <si>
    <t>得票数1</t>
  </si>
  <si>
    <t>届出番号2</t>
  </si>
  <si>
    <t>政党名2</t>
  </si>
  <si>
    <t>得票数2</t>
  </si>
  <si>
    <t>届出番号3</t>
  </si>
  <si>
    <t>政党名3</t>
  </si>
  <si>
    <t>得票数3</t>
  </si>
  <si>
    <t>届出番号4</t>
  </si>
  <si>
    <t>政党名4</t>
  </si>
  <si>
    <t>得票数4</t>
  </si>
  <si>
    <t>届出番号5</t>
  </si>
  <si>
    <t>政党名5</t>
  </si>
  <si>
    <t>得票数5</t>
  </si>
  <si>
    <t>届出番号6</t>
  </si>
  <si>
    <t>政党名6</t>
  </si>
  <si>
    <t>得票数6</t>
  </si>
  <si>
    <t>届出番号7</t>
  </si>
  <si>
    <t>政党名7</t>
  </si>
  <si>
    <t>得票数7</t>
  </si>
  <si>
    <t>届出番号8</t>
  </si>
  <si>
    <t>政党名8</t>
  </si>
  <si>
    <t>得票数8</t>
  </si>
  <si>
    <t>届出番号9</t>
  </si>
  <si>
    <t>政党名9</t>
  </si>
  <si>
    <t>得票数9</t>
  </si>
  <si>
    <t>届出番号10</t>
  </si>
  <si>
    <t>政党名10</t>
  </si>
  <si>
    <t>得票数10</t>
  </si>
  <si>
    <t>小計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</si>
  <si>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</si>
  <si>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</si>
  <si>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</si>
  <si>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</si>
  <si>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</si>
  <si>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</si>
  <si>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</si>
  <si>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</si>
  <si>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政令市得票数9</t>
  </si>
  <si>
    <t>政令市得票数10</t>
  </si>
  <si>
    <t>政令市計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</si>
  <si>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</si>
  <si>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</si>
  <si>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</si>
  <si>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</si>
  <si>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</si>
  <si>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</si>
  <si>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</si>
  <si>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</si>
  <si>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その他市得票数9</t>
  </si>
  <si>
    <t>その他市得票数10</t>
  </si>
  <si>
    <t>その他市計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</si>
  <si>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</si>
  <si>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</si>
  <si>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</si>
  <si>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</si>
  <si>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</si>
  <si>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</si>
  <si>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</si>
  <si>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</si>
  <si>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郡計得票数9</t>
  </si>
  <si>
    <t>郡計得票数10</t>
  </si>
  <si>
    <t>郡計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</si>
  <si>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</si>
  <si>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</si>
  <si>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</si>
  <si>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</si>
  <si>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</si>
  <si>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</si>
  <si>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</si>
  <si>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</si>
  <si>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県計得票数9</t>
  </si>
  <si>
    <t>県計得票数10</t>
  </si>
  <si>
    <t>県計</t>
  </si>
  <si>
    <t>選挙名</t>
  </si>
  <si>
    <t>翌日開票区分</t>
  </si>
  <si>
    <t>開票時刻</t>
  </si>
  <si>
    <t>開票確定時刻</t>
  </si>
  <si>
    <t>鹿児島市</t>
  </si>
  <si>
    <t>01</t>
  </si>
  <si>
    <t>社会民主党</t>
  </si>
  <si>
    <t>02</t>
  </si>
  <si>
    <t>国民怒りの声</t>
  </si>
  <si>
    <t>03</t>
  </si>
  <si>
    <t>おおさか維新の会</t>
  </si>
  <si>
    <t>04</t>
  </si>
  <si>
    <t>公明党</t>
  </si>
  <si>
    <t>05</t>
  </si>
  <si>
    <t>日本共産党</t>
  </si>
  <si>
    <t>06</t>
  </si>
  <si>
    <t>幸福実現党</t>
  </si>
  <si>
    <t>07</t>
  </si>
  <si>
    <t>自由民主党</t>
  </si>
  <si>
    <t>08</t>
  </si>
  <si>
    <t>新党改革</t>
  </si>
  <si>
    <t>09</t>
  </si>
  <si>
    <t>日本のこころを大切にする党</t>
  </si>
  <si>
    <t>10</t>
  </si>
  <si>
    <t>生活の党と山本太郎となかまたち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</si>
  <si>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</si>
  <si>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</si>
  <si>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</si>
  <si>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</si>
  <si>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</si>
  <si>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</si>
  <si>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</si>
  <si>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</si>
  <si>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</si>
  <si>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</si>
  <si>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</si>
  <si>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薩摩川内市第３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</si>
  <si>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</si>
  <si>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</si>
  <si>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</si>
  <si>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</si>
  <si>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</si>
  <si>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</si>
  <si>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</si>
  <si>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</si>
  <si>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</si>
  <si>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</si>
  <si>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</si>
  <si>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</si>
  <si>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</si>
  <si>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</si>
  <si>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</si>
  <si>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</si>
  <si>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</si>
  <si>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</si>
  <si>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</si>
  <si>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</si>
  <si>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</si>
  <si>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</si>
  <si>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</si>
  <si>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</si>
  <si>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</si>
  <si>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</si>
  <si>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</si>
  <si>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</si>
  <si>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</si>
  <si>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</si>
  <si>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</si>
  <si>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</si>
  <si>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11</t>
  </si>
  <si>
    <t>民進党</t>
  </si>
  <si>
    <t>12</t>
  </si>
  <si>
    <t>支持政党なし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</si>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</sst>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 時   &quot;mm&quot;      分&quot;"/>
    <numFmt numFmtId="178" formatCode="[$-411]ggg\ e\ &quot;年&quot;\ m\ &quot;月&quot;\ d\ &quot;日 執行&quot;"/>
    <numFmt numFmtId="179" formatCode="hh&quot;  時  &quot;mm&quot;   分      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60">
      <alignment/>
      <protection/>
    </xf>
    <xf numFmtId="14" fontId="3" fillId="0" borderId="0" xfId="60" applyNumberFormat="1">
      <alignment/>
      <protection/>
    </xf>
    <xf numFmtId="0" fontId="3" fillId="0" borderId="0" xfId="60" applyFont="1">
      <alignment/>
      <protection/>
    </xf>
    <xf numFmtId="177" fontId="0" fillId="0" borderId="0" xfId="0" applyNumberFormat="1" applyAlignment="1">
      <alignment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right" vertical="center"/>
      <protection/>
    </xf>
    <xf numFmtId="176" fontId="7" fillId="0" borderId="11" xfId="61" applyNumberFormat="1" applyFont="1" applyBorder="1" applyAlignment="1">
      <alignment horizontal="left" vertical="center"/>
      <protection/>
    </xf>
    <xf numFmtId="176" fontId="7" fillId="0" borderId="10" xfId="61" applyNumberFormat="1" applyFont="1" applyBorder="1" applyAlignment="1">
      <alignment horizontal="right" vertical="center"/>
      <protection/>
    </xf>
    <xf numFmtId="0" fontId="7" fillId="0" borderId="0" xfId="61" applyFont="1" applyBorder="1" applyAlignment="1">
      <alignment horizontal="right" vertical="center"/>
      <protection/>
    </xf>
    <xf numFmtId="176" fontId="7" fillId="0" borderId="0" xfId="61" applyNumberFormat="1" applyFont="1" applyAlignment="1">
      <alignment horizontal="left" vertical="center"/>
      <protection/>
    </xf>
    <xf numFmtId="176" fontId="7" fillId="0" borderId="0" xfId="61" applyNumberFormat="1" applyFont="1" applyBorder="1" applyAlignment="1">
      <alignment horizontal="right" vertical="center"/>
      <protection/>
    </xf>
    <xf numFmtId="176" fontId="7" fillId="0" borderId="0" xfId="61" applyNumberFormat="1" applyFont="1" applyBorder="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6" fillId="0" borderId="10" xfId="61" applyNumberFormat="1" applyFont="1" applyBorder="1" applyAlignment="1" applyProtection="1">
      <alignment horizontal="center" vertical="center"/>
      <protection hidden="1"/>
    </xf>
    <xf numFmtId="0" fontId="6" fillId="0" borderId="11" xfId="61" applyNumberFormat="1" applyFont="1" applyBorder="1" applyAlignment="1" applyProtection="1">
      <alignment horizontal="center" vertical="center"/>
      <protection hidden="1"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0" xfId="61" applyNumberFormat="1" applyFont="1" applyBorder="1" applyAlignment="1" applyProtection="1">
      <alignment horizontal="left" vertical="top" wrapText="1"/>
      <protection hidden="1"/>
    </xf>
    <xf numFmtId="0" fontId="6" fillId="0" borderId="11" xfId="61" applyNumberFormat="1" applyFont="1" applyBorder="1" applyAlignment="1" applyProtection="1">
      <alignment horizontal="left" vertical="top" wrapText="1"/>
      <protection hidden="1"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right" vertical="center"/>
      <protection/>
    </xf>
    <xf numFmtId="179" fontId="9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11" fillId="0" borderId="0" xfId="61" applyFont="1" applyBorder="1" applyAlignment="1">
      <alignment horizontal="left" vertical="center"/>
      <protection/>
    </xf>
    <xf numFmtId="178" fontId="9" fillId="0" borderId="0" xfId="61" applyNumberFormat="1" applyFont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X220"/>
  <sheetViews>
    <sheetView tabSelected="1" zoomScale="75" zoomScaleNormal="75" zoomScaleSheetLayoutView="75" zoomScalePageLayoutView="0" workbookViewId="0" topLeftCell="A1">
      <selection activeCell="A1" sqref="A1:B1"/>
    </sheetView>
  </sheetViews>
  <sheetFormatPr defaultColWidth="10.28125" defaultRowHeight="12"/>
  <cols>
    <col min="1" max="2" width="10.7109375" style="7" customWidth="1"/>
    <col min="3" max="3" width="9.57421875" style="6" customWidth="1"/>
    <col min="4" max="4" width="5.28125" style="5" customWidth="1"/>
    <col min="5" max="5" width="9.57421875" style="6" customWidth="1"/>
    <col min="6" max="6" width="5.28125" style="5" customWidth="1"/>
    <col min="7" max="7" width="9.57421875" style="6" customWidth="1"/>
    <col min="8" max="8" width="5.28125" style="5" customWidth="1"/>
    <col min="9" max="9" width="9.57421875" style="6" customWidth="1"/>
    <col min="10" max="10" width="5.28125" style="5" customWidth="1"/>
    <col min="11" max="11" width="9.57421875" style="6" customWidth="1"/>
    <col min="12" max="12" width="5.28125" style="5" customWidth="1"/>
    <col min="13" max="13" width="9.57421875" style="6" customWidth="1"/>
    <col min="14" max="14" width="5.28125" style="5" customWidth="1"/>
    <col min="15" max="15" width="9.57421875" style="6" customWidth="1"/>
    <col min="16" max="16" width="5.28125" style="5" customWidth="1"/>
    <col min="17" max="17" width="9.57421875" style="6" customWidth="1"/>
    <col min="18" max="18" width="5.28125" style="5" customWidth="1"/>
    <col min="19" max="19" width="9.57421875" style="6" customWidth="1"/>
    <col min="20" max="20" width="5.28125" style="5" customWidth="1"/>
    <col min="21" max="21" width="9.57421875" style="6" customWidth="1"/>
    <col min="22" max="22" width="5.28125" style="5" customWidth="1"/>
    <col min="23" max="23" width="9.57421875" style="6" customWidth="1"/>
    <col min="24" max="24" width="5.28125" style="5" customWidth="1"/>
    <col min="25" max="16384" width="10.28125" style="7" customWidth="1"/>
  </cols>
  <sheetData>
    <row r="1" spans="1:24" s="19" customFormat="1" ht="16.5" customHeight="1">
      <c r="A1" s="36" t="s">
        <v>0</v>
      </c>
      <c r="B1" s="36"/>
      <c r="C1" s="16"/>
      <c r="D1" s="17"/>
      <c r="E1" s="18"/>
      <c r="F1" s="17"/>
      <c r="K1" s="37" t="s">
        <v>1</v>
      </c>
      <c r="L1" s="37"/>
      <c r="M1" s="37"/>
      <c r="N1" s="37"/>
      <c r="O1" s="37"/>
      <c r="P1" s="17"/>
      <c r="Q1" s="18"/>
      <c r="R1" s="17"/>
      <c r="S1" s="18"/>
      <c r="T1" s="17"/>
      <c r="U1" s="18"/>
      <c r="V1" s="17"/>
      <c r="W1" s="38" t="str">
        <f>'P_20号様式'!A2&amp;" ページ"</f>
        <v>1 ページ</v>
      </c>
      <c r="X1" s="38"/>
    </row>
    <row r="2" spans="1:24" s="19" customFormat="1" ht="15" customHeight="1">
      <c r="A2" s="20"/>
      <c r="C2" s="18"/>
      <c r="D2" s="17"/>
      <c r="E2" s="18"/>
      <c r="F2" s="17"/>
      <c r="K2" s="37"/>
      <c r="L2" s="37"/>
      <c r="M2" s="37"/>
      <c r="N2" s="37"/>
      <c r="O2" s="37"/>
      <c r="P2" s="17"/>
      <c r="Q2" s="18"/>
      <c r="R2" s="17"/>
      <c r="S2" s="18"/>
      <c r="T2" s="17"/>
      <c r="U2" s="18"/>
      <c r="V2" s="17"/>
      <c r="W2" s="39" t="s">
        <v>12</v>
      </c>
      <c r="X2" s="39"/>
    </row>
    <row r="3" spans="2:24" s="19" customFormat="1" ht="14.25" customHeight="1">
      <c r="B3" s="40">
        <f>IF(パラメタシート!B1="","    年  月  日　執行",パラメタシート!B1)</f>
        <v>42561</v>
      </c>
      <c r="C3" s="40"/>
      <c r="D3" s="40"/>
      <c r="E3" s="40"/>
      <c r="F3" s="17"/>
      <c r="K3" s="37"/>
      <c r="L3" s="37"/>
      <c r="M3" s="37"/>
      <c r="N3" s="37"/>
      <c r="O3" s="37"/>
      <c r="P3" s="17"/>
      <c r="Q3" s="34" t="str">
        <f>IF('P_20号様式'!CB2="0","即日　開票","翌日　開票")</f>
        <v>即日　開票</v>
      </c>
      <c r="R3" s="34"/>
      <c r="S3" s="34" t="s">
        <v>2</v>
      </c>
      <c r="T3" s="34"/>
      <c r="U3" s="35">
        <f>IF('P_20号様式'!CC2="","時　　   分      ",'P_20号様式'!CC2)</f>
        <v>0</v>
      </c>
      <c r="V3" s="35"/>
      <c r="W3" s="35"/>
      <c r="X3" s="35"/>
    </row>
    <row r="4" spans="2:24" s="19" customFormat="1" ht="13.5" customHeight="1">
      <c r="B4" s="33" t="str">
        <f>IF('P_20号様式'!CA2="","",'P_20号様式'!CA2)</f>
        <v>参議院比例代表選出議員選挙</v>
      </c>
      <c r="C4" s="33"/>
      <c r="D4" s="33"/>
      <c r="E4" s="33"/>
      <c r="F4" s="33"/>
      <c r="K4" s="18"/>
      <c r="L4" s="17"/>
      <c r="M4" s="18"/>
      <c r="N4" s="17"/>
      <c r="O4" s="18"/>
      <c r="P4" s="17"/>
      <c r="Q4" s="34" t="s">
        <v>3</v>
      </c>
      <c r="R4" s="34"/>
      <c r="S4" s="34" t="s">
        <v>4</v>
      </c>
      <c r="T4" s="34"/>
      <c r="U4" s="35" t="str">
        <f>IF('P_20号様式'!CD2="","時　　   分      ",'P_20号様式'!CD2)</f>
        <v>時　　   分      </v>
      </c>
      <c r="V4" s="35"/>
      <c r="W4" s="35"/>
      <c r="X4" s="35"/>
    </row>
    <row r="5" ht="3.75" customHeight="1"/>
    <row r="6" spans="1:24" s="8" customFormat="1" ht="18.75" customHeight="1">
      <c r="A6" s="24" t="s">
        <v>11</v>
      </c>
      <c r="B6" s="24"/>
      <c r="C6" s="25" t="str">
        <f>IF('P_20号様式'!D2="","",'P_20号様式'!D2)</f>
        <v>01</v>
      </c>
      <c r="D6" s="26"/>
      <c r="E6" s="25" t="str">
        <f>IF('P_20号様式'!G2="","",'P_20号様式'!G2)</f>
        <v>02</v>
      </c>
      <c r="F6" s="26"/>
      <c r="G6" s="25" t="str">
        <f>IF('P_20号様式'!J2="","",'P_20号様式'!J2)</f>
        <v>03</v>
      </c>
      <c r="H6" s="26"/>
      <c r="I6" s="25" t="str">
        <f>IF('P_20号様式'!M2="","",'P_20号様式'!M2)</f>
        <v>04</v>
      </c>
      <c r="J6" s="26"/>
      <c r="K6" s="25" t="str">
        <f>IF('P_20号様式'!P2="","",'P_20号様式'!P2)</f>
        <v>05</v>
      </c>
      <c r="L6" s="26"/>
      <c r="M6" s="25" t="str">
        <f>IF('P_20号様式'!S2="","",'P_20号様式'!S2)</f>
        <v>06</v>
      </c>
      <c r="N6" s="26"/>
      <c r="O6" s="25" t="str">
        <f>IF('P_20号様式'!V2="","",'P_20号様式'!V2)</f>
        <v>07</v>
      </c>
      <c r="P6" s="26"/>
      <c r="Q6" s="25" t="str">
        <f>IF('P_20号様式'!Y2="","",'P_20号様式'!Y2)</f>
        <v>08</v>
      </c>
      <c r="R6" s="26"/>
      <c r="S6" s="25" t="str">
        <f>IF('P_20号様式'!AB2="","",'P_20号様式'!AB2)</f>
        <v>09</v>
      </c>
      <c r="T6" s="26"/>
      <c r="U6" s="25" t="str">
        <f>IF('P_20号様式'!AE2="","",'P_20号様式'!AE2)</f>
        <v>10</v>
      </c>
      <c r="V6" s="26"/>
      <c r="W6" s="27" t="s">
        <v>5</v>
      </c>
      <c r="X6" s="28"/>
    </row>
    <row r="7" spans="1:24" s="8" customFormat="1" ht="25.5" customHeight="1">
      <c r="A7" s="24"/>
      <c r="B7" s="24"/>
      <c r="C7" s="31" t="str">
        <f>IF('P_20号様式'!E2="","",'P_20号様式'!E2)</f>
        <v>社会民主党</v>
      </c>
      <c r="D7" s="32"/>
      <c r="E7" s="31" t="str">
        <f>IF('P_20号様式'!H2="","",'P_20号様式'!H2)</f>
        <v>国民怒りの声</v>
      </c>
      <c r="F7" s="32"/>
      <c r="G7" s="31" t="str">
        <f>IF('P_20号様式'!K2="","",'P_20号様式'!K2)</f>
        <v>おおさか維新の会</v>
      </c>
      <c r="H7" s="32"/>
      <c r="I7" s="31" t="str">
        <f>IF('P_20号様式'!N2="","",'P_20号様式'!N2)</f>
        <v>公明党</v>
      </c>
      <c r="J7" s="32"/>
      <c r="K7" s="31" t="str">
        <f>IF('P_20号様式'!Q2="","",'P_20号様式'!Q2)</f>
        <v>日本共産党</v>
      </c>
      <c r="L7" s="32"/>
      <c r="M7" s="31" t="str">
        <f>IF('P_20号様式'!T2="","",'P_20号様式'!T2)</f>
        <v>幸福実現党</v>
      </c>
      <c r="N7" s="32"/>
      <c r="O7" s="31" t="str">
        <f>IF('P_20号様式'!W2="","",'P_20号様式'!W2)</f>
        <v>自由民主党</v>
      </c>
      <c r="P7" s="32"/>
      <c r="Q7" s="31" t="str">
        <f>IF('P_20号様式'!Z2="","",'P_20号様式'!Z2)</f>
        <v>新党改革</v>
      </c>
      <c r="R7" s="32"/>
      <c r="S7" s="31" t="str">
        <f>IF('P_20号様式'!AC2="","",'P_20号様式'!AC2)</f>
        <v>日本のこころを大切にする党</v>
      </c>
      <c r="T7" s="32"/>
      <c r="U7" s="31" t="str">
        <f>IF('P_20号様式'!AF2="","",'P_20号様式'!AF2)</f>
        <v>生活の党と山本太郎となかまたち</v>
      </c>
      <c r="V7" s="32"/>
      <c r="W7" s="29"/>
      <c r="X7" s="30"/>
    </row>
    <row r="8" spans="1:24" s="8" customFormat="1" ht="12.75" customHeight="1">
      <c r="A8" s="23" t="str">
        <f>IF('P_20号様式'!C2="","",'P_20号様式'!C2)</f>
        <v>鹿児島市</v>
      </c>
      <c r="B8" s="23"/>
      <c r="C8" s="9">
        <f>IF('P_20号様式'!F2&lt;&gt;"",TEXT(INT('P_20号様式'!F2),"#,##0"),"")</f>
      </c>
      <c r="D8" s="10">
        <f>IF('P_20号様式'!F2="","",IF(VALUE(FIXED('P_20号様式'!F2,0,TRUE))&lt;&gt;'P_20号様式'!F2,RIGHT(FIXED('P_20号様式'!F2,3,FALSE),4),""))</f>
      </c>
      <c r="E8" s="11">
        <f>IF('P_20号様式'!I2&lt;&gt;"",TEXT(INT('P_20号様式'!I2),"#,##0"),"")</f>
      </c>
      <c r="F8" s="10">
        <f>IF('P_20号様式'!I2="","",IF(VALUE(FIXED('P_20号様式'!I2,0,TRUE))&lt;&gt;'P_20号様式'!I2,RIGHT(FIXED('P_20号様式'!I2,3,FALSE),4),""))</f>
      </c>
      <c r="G8" s="11">
        <f>IF('P_20号様式'!L2&lt;&gt;"",TEXT(INT('P_20号様式'!L2),"#,##0"),"")</f>
      </c>
      <c r="H8" s="10">
        <f>IF('P_20号様式'!L2="","",IF(VALUE(FIXED('P_20号様式'!L2,0,TRUE))&lt;&gt;'P_20号様式'!L2,RIGHT(FIXED('P_20号様式'!L2,3,FALSE),4),""))</f>
      </c>
      <c r="I8" s="11">
        <f>IF('P_20号様式'!O2&lt;&gt;"",TEXT(INT('P_20号様式'!O2),"#,##0"),"")</f>
      </c>
      <c r="J8" s="10">
        <f>IF('P_20号様式'!O2="","",IF(VALUE(FIXED('P_20号様式'!O2,0,TRUE))&lt;&gt;'P_20号様式'!O2,RIGHT(FIXED('P_20号様式'!O2,3,FALSE),4),""))</f>
      </c>
      <c r="K8" s="11">
        <f>IF('P_20号様式'!R2&lt;&gt;"",TEXT(INT('P_20号様式'!R2),"#,##0"),"")</f>
      </c>
      <c r="L8" s="10">
        <f>IF('P_20号様式'!R2="","",IF(VALUE(FIXED('P_20号様式'!R2,0,TRUE))&lt;&gt;'P_20号様式'!R2,RIGHT(FIXED('P_20号様式'!R2,3,FALSE),4),""))</f>
      </c>
      <c r="M8" s="11">
        <f>IF('P_20号様式'!U2&lt;&gt;"",TEXT(INT('P_20号様式'!U2),"#,##0"),"")</f>
      </c>
      <c r="N8" s="10">
        <f>IF('P_20号様式'!U2="","",IF(VALUE(FIXED('P_20号様式'!U2,0,TRUE))&lt;&gt;'P_20号様式'!U2,RIGHT(FIXED('P_20号様式'!U2,3,FALSE),4),""))</f>
      </c>
      <c r="O8" s="11">
        <f>IF('P_20号様式'!X2&lt;&gt;"",TEXT(INT('P_20号様式'!X2),"#,##0"),"")</f>
      </c>
      <c r="P8" s="10">
        <f>IF('P_20号様式'!X2="","",IF(VALUE(FIXED('P_20号様式'!X2,0,TRUE))&lt;&gt;'P_20号様式'!X2,RIGHT(FIXED('P_20号様式'!X2,3,FALSE),4),""))</f>
      </c>
      <c r="Q8" s="11">
        <f>IF('P_20号様式'!AA2&lt;&gt;"",TEXT(INT('P_20号様式'!AA2),"#,##0"),"")</f>
      </c>
      <c r="R8" s="10">
        <f>IF('P_20号様式'!AA2="","",IF(VALUE(FIXED('P_20号様式'!AA2,0,TRUE))&lt;&gt;'P_20号様式'!AA2,RIGHT(FIXED('P_20号様式'!AA2,3,FALSE),4),""))</f>
      </c>
      <c r="S8" s="11">
        <f>IF('P_20号様式'!AD2&lt;&gt;"",TEXT(INT('P_20号様式'!AD2),"#,##0"),"")</f>
      </c>
      <c r="T8" s="10">
        <f>IF('P_20号様式'!AD2="","",IF(VALUE(FIXED('P_20号様式'!AD2,0,TRUE))&lt;&gt;'P_20号様式'!AD2,RIGHT(FIXED('P_20号様式'!AD2,3,FALSE),4),""))</f>
      </c>
      <c r="U8" s="11">
        <f>IF('P_20号様式'!AG2&lt;&gt;"",TEXT(INT('P_20号様式'!AG2),"#,##0"),"")</f>
      </c>
      <c r="V8" s="10">
        <f>IF('P_20号様式'!AG2="","",IF(VALUE(FIXED('P_20号様式'!AG2,0,TRUE))&lt;&gt;'P_20号様式'!AG2,RIGHT(FIXED('P_20号様式'!AG2,3,FALSE),4),""))</f>
      </c>
      <c r="W8" s="11">
        <f>IF('P_20号様式'!AH2&lt;&gt;"",TEXT(INT('P_20号様式'!AH2),"#,##0"),"")</f>
      </c>
      <c r="X8" s="10">
        <f>IF('P_20号様式'!AH2="","",IF(VALUE(FIXED('P_20号様式'!AH2,0,TRUE))&lt;&gt;'P_20号様式'!AH2,RIGHT(FIXED('P_20号様式'!AH2,3,FALSE),4),""))</f>
      </c>
    </row>
    <row r="9" spans="1:24" s="8" customFormat="1" ht="12.75" customHeight="1">
      <c r="A9" s="23" t="str">
        <f>IF('P_20号様式'!C3="","",'P_20号様式'!C3)</f>
        <v>鹿屋市</v>
      </c>
      <c r="B9" s="23"/>
      <c r="C9" s="9">
        <f>IF('P_20号様式'!F3&lt;&gt;"",TEXT(INT('P_20号様式'!F3),"#,##0"),"")</f>
      </c>
      <c r="D9" s="10">
        <f>IF('P_20号様式'!F3="","",IF(VALUE(FIXED('P_20号様式'!F3,0,TRUE))&lt;&gt;'P_20号様式'!F3,RIGHT(FIXED('P_20号様式'!F3,3,FALSE),4),""))</f>
      </c>
      <c r="E9" s="11">
        <f>IF('P_20号様式'!I3&lt;&gt;"",TEXT(INT('P_20号様式'!I3),"#,##0"),"")</f>
      </c>
      <c r="F9" s="10">
        <f>IF('P_20号様式'!I3="","",IF(VALUE(FIXED('P_20号様式'!I3,0,TRUE))&lt;&gt;'P_20号様式'!I3,RIGHT(FIXED('P_20号様式'!I3,3,FALSE),4),""))</f>
      </c>
      <c r="G9" s="11">
        <f>IF('P_20号様式'!L3&lt;&gt;"",TEXT(INT('P_20号様式'!L3),"#,##0"),"")</f>
      </c>
      <c r="H9" s="10">
        <f>IF('P_20号様式'!L3="","",IF(VALUE(FIXED('P_20号様式'!L3,0,TRUE))&lt;&gt;'P_20号様式'!L3,RIGHT(FIXED('P_20号様式'!L3,3,FALSE),4),""))</f>
      </c>
      <c r="I9" s="11">
        <f>IF('P_20号様式'!O3&lt;&gt;"",TEXT(INT('P_20号様式'!O3),"#,##0"),"")</f>
      </c>
      <c r="J9" s="10">
        <f>IF('P_20号様式'!O3="","",IF(VALUE(FIXED('P_20号様式'!O3,0,TRUE))&lt;&gt;'P_20号様式'!O3,RIGHT(FIXED('P_20号様式'!O3,3,FALSE),4),""))</f>
      </c>
      <c r="K9" s="11">
        <f>IF('P_20号様式'!R3&lt;&gt;"",TEXT(INT('P_20号様式'!R3),"#,##0"),"")</f>
      </c>
      <c r="L9" s="10">
        <f>IF('P_20号様式'!R3="","",IF(VALUE(FIXED('P_20号様式'!R3,0,TRUE))&lt;&gt;'P_20号様式'!R3,RIGHT(FIXED('P_20号様式'!R3,3,FALSE),4),""))</f>
      </c>
      <c r="M9" s="11">
        <f>IF('P_20号様式'!U3&lt;&gt;"",TEXT(INT('P_20号様式'!U3),"#,##0"),"")</f>
      </c>
      <c r="N9" s="10">
        <f>IF('P_20号様式'!U3="","",IF(VALUE(FIXED('P_20号様式'!U3,0,TRUE))&lt;&gt;'P_20号様式'!U3,RIGHT(FIXED('P_20号様式'!U3,3,FALSE),4),""))</f>
      </c>
      <c r="O9" s="11">
        <f>IF('P_20号様式'!X3&lt;&gt;"",TEXT(INT('P_20号様式'!X3),"#,##0"),"")</f>
      </c>
      <c r="P9" s="10">
        <f>IF('P_20号様式'!X3="","",IF(VALUE(FIXED('P_20号様式'!X3,0,TRUE))&lt;&gt;'P_20号様式'!X3,RIGHT(FIXED('P_20号様式'!X3,3,FALSE),4),""))</f>
      </c>
      <c r="Q9" s="11">
        <f>IF('P_20号様式'!AA3&lt;&gt;"",TEXT(INT('P_20号様式'!AA3),"#,##0"),"")</f>
      </c>
      <c r="R9" s="10">
        <f>IF('P_20号様式'!AA3="","",IF(VALUE(FIXED('P_20号様式'!AA3,0,TRUE))&lt;&gt;'P_20号様式'!AA3,RIGHT(FIXED('P_20号様式'!AA3,3,FALSE),4),""))</f>
      </c>
      <c r="S9" s="11">
        <f>IF('P_20号様式'!AD3&lt;&gt;"",TEXT(INT('P_20号様式'!AD3),"#,##0"),"")</f>
      </c>
      <c r="T9" s="10">
        <f>IF('P_20号様式'!AD3="","",IF(VALUE(FIXED('P_20号様式'!AD3,0,TRUE))&lt;&gt;'P_20号様式'!AD3,RIGHT(FIXED('P_20号様式'!AD3,3,FALSE),4),""))</f>
      </c>
      <c r="U9" s="11">
        <f>IF('P_20号様式'!AG3&lt;&gt;"",TEXT(INT('P_20号様式'!AG3),"#,##0"),"")</f>
      </c>
      <c r="V9" s="10">
        <f>IF('P_20号様式'!AG3="","",IF(VALUE(FIXED('P_20号様式'!AG3,0,TRUE))&lt;&gt;'P_20号様式'!AG3,RIGHT(FIXED('P_20号様式'!AG3,3,FALSE),4),""))</f>
      </c>
      <c r="W9" s="11">
        <f>IF('P_20号様式'!AH3&lt;&gt;"",TEXT(INT('P_20号様式'!AH3),"#,##0"),"")</f>
      </c>
      <c r="X9" s="10">
        <f>IF('P_20号様式'!AH3="","",IF(VALUE(FIXED('P_20号様式'!AH3,0,TRUE))&lt;&gt;'P_20号様式'!AH3,RIGHT(FIXED('P_20号様式'!AH3,3,FALSE),4),""))</f>
      </c>
    </row>
    <row r="10" spans="1:24" s="8" customFormat="1" ht="12.75" customHeight="1">
      <c r="A10" s="23" t="str">
        <f>IF('P_20号様式'!C4="","",'P_20号様式'!C4)</f>
        <v>枕崎市</v>
      </c>
      <c r="B10" s="23"/>
      <c r="C10" s="9">
        <f>IF('P_20号様式'!F4&lt;&gt;"",TEXT(INT('P_20号様式'!F4),"#,##0"),"")</f>
      </c>
      <c r="D10" s="10">
        <f>IF('P_20号様式'!F4="","",IF(VALUE(FIXED('P_20号様式'!F4,0,TRUE))&lt;&gt;'P_20号様式'!F4,RIGHT(FIXED('P_20号様式'!F4,3,FALSE),4),""))</f>
      </c>
      <c r="E10" s="11">
        <f>IF('P_20号様式'!I4&lt;&gt;"",TEXT(INT('P_20号様式'!I4),"#,##0"),"")</f>
      </c>
      <c r="F10" s="10">
        <f>IF('P_20号様式'!I4="","",IF(VALUE(FIXED('P_20号様式'!I4,0,TRUE))&lt;&gt;'P_20号様式'!I4,RIGHT(FIXED('P_20号様式'!I4,3,FALSE),4),""))</f>
      </c>
      <c r="G10" s="11">
        <f>IF('P_20号様式'!L4&lt;&gt;"",TEXT(INT('P_20号様式'!L4),"#,##0"),"")</f>
      </c>
      <c r="H10" s="10">
        <f>IF('P_20号様式'!L4="","",IF(VALUE(FIXED('P_20号様式'!L4,0,TRUE))&lt;&gt;'P_20号様式'!L4,RIGHT(FIXED('P_20号様式'!L4,3,FALSE),4),""))</f>
      </c>
      <c r="I10" s="11">
        <f>IF('P_20号様式'!O4&lt;&gt;"",TEXT(INT('P_20号様式'!O4),"#,##0"),"")</f>
      </c>
      <c r="J10" s="10">
        <f>IF('P_20号様式'!O4="","",IF(VALUE(FIXED('P_20号様式'!O4,0,TRUE))&lt;&gt;'P_20号様式'!O4,RIGHT(FIXED('P_20号様式'!O4,3,FALSE),4),""))</f>
      </c>
      <c r="K10" s="11">
        <f>IF('P_20号様式'!R4&lt;&gt;"",TEXT(INT('P_20号様式'!R4),"#,##0"),"")</f>
      </c>
      <c r="L10" s="10">
        <f>IF('P_20号様式'!R4="","",IF(VALUE(FIXED('P_20号様式'!R4,0,TRUE))&lt;&gt;'P_20号様式'!R4,RIGHT(FIXED('P_20号様式'!R4,3,FALSE),4),""))</f>
      </c>
      <c r="M10" s="11">
        <f>IF('P_20号様式'!U4&lt;&gt;"",TEXT(INT('P_20号様式'!U4),"#,##0"),"")</f>
      </c>
      <c r="N10" s="10">
        <f>IF('P_20号様式'!U4="","",IF(VALUE(FIXED('P_20号様式'!U4,0,TRUE))&lt;&gt;'P_20号様式'!U4,RIGHT(FIXED('P_20号様式'!U4,3,FALSE),4),""))</f>
      </c>
      <c r="O10" s="11">
        <f>IF('P_20号様式'!X4&lt;&gt;"",TEXT(INT('P_20号様式'!X4),"#,##0"),"")</f>
      </c>
      <c r="P10" s="10">
        <f>IF('P_20号様式'!X4="","",IF(VALUE(FIXED('P_20号様式'!X4,0,TRUE))&lt;&gt;'P_20号様式'!X4,RIGHT(FIXED('P_20号様式'!X4,3,FALSE),4),""))</f>
      </c>
      <c r="Q10" s="11">
        <f>IF('P_20号様式'!AA4&lt;&gt;"",TEXT(INT('P_20号様式'!AA4),"#,##0"),"")</f>
      </c>
      <c r="R10" s="10">
        <f>IF('P_20号様式'!AA4="","",IF(VALUE(FIXED('P_20号様式'!AA4,0,TRUE))&lt;&gt;'P_20号様式'!AA4,RIGHT(FIXED('P_20号様式'!AA4,3,FALSE),4),""))</f>
      </c>
      <c r="S10" s="11">
        <f>IF('P_20号様式'!AD4&lt;&gt;"",TEXT(INT('P_20号様式'!AD4),"#,##0"),"")</f>
      </c>
      <c r="T10" s="10">
        <f>IF('P_20号様式'!AD4="","",IF(VALUE(FIXED('P_20号様式'!AD4,0,TRUE))&lt;&gt;'P_20号様式'!AD4,RIGHT(FIXED('P_20号様式'!AD4,3,FALSE),4),""))</f>
      </c>
      <c r="U10" s="11">
        <f>IF('P_20号様式'!AG4&lt;&gt;"",TEXT(INT('P_20号様式'!AG4),"#,##0"),"")</f>
      </c>
      <c r="V10" s="10">
        <f>IF('P_20号様式'!AG4="","",IF(VALUE(FIXED('P_20号様式'!AG4,0,TRUE))&lt;&gt;'P_20号様式'!AG4,RIGHT(FIXED('P_20号様式'!AG4,3,FALSE),4),""))</f>
      </c>
      <c r="W10" s="11">
        <f>IF('P_20号様式'!AH4&lt;&gt;"",TEXT(INT('P_20号様式'!AH4),"#,##0"),"")</f>
      </c>
      <c r="X10" s="10">
        <f>IF('P_20号様式'!AH4="","",IF(VALUE(FIXED('P_20号様式'!AH4,0,TRUE))&lt;&gt;'P_20号様式'!AH4,RIGHT(FIXED('P_20号様式'!AH4,3,FALSE),4),""))</f>
      </c>
    </row>
    <row r="11" spans="1:24" s="8" customFormat="1" ht="12.75" customHeight="1">
      <c r="A11" s="23" t="str">
        <f>IF('P_20号様式'!C5="","",'P_20号様式'!C5)</f>
        <v>阿久根市</v>
      </c>
      <c r="B11" s="23"/>
      <c r="C11" s="9">
        <f>IF('P_20号様式'!F5&lt;&gt;"",TEXT(INT('P_20号様式'!F5),"#,##0"),"")</f>
      </c>
      <c r="D11" s="10">
        <f>IF('P_20号様式'!F5="","",IF(VALUE(FIXED('P_20号様式'!F5,0,TRUE))&lt;&gt;'P_20号様式'!F5,RIGHT(FIXED('P_20号様式'!F5,3,FALSE),4),""))</f>
      </c>
      <c r="E11" s="11">
        <f>IF('P_20号様式'!I5&lt;&gt;"",TEXT(INT('P_20号様式'!I5),"#,##0"),"")</f>
      </c>
      <c r="F11" s="10">
        <f>IF('P_20号様式'!I5="","",IF(VALUE(FIXED('P_20号様式'!I5,0,TRUE))&lt;&gt;'P_20号様式'!I5,RIGHT(FIXED('P_20号様式'!I5,3,FALSE),4),""))</f>
      </c>
      <c r="G11" s="11">
        <f>IF('P_20号様式'!L5&lt;&gt;"",TEXT(INT('P_20号様式'!L5),"#,##0"),"")</f>
      </c>
      <c r="H11" s="10">
        <f>IF('P_20号様式'!L5="","",IF(VALUE(FIXED('P_20号様式'!L5,0,TRUE))&lt;&gt;'P_20号様式'!L5,RIGHT(FIXED('P_20号様式'!L5,3,FALSE),4),""))</f>
      </c>
      <c r="I11" s="11">
        <f>IF('P_20号様式'!O5&lt;&gt;"",TEXT(INT('P_20号様式'!O5),"#,##0"),"")</f>
      </c>
      <c r="J11" s="10">
        <f>IF('P_20号様式'!O5="","",IF(VALUE(FIXED('P_20号様式'!O5,0,TRUE))&lt;&gt;'P_20号様式'!O5,RIGHT(FIXED('P_20号様式'!O5,3,FALSE),4),""))</f>
      </c>
      <c r="K11" s="11">
        <f>IF('P_20号様式'!R5&lt;&gt;"",TEXT(INT('P_20号様式'!R5),"#,##0"),"")</f>
      </c>
      <c r="L11" s="10">
        <f>IF('P_20号様式'!R5="","",IF(VALUE(FIXED('P_20号様式'!R5,0,TRUE))&lt;&gt;'P_20号様式'!R5,RIGHT(FIXED('P_20号様式'!R5,3,FALSE),4),""))</f>
      </c>
      <c r="M11" s="11">
        <f>IF('P_20号様式'!U5&lt;&gt;"",TEXT(INT('P_20号様式'!U5),"#,##0"),"")</f>
      </c>
      <c r="N11" s="10">
        <f>IF('P_20号様式'!U5="","",IF(VALUE(FIXED('P_20号様式'!U5,0,TRUE))&lt;&gt;'P_20号様式'!U5,RIGHT(FIXED('P_20号様式'!U5,3,FALSE),4),""))</f>
      </c>
      <c r="O11" s="11">
        <f>IF('P_20号様式'!X5&lt;&gt;"",TEXT(INT('P_20号様式'!X5),"#,##0"),"")</f>
      </c>
      <c r="P11" s="10">
        <f>IF('P_20号様式'!X5="","",IF(VALUE(FIXED('P_20号様式'!X5,0,TRUE))&lt;&gt;'P_20号様式'!X5,RIGHT(FIXED('P_20号様式'!X5,3,FALSE),4),""))</f>
      </c>
      <c r="Q11" s="11">
        <f>IF('P_20号様式'!AA5&lt;&gt;"",TEXT(INT('P_20号様式'!AA5),"#,##0"),"")</f>
      </c>
      <c r="R11" s="10">
        <f>IF('P_20号様式'!AA5="","",IF(VALUE(FIXED('P_20号様式'!AA5,0,TRUE))&lt;&gt;'P_20号様式'!AA5,RIGHT(FIXED('P_20号様式'!AA5,3,FALSE),4),""))</f>
      </c>
      <c r="S11" s="11">
        <f>IF('P_20号様式'!AD5&lt;&gt;"",TEXT(INT('P_20号様式'!AD5),"#,##0"),"")</f>
      </c>
      <c r="T11" s="10">
        <f>IF('P_20号様式'!AD5="","",IF(VALUE(FIXED('P_20号様式'!AD5,0,TRUE))&lt;&gt;'P_20号様式'!AD5,RIGHT(FIXED('P_20号様式'!AD5,3,FALSE),4),""))</f>
      </c>
      <c r="U11" s="11">
        <f>IF('P_20号様式'!AG5&lt;&gt;"",TEXT(INT('P_20号様式'!AG5),"#,##0"),"")</f>
      </c>
      <c r="V11" s="10">
        <f>IF('P_20号様式'!AG5="","",IF(VALUE(FIXED('P_20号様式'!AG5,0,TRUE))&lt;&gt;'P_20号様式'!AG5,RIGHT(FIXED('P_20号様式'!AG5,3,FALSE),4),""))</f>
      </c>
      <c r="W11" s="11">
        <f>IF('P_20号様式'!AH5&lt;&gt;"",TEXT(INT('P_20号様式'!AH5),"#,##0"),"")</f>
      </c>
      <c r="X11" s="10">
        <f>IF('P_20号様式'!AH5="","",IF(VALUE(FIXED('P_20号様式'!AH5,0,TRUE))&lt;&gt;'P_20号様式'!AH5,RIGHT(FIXED('P_20号様式'!AH5,3,FALSE),4),""))</f>
      </c>
    </row>
    <row r="12" spans="1:24" s="8" customFormat="1" ht="12.75" customHeight="1">
      <c r="A12" s="23" t="str">
        <f>IF('P_20号様式'!C6="","",'P_20号様式'!C6)</f>
        <v>出水市</v>
      </c>
      <c r="B12" s="23"/>
      <c r="C12" s="9">
        <f>IF('P_20号様式'!F6&lt;&gt;"",TEXT(INT('P_20号様式'!F6),"#,##0"),"")</f>
      </c>
      <c r="D12" s="10">
        <f>IF('P_20号様式'!F6="","",IF(VALUE(FIXED('P_20号様式'!F6,0,TRUE))&lt;&gt;'P_20号様式'!F6,RIGHT(FIXED('P_20号様式'!F6,3,FALSE),4),""))</f>
      </c>
      <c r="E12" s="11">
        <f>IF('P_20号様式'!I6&lt;&gt;"",TEXT(INT('P_20号様式'!I6),"#,##0"),"")</f>
      </c>
      <c r="F12" s="10">
        <f>IF('P_20号様式'!I6="","",IF(VALUE(FIXED('P_20号様式'!I6,0,TRUE))&lt;&gt;'P_20号様式'!I6,RIGHT(FIXED('P_20号様式'!I6,3,FALSE),4),""))</f>
      </c>
      <c r="G12" s="11">
        <f>IF('P_20号様式'!L6&lt;&gt;"",TEXT(INT('P_20号様式'!L6),"#,##0"),"")</f>
      </c>
      <c r="H12" s="10">
        <f>IF('P_20号様式'!L6="","",IF(VALUE(FIXED('P_20号様式'!L6,0,TRUE))&lt;&gt;'P_20号様式'!L6,RIGHT(FIXED('P_20号様式'!L6,3,FALSE),4),""))</f>
      </c>
      <c r="I12" s="11">
        <f>IF('P_20号様式'!O6&lt;&gt;"",TEXT(INT('P_20号様式'!O6),"#,##0"),"")</f>
      </c>
      <c r="J12" s="10">
        <f>IF('P_20号様式'!O6="","",IF(VALUE(FIXED('P_20号様式'!O6,0,TRUE))&lt;&gt;'P_20号様式'!O6,RIGHT(FIXED('P_20号様式'!O6,3,FALSE),4),""))</f>
      </c>
      <c r="K12" s="11">
        <f>IF('P_20号様式'!R6&lt;&gt;"",TEXT(INT('P_20号様式'!R6),"#,##0"),"")</f>
      </c>
      <c r="L12" s="10">
        <f>IF('P_20号様式'!R6="","",IF(VALUE(FIXED('P_20号様式'!R6,0,TRUE))&lt;&gt;'P_20号様式'!R6,RIGHT(FIXED('P_20号様式'!R6,3,FALSE),4),""))</f>
      </c>
      <c r="M12" s="11">
        <f>IF('P_20号様式'!U6&lt;&gt;"",TEXT(INT('P_20号様式'!U6),"#,##0"),"")</f>
      </c>
      <c r="N12" s="10">
        <f>IF('P_20号様式'!U6="","",IF(VALUE(FIXED('P_20号様式'!U6,0,TRUE))&lt;&gt;'P_20号様式'!U6,RIGHT(FIXED('P_20号様式'!U6,3,FALSE),4),""))</f>
      </c>
      <c r="O12" s="11">
        <f>IF('P_20号様式'!X6&lt;&gt;"",TEXT(INT('P_20号様式'!X6),"#,##0"),"")</f>
      </c>
      <c r="P12" s="10">
        <f>IF('P_20号様式'!X6="","",IF(VALUE(FIXED('P_20号様式'!X6,0,TRUE))&lt;&gt;'P_20号様式'!X6,RIGHT(FIXED('P_20号様式'!X6,3,FALSE),4),""))</f>
      </c>
      <c r="Q12" s="11">
        <f>IF('P_20号様式'!AA6&lt;&gt;"",TEXT(INT('P_20号様式'!AA6),"#,##0"),"")</f>
      </c>
      <c r="R12" s="10">
        <f>IF('P_20号様式'!AA6="","",IF(VALUE(FIXED('P_20号様式'!AA6,0,TRUE))&lt;&gt;'P_20号様式'!AA6,RIGHT(FIXED('P_20号様式'!AA6,3,FALSE),4),""))</f>
      </c>
      <c r="S12" s="11">
        <f>IF('P_20号様式'!AD6&lt;&gt;"",TEXT(INT('P_20号様式'!AD6),"#,##0"),"")</f>
      </c>
      <c r="T12" s="10">
        <f>IF('P_20号様式'!AD6="","",IF(VALUE(FIXED('P_20号様式'!AD6,0,TRUE))&lt;&gt;'P_20号様式'!AD6,RIGHT(FIXED('P_20号様式'!AD6,3,FALSE),4),""))</f>
      </c>
      <c r="U12" s="11">
        <f>IF('P_20号様式'!AG6&lt;&gt;"",TEXT(INT('P_20号様式'!AG6),"#,##0"),"")</f>
      </c>
      <c r="V12" s="10">
        <f>IF('P_20号様式'!AG6="","",IF(VALUE(FIXED('P_20号様式'!AG6,0,TRUE))&lt;&gt;'P_20号様式'!AG6,RIGHT(FIXED('P_20号様式'!AG6,3,FALSE),4),""))</f>
      </c>
      <c r="W12" s="11">
        <f>IF('P_20号様式'!AH6&lt;&gt;"",TEXT(INT('P_20号様式'!AH6),"#,##0"),"")</f>
      </c>
      <c r="X12" s="10">
        <f>IF('P_20号様式'!AH6="","",IF(VALUE(FIXED('P_20号様式'!AH6,0,TRUE))&lt;&gt;'P_20号様式'!AH6,RIGHT(FIXED('P_20号様式'!AH6,3,FALSE),4),""))</f>
      </c>
    </row>
    <row r="13" spans="1:24" s="8" customFormat="1" ht="12.75" customHeight="1">
      <c r="A13" s="23" t="str">
        <f>IF('P_20号様式'!C7="","",'P_20号様式'!C7)</f>
        <v>指宿市</v>
      </c>
      <c r="B13" s="23"/>
      <c r="C13" s="9">
        <f>IF('P_20号様式'!F7&lt;&gt;"",TEXT(INT('P_20号様式'!F7),"#,##0"),"")</f>
      </c>
      <c r="D13" s="10">
        <f>IF('P_20号様式'!F7="","",IF(VALUE(FIXED('P_20号様式'!F7,0,TRUE))&lt;&gt;'P_20号様式'!F7,RIGHT(FIXED('P_20号様式'!F7,3,FALSE),4),""))</f>
      </c>
      <c r="E13" s="11">
        <f>IF('P_20号様式'!I7&lt;&gt;"",TEXT(INT('P_20号様式'!I7),"#,##0"),"")</f>
      </c>
      <c r="F13" s="10">
        <f>IF('P_20号様式'!I7="","",IF(VALUE(FIXED('P_20号様式'!I7,0,TRUE))&lt;&gt;'P_20号様式'!I7,RIGHT(FIXED('P_20号様式'!I7,3,FALSE),4),""))</f>
      </c>
      <c r="G13" s="11">
        <f>IF('P_20号様式'!L7&lt;&gt;"",TEXT(INT('P_20号様式'!L7),"#,##0"),"")</f>
      </c>
      <c r="H13" s="10">
        <f>IF('P_20号様式'!L7="","",IF(VALUE(FIXED('P_20号様式'!L7,0,TRUE))&lt;&gt;'P_20号様式'!L7,RIGHT(FIXED('P_20号様式'!L7,3,FALSE),4),""))</f>
      </c>
      <c r="I13" s="11">
        <f>IF('P_20号様式'!O7&lt;&gt;"",TEXT(INT('P_20号様式'!O7),"#,##0"),"")</f>
      </c>
      <c r="J13" s="10">
        <f>IF('P_20号様式'!O7="","",IF(VALUE(FIXED('P_20号様式'!O7,0,TRUE))&lt;&gt;'P_20号様式'!O7,RIGHT(FIXED('P_20号様式'!O7,3,FALSE),4),""))</f>
      </c>
      <c r="K13" s="11">
        <f>IF('P_20号様式'!R7&lt;&gt;"",TEXT(INT('P_20号様式'!R7),"#,##0"),"")</f>
      </c>
      <c r="L13" s="10">
        <f>IF('P_20号様式'!R7="","",IF(VALUE(FIXED('P_20号様式'!R7,0,TRUE))&lt;&gt;'P_20号様式'!R7,RIGHT(FIXED('P_20号様式'!R7,3,FALSE),4),""))</f>
      </c>
      <c r="M13" s="11">
        <f>IF('P_20号様式'!U7&lt;&gt;"",TEXT(INT('P_20号様式'!U7),"#,##0"),"")</f>
      </c>
      <c r="N13" s="10">
        <f>IF('P_20号様式'!U7="","",IF(VALUE(FIXED('P_20号様式'!U7,0,TRUE))&lt;&gt;'P_20号様式'!U7,RIGHT(FIXED('P_20号様式'!U7,3,FALSE),4),""))</f>
      </c>
      <c r="O13" s="11">
        <f>IF('P_20号様式'!X7&lt;&gt;"",TEXT(INT('P_20号様式'!X7),"#,##0"),"")</f>
      </c>
      <c r="P13" s="10">
        <f>IF('P_20号様式'!X7="","",IF(VALUE(FIXED('P_20号様式'!X7,0,TRUE))&lt;&gt;'P_20号様式'!X7,RIGHT(FIXED('P_20号様式'!X7,3,FALSE),4),""))</f>
      </c>
      <c r="Q13" s="11">
        <f>IF('P_20号様式'!AA7&lt;&gt;"",TEXT(INT('P_20号様式'!AA7),"#,##0"),"")</f>
      </c>
      <c r="R13" s="10">
        <f>IF('P_20号様式'!AA7="","",IF(VALUE(FIXED('P_20号様式'!AA7,0,TRUE))&lt;&gt;'P_20号様式'!AA7,RIGHT(FIXED('P_20号様式'!AA7,3,FALSE),4),""))</f>
      </c>
      <c r="S13" s="11">
        <f>IF('P_20号様式'!AD7&lt;&gt;"",TEXT(INT('P_20号様式'!AD7),"#,##0"),"")</f>
      </c>
      <c r="T13" s="10">
        <f>IF('P_20号様式'!AD7="","",IF(VALUE(FIXED('P_20号様式'!AD7,0,TRUE))&lt;&gt;'P_20号様式'!AD7,RIGHT(FIXED('P_20号様式'!AD7,3,FALSE),4),""))</f>
      </c>
      <c r="U13" s="11">
        <f>IF('P_20号様式'!AG7&lt;&gt;"",TEXT(INT('P_20号様式'!AG7),"#,##0"),"")</f>
      </c>
      <c r="V13" s="10">
        <f>IF('P_20号様式'!AG7="","",IF(VALUE(FIXED('P_20号様式'!AG7,0,TRUE))&lt;&gt;'P_20号様式'!AG7,RIGHT(FIXED('P_20号様式'!AG7,3,FALSE),4),""))</f>
      </c>
      <c r="W13" s="11">
        <f>IF('P_20号様式'!AH7&lt;&gt;"",TEXT(INT('P_20号様式'!AH7),"#,##0"),"")</f>
      </c>
      <c r="X13" s="10">
        <f>IF('P_20号様式'!AH7="","",IF(VALUE(FIXED('P_20号様式'!AH7,0,TRUE))&lt;&gt;'P_20号様式'!AH7,RIGHT(FIXED('P_20号様式'!AH7,3,FALSE),4),""))</f>
      </c>
    </row>
    <row r="14" spans="1:24" s="8" customFormat="1" ht="12.75" customHeight="1">
      <c r="A14" s="23" t="str">
        <f>IF('P_20号様式'!C8="","",'P_20号様式'!C8)</f>
        <v>西之表市</v>
      </c>
      <c r="B14" s="23"/>
      <c r="C14" s="9">
        <f>IF('P_20号様式'!F8&lt;&gt;"",TEXT(INT('P_20号様式'!F8),"#,##0"),"")</f>
      </c>
      <c r="D14" s="10">
        <f>IF('P_20号様式'!F8="","",IF(VALUE(FIXED('P_20号様式'!F8,0,TRUE))&lt;&gt;'P_20号様式'!F8,RIGHT(FIXED('P_20号様式'!F8,3,FALSE),4),""))</f>
      </c>
      <c r="E14" s="11">
        <f>IF('P_20号様式'!I8&lt;&gt;"",TEXT(INT('P_20号様式'!I8),"#,##0"),"")</f>
      </c>
      <c r="F14" s="10">
        <f>IF('P_20号様式'!I8="","",IF(VALUE(FIXED('P_20号様式'!I8,0,TRUE))&lt;&gt;'P_20号様式'!I8,RIGHT(FIXED('P_20号様式'!I8,3,FALSE),4),""))</f>
      </c>
      <c r="G14" s="11">
        <f>IF('P_20号様式'!L8&lt;&gt;"",TEXT(INT('P_20号様式'!L8),"#,##0"),"")</f>
      </c>
      <c r="H14" s="10">
        <f>IF('P_20号様式'!L8="","",IF(VALUE(FIXED('P_20号様式'!L8,0,TRUE))&lt;&gt;'P_20号様式'!L8,RIGHT(FIXED('P_20号様式'!L8,3,FALSE),4),""))</f>
      </c>
      <c r="I14" s="11">
        <f>IF('P_20号様式'!O8&lt;&gt;"",TEXT(INT('P_20号様式'!O8),"#,##0"),"")</f>
      </c>
      <c r="J14" s="10">
        <f>IF('P_20号様式'!O8="","",IF(VALUE(FIXED('P_20号様式'!O8,0,TRUE))&lt;&gt;'P_20号様式'!O8,RIGHT(FIXED('P_20号様式'!O8,3,FALSE),4),""))</f>
      </c>
      <c r="K14" s="11">
        <f>IF('P_20号様式'!R8&lt;&gt;"",TEXT(INT('P_20号様式'!R8),"#,##0"),"")</f>
      </c>
      <c r="L14" s="10">
        <f>IF('P_20号様式'!R8="","",IF(VALUE(FIXED('P_20号様式'!R8,0,TRUE))&lt;&gt;'P_20号様式'!R8,RIGHT(FIXED('P_20号様式'!R8,3,FALSE),4),""))</f>
      </c>
      <c r="M14" s="11">
        <f>IF('P_20号様式'!U8&lt;&gt;"",TEXT(INT('P_20号様式'!U8),"#,##0"),"")</f>
      </c>
      <c r="N14" s="10">
        <f>IF('P_20号様式'!U8="","",IF(VALUE(FIXED('P_20号様式'!U8,0,TRUE))&lt;&gt;'P_20号様式'!U8,RIGHT(FIXED('P_20号様式'!U8,3,FALSE),4),""))</f>
      </c>
      <c r="O14" s="11">
        <f>IF('P_20号様式'!X8&lt;&gt;"",TEXT(INT('P_20号様式'!X8),"#,##0"),"")</f>
      </c>
      <c r="P14" s="10">
        <f>IF('P_20号様式'!X8="","",IF(VALUE(FIXED('P_20号様式'!X8,0,TRUE))&lt;&gt;'P_20号様式'!X8,RIGHT(FIXED('P_20号様式'!X8,3,FALSE),4),""))</f>
      </c>
      <c r="Q14" s="11">
        <f>IF('P_20号様式'!AA8&lt;&gt;"",TEXT(INT('P_20号様式'!AA8),"#,##0"),"")</f>
      </c>
      <c r="R14" s="10">
        <f>IF('P_20号様式'!AA8="","",IF(VALUE(FIXED('P_20号様式'!AA8,0,TRUE))&lt;&gt;'P_20号様式'!AA8,RIGHT(FIXED('P_20号様式'!AA8,3,FALSE),4),""))</f>
      </c>
      <c r="S14" s="11">
        <f>IF('P_20号様式'!AD8&lt;&gt;"",TEXT(INT('P_20号様式'!AD8),"#,##0"),"")</f>
      </c>
      <c r="T14" s="10">
        <f>IF('P_20号様式'!AD8="","",IF(VALUE(FIXED('P_20号様式'!AD8,0,TRUE))&lt;&gt;'P_20号様式'!AD8,RIGHT(FIXED('P_20号様式'!AD8,3,FALSE),4),""))</f>
      </c>
      <c r="U14" s="11">
        <f>IF('P_20号様式'!AG8&lt;&gt;"",TEXT(INT('P_20号様式'!AG8),"#,##0"),"")</f>
      </c>
      <c r="V14" s="10">
        <f>IF('P_20号様式'!AG8="","",IF(VALUE(FIXED('P_20号様式'!AG8,0,TRUE))&lt;&gt;'P_20号様式'!AG8,RIGHT(FIXED('P_20号様式'!AG8,3,FALSE),4),""))</f>
      </c>
      <c r="W14" s="11">
        <f>IF('P_20号様式'!AH8&lt;&gt;"",TEXT(INT('P_20号様式'!AH8),"#,##0"),"")</f>
      </c>
      <c r="X14" s="10">
        <f>IF('P_20号様式'!AH8="","",IF(VALUE(FIXED('P_20号様式'!AH8,0,TRUE))&lt;&gt;'P_20号様式'!AH8,RIGHT(FIXED('P_20号様式'!AH8,3,FALSE),4),""))</f>
      </c>
    </row>
    <row r="15" spans="1:24" s="8" customFormat="1" ht="12.75" customHeight="1">
      <c r="A15" s="23" t="str">
        <f>IF('P_20号様式'!C9="","",'P_20号様式'!C9)</f>
        <v>垂水市</v>
      </c>
      <c r="B15" s="23"/>
      <c r="C15" s="9">
        <f>IF('P_20号様式'!F9&lt;&gt;"",TEXT(INT('P_20号様式'!F9),"#,##0"),"")</f>
      </c>
      <c r="D15" s="10">
        <f>IF('P_20号様式'!F9="","",IF(VALUE(FIXED('P_20号様式'!F9,0,TRUE))&lt;&gt;'P_20号様式'!F9,RIGHT(FIXED('P_20号様式'!F9,3,FALSE),4),""))</f>
      </c>
      <c r="E15" s="11">
        <f>IF('P_20号様式'!I9&lt;&gt;"",TEXT(INT('P_20号様式'!I9),"#,##0"),"")</f>
      </c>
      <c r="F15" s="10">
        <f>IF('P_20号様式'!I9="","",IF(VALUE(FIXED('P_20号様式'!I9,0,TRUE))&lt;&gt;'P_20号様式'!I9,RIGHT(FIXED('P_20号様式'!I9,3,FALSE),4),""))</f>
      </c>
      <c r="G15" s="11">
        <f>IF('P_20号様式'!L9&lt;&gt;"",TEXT(INT('P_20号様式'!L9),"#,##0"),"")</f>
      </c>
      <c r="H15" s="10">
        <f>IF('P_20号様式'!L9="","",IF(VALUE(FIXED('P_20号様式'!L9,0,TRUE))&lt;&gt;'P_20号様式'!L9,RIGHT(FIXED('P_20号様式'!L9,3,FALSE),4),""))</f>
      </c>
      <c r="I15" s="11">
        <f>IF('P_20号様式'!O9&lt;&gt;"",TEXT(INT('P_20号様式'!O9),"#,##0"),"")</f>
      </c>
      <c r="J15" s="10">
        <f>IF('P_20号様式'!O9="","",IF(VALUE(FIXED('P_20号様式'!O9,0,TRUE))&lt;&gt;'P_20号様式'!O9,RIGHT(FIXED('P_20号様式'!O9,3,FALSE),4),""))</f>
      </c>
      <c r="K15" s="11">
        <f>IF('P_20号様式'!R9&lt;&gt;"",TEXT(INT('P_20号様式'!R9),"#,##0"),"")</f>
      </c>
      <c r="L15" s="10">
        <f>IF('P_20号様式'!R9="","",IF(VALUE(FIXED('P_20号様式'!R9,0,TRUE))&lt;&gt;'P_20号様式'!R9,RIGHT(FIXED('P_20号様式'!R9,3,FALSE),4),""))</f>
      </c>
      <c r="M15" s="11">
        <f>IF('P_20号様式'!U9&lt;&gt;"",TEXT(INT('P_20号様式'!U9),"#,##0"),"")</f>
      </c>
      <c r="N15" s="10">
        <f>IF('P_20号様式'!U9="","",IF(VALUE(FIXED('P_20号様式'!U9,0,TRUE))&lt;&gt;'P_20号様式'!U9,RIGHT(FIXED('P_20号様式'!U9,3,FALSE),4),""))</f>
      </c>
      <c r="O15" s="11">
        <f>IF('P_20号様式'!X9&lt;&gt;"",TEXT(INT('P_20号様式'!X9),"#,##0"),"")</f>
      </c>
      <c r="P15" s="10">
        <f>IF('P_20号様式'!X9="","",IF(VALUE(FIXED('P_20号様式'!X9,0,TRUE))&lt;&gt;'P_20号様式'!X9,RIGHT(FIXED('P_20号様式'!X9,3,FALSE),4),""))</f>
      </c>
      <c r="Q15" s="11">
        <f>IF('P_20号様式'!AA9&lt;&gt;"",TEXT(INT('P_20号様式'!AA9),"#,##0"),"")</f>
      </c>
      <c r="R15" s="10">
        <f>IF('P_20号様式'!AA9="","",IF(VALUE(FIXED('P_20号様式'!AA9,0,TRUE))&lt;&gt;'P_20号様式'!AA9,RIGHT(FIXED('P_20号様式'!AA9,3,FALSE),4),""))</f>
      </c>
      <c r="S15" s="11">
        <f>IF('P_20号様式'!AD9&lt;&gt;"",TEXT(INT('P_20号様式'!AD9),"#,##0"),"")</f>
      </c>
      <c r="T15" s="10">
        <f>IF('P_20号様式'!AD9="","",IF(VALUE(FIXED('P_20号様式'!AD9,0,TRUE))&lt;&gt;'P_20号様式'!AD9,RIGHT(FIXED('P_20号様式'!AD9,3,FALSE),4),""))</f>
      </c>
      <c r="U15" s="11">
        <f>IF('P_20号様式'!AG9&lt;&gt;"",TEXT(INT('P_20号様式'!AG9),"#,##0"),"")</f>
      </c>
      <c r="V15" s="10">
        <f>IF('P_20号様式'!AG9="","",IF(VALUE(FIXED('P_20号様式'!AG9,0,TRUE))&lt;&gt;'P_20号様式'!AG9,RIGHT(FIXED('P_20号様式'!AG9,3,FALSE),4),""))</f>
      </c>
      <c r="W15" s="11">
        <f>IF('P_20号様式'!AH9&lt;&gt;"",TEXT(INT('P_20号様式'!AH9),"#,##0"),"")</f>
      </c>
      <c r="X15" s="10">
        <f>IF('P_20号様式'!AH9="","",IF(VALUE(FIXED('P_20号様式'!AH9,0,TRUE))&lt;&gt;'P_20号様式'!AH9,RIGHT(FIXED('P_20号様式'!AH9,3,FALSE),4),""))</f>
      </c>
    </row>
    <row r="16" spans="1:24" s="8" customFormat="1" ht="12.75" customHeight="1">
      <c r="A16" s="23" t="str">
        <f>IF('P_20号様式'!C10="","",'P_20号様式'!C10)</f>
        <v>薩摩川内市第１</v>
      </c>
      <c r="B16" s="23"/>
      <c r="C16" s="9">
        <f>IF('P_20号様式'!F10&lt;&gt;"",TEXT(INT('P_20号様式'!F10),"#,##0"),"")</f>
      </c>
      <c r="D16" s="10">
        <f>IF('P_20号様式'!F10="","",IF(VALUE(FIXED('P_20号様式'!F10,0,TRUE))&lt;&gt;'P_20号様式'!F10,RIGHT(FIXED('P_20号様式'!F10,3,FALSE),4),""))</f>
      </c>
      <c r="E16" s="11">
        <f>IF('P_20号様式'!I10&lt;&gt;"",TEXT(INT('P_20号様式'!I10),"#,##0"),"")</f>
      </c>
      <c r="F16" s="10">
        <f>IF('P_20号様式'!I10="","",IF(VALUE(FIXED('P_20号様式'!I10,0,TRUE))&lt;&gt;'P_20号様式'!I10,RIGHT(FIXED('P_20号様式'!I10,3,FALSE),4),""))</f>
      </c>
      <c r="G16" s="11">
        <f>IF('P_20号様式'!L10&lt;&gt;"",TEXT(INT('P_20号様式'!L10),"#,##0"),"")</f>
      </c>
      <c r="H16" s="10">
        <f>IF('P_20号様式'!L10="","",IF(VALUE(FIXED('P_20号様式'!L10,0,TRUE))&lt;&gt;'P_20号様式'!L10,RIGHT(FIXED('P_20号様式'!L10,3,FALSE),4),""))</f>
      </c>
      <c r="I16" s="11">
        <f>IF('P_20号様式'!O10&lt;&gt;"",TEXT(INT('P_20号様式'!O10),"#,##0"),"")</f>
      </c>
      <c r="J16" s="10">
        <f>IF('P_20号様式'!O10="","",IF(VALUE(FIXED('P_20号様式'!O10,0,TRUE))&lt;&gt;'P_20号様式'!O10,RIGHT(FIXED('P_20号様式'!O10,3,FALSE),4),""))</f>
      </c>
      <c r="K16" s="11">
        <f>IF('P_20号様式'!R10&lt;&gt;"",TEXT(INT('P_20号様式'!R10),"#,##0"),"")</f>
      </c>
      <c r="L16" s="10">
        <f>IF('P_20号様式'!R10="","",IF(VALUE(FIXED('P_20号様式'!R10,0,TRUE))&lt;&gt;'P_20号様式'!R10,RIGHT(FIXED('P_20号様式'!R10,3,FALSE),4),""))</f>
      </c>
      <c r="M16" s="11">
        <f>IF('P_20号様式'!U10&lt;&gt;"",TEXT(INT('P_20号様式'!U10),"#,##0"),"")</f>
      </c>
      <c r="N16" s="10">
        <f>IF('P_20号様式'!U10="","",IF(VALUE(FIXED('P_20号様式'!U10,0,TRUE))&lt;&gt;'P_20号様式'!U10,RIGHT(FIXED('P_20号様式'!U10,3,FALSE),4),""))</f>
      </c>
      <c r="O16" s="11">
        <f>IF('P_20号様式'!X10&lt;&gt;"",TEXT(INT('P_20号様式'!X10),"#,##0"),"")</f>
      </c>
      <c r="P16" s="10">
        <f>IF('P_20号様式'!X10="","",IF(VALUE(FIXED('P_20号様式'!X10,0,TRUE))&lt;&gt;'P_20号様式'!X10,RIGHT(FIXED('P_20号様式'!X10,3,FALSE),4),""))</f>
      </c>
      <c r="Q16" s="11">
        <f>IF('P_20号様式'!AA10&lt;&gt;"",TEXT(INT('P_20号様式'!AA10),"#,##0"),"")</f>
      </c>
      <c r="R16" s="10">
        <f>IF('P_20号様式'!AA10="","",IF(VALUE(FIXED('P_20号様式'!AA10,0,TRUE))&lt;&gt;'P_20号様式'!AA10,RIGHT(FIXED('P_20号様式'!AA10,3,FALSE),4),""))</f>
      </c>
      <c r="S16" s="11">
        <f>IF('P_20号様式'!AD10&lt;&gt;"",TEXT(INT('P_20号様式'!AD10),"#,##0"),"")</f>
      </c>
      <c r="T16" s="10">
        <f>IF('P_20号様式'!AD10="","",IF(VALUE(FIXED('P_20号様式'!AD10,0,TRUE))&lt;&gt;'P_20号様式'!AD10,RIGHT(FIXED('P_20号様式'!AD10,3,FALSE),4),""))</f>
      </c>
      <c r="U16" s="11">
        <f>IF('P_20号様式'!AG10&lt;&gt;"",TEXT(INT('P_20号様式'!AG10),"#,##0"),"")</f>
      </c>
      <c r="V16" s="10">
        <f>IF('P_20号様式'!AG10="","",IF(VALUE(FIXED('P_20号様式'!AG10,0,TRUE))&lt;&gt;'P_20号様式'!AG10,RIGHT(FIXED('P_20号様式'!AG10,3,FALSE),4),""))</f>
      </c>
      <c r="W16" s="11">
        <f>IF('P_20号様式'!AH10&lt;&gt;"",TEXT(INT('P_20号様式'!AH10),"#,##0"),"")</f>
      </c>
      <c r="X16" s="10">
        <f>IF('P_20号様式'!AH10="","",IF(VALUE(FIXED('P_20号様式'!AH10,0,TRUE))&lt;&gt;'P_20号様式'!AH10,RIGHT(FIXED('P_20号様式'!AH10,3,FALSE),4),""))</f>
      </c>
    </row>
    <row r="17" spans="1:24" s="8" customFormat="1" ht="12.75" customHeight="1">
      <c r="A17" s="23" t="str">
        <f>IF('P_20号様式'!C11="","",'P_20号様式'!C11)</f>
        <v>薩摩川内市第２</v>
      </c>
      <c r="B17" s="23"/>
      <c r="C17" s="9">
        <f>IF('P_20号様式'!F11&lt;&gt;"",TEXT(INT('P_20号様式'!F11),"#,##0"),"")</f>
      </c>
      <c r="D17" s="10">
        <f>IF('P_20号様式'!F11="","",IF(VALUE(FIXED('P_20号様式'!F11,0,TRUE))&lt;&gt;'P_20号様式'!F11,RIGHT(FIXED('P_20号様式'!F11,3,FALSE),4),""))</f>
      </c>
      <c r="E17" s="11">
        <f>IF('P_20号様式'!I11&lt;&gt;"",TEXT(INT('P_20号様式'!I11),"#,##0"),"")</f>
      </c>
      <c r="F17" s="10">
        <f>IF('P_20号様式'!I11="","",IF(VALUE(FIXED('P_20号様式'!I11,0,TRUE))&lt;&gt;'P_20号様式'!I11,RIGHT(FIXED('P_20号様式'!I11,3,FALSE),4),""))</f>
      </c>
      <c r="G17" s="11">
        <f>IF('P_20号様式'!L11&lt;&gt;"",TEXT(INT('P_20号様式'!L11),"#,##0"),"")</f>
      </c>
      <c r="H17" s="10">
        <f>IF('P_20号様式'!L11="","",IF(VALUE(FIXED('P_20号様式'!L11,0,TRUE))&lt;&gt;'P_20号様式'!L11,RIGHT(FIXED('P_20号様式'!L11,3,FALSE),4),""))</f>
      </c>
      <c r="I17" s="11">
        <f>IF('P_20号様式'!O11&lt;&gt;"",TEXT(INT('P_20号様式'!O11),"#,##0"),"")</f>
      </c>
      <c r="J17" s="10">
        <f>IF('P_20号様式'!O11="","",IF(VALUE(FIXED('P_20号様式'!O11,0,TRUE))&lt;&gt;'P_20号様式'!O11,RIGHT(FIXED('P_20号様式'!O11,3,FALSE),4),""))</f>
      </c>
      <c r="K17" s="11">
        <f>IF('P_20号様式'!R11&lt;&gt;"",TEXT(INT('P_20号様式'!R11),"#,##0"),"")</f>
      </c>
      <c r="L17" s="10">
        <f>IF('P_20号様式'!R11="","",IF(VALUE(FIXED('P_20号様式'!R11,0,TRUE))&lt;&gt;'P_20号様式'!R11,RIGHT(FIXED('P_20号様式'!R11,3,FALSE),4),""))</f>
      </c>
      <c r="M17" s="11">
        <f>IF('P_20号様式'!U11&lt;&gt;"",TEXT(INT('P_20号様式'!U11),"#,##0"),"")</f>
      </c>
      <c r="N17" s="10">
        <f>IF('P_20号様式'!U11="","",IF(VALUE(FIXED('P_20号様式'!U11,0,TRUE))&lt;&gt;'P_20号様式'!U11,RIGHT(FIXED('P_20号様式'!U11,3,FALSE),4),""))</f>
      </c>
      <c r="O17" s="11">
        <f>IF('P_20号様式'!X11&lt;&gt;"",TEXT(INT('P_20号様式'!X11),"#,##0"),"")</f>
      </c>
      <c r="P17" s="10">
        <f>IF('P_20号様式'!X11="","",IF(VALUE(FIXED('P_20号様式'!X11,0,TRUE))&lt;&gt;'P_20号様式'!X11,RIGHT(FIXED('P_20号様式'!X11,3,FALSE),4),""))</f>
      </c>
      <c r="Q17" s="11">
        <f>IF('P_20号様式'!AA11&lt;&gt;"",TEXT(INT('P_20号様式'!AA11),"#,##0"),"")</f>
      </c>
      <c r="R17" s="10">
        <f>IF('P_20号様式'!AA11="","",IF(VALUE(FIXED('P_20号様式'!AA11,0,TRUE))&lt;&gt;'P_20号様式'!AA11,RIGHT(FIXED('P_20号様式'!AA11,3,FALSE),4),""))</f>
      </c>
      <c r="S17" s="11">
        <f>IF('P_20号様式'!AD11&lt;&gt;"",TEXT(INT('P_20号様式'!AD11),"#,##0"),"")</f>
      </c>
      <c r="T17" s="10">
        <f>IF('P_20号様式'!AD11="","",IF(VALUE(FIXED('P_20号様式'!AD11,0,TRUE))&lt;&gt;'P_20号様式'!AD11,RIGHT(FIXED('P_20号様式'!AD11,3,FALSE),4),""))</f>
      </c>
      <c r="U17" s="11">
        <f>IF('P_20号様式'!AG11&lt;&gt;"",TEXT(INT('P_20号様式'!AG11),"#,##0"),"")</f>
      </c>
      <c r="V17" s="10">
        <f>IF('P_20号様式'!AG11="","",IF(VALUE(FIXED('P_20号様式'!AG11,0,TRUE))&lt;&gt;'P_20号様式'!AG11,RIGHT(FIXED('P_20号様式'!AG11,3,FALSE),4),""))</f>
      </c>
      <c r="W17" s="11">
        <f>IF('P_20号様式'!AH11&lt;&gt;"",TEXT(INT('P_20号様式'!AH11),"#,##0"),"")</f>
      </c>
      <c r="X17" s="10">
        <f>IF('P_20号様式'!AH11="","",IF(VALUE(FIXED('P_20号様式'!AH11,0,TRUE))&lt;&gt;'P_20号様式'!AH11,RIGHT(FIXED('P_20号様式'!AH11,3,FALSE),4),""))</f>
      </c>
    </row>
    <row r="18" spans="1:24" s="8" customFormat="1" ht="12.75" customHeight="1">
      <c r="A18" s="23" t="str">
        <f>IF('P_20号様式'!C12="","",'P_20号様式'!C12)</f>
        <v>薩摩川内市第３</v>
      </c>
      <c r="B18" s="23"/>
      <c r="C18" s="9" t="str">
        <f>IF('P_20号様式'!F12&lt;&gt;"",TEXT(INT('P_20号様式'!F12),"#,##0"),"")</f>
        <v>27</v>
      </c>
      <c r="D18" s="10">
        <f>IF('P_20号様式'!F12="","",IF(VALUE(FIXED('P_20号様式'!F12,0,TRUE))&lt;&gt;'P_20号様式'!F12,RIGHT(FIXED('P_20号様式'!F12,3,FALSE),4),""))</f>
      </c>
      <c r="E18" s="11" t="str">
        <f>IF('P_20号様式'!I12&lt;&gt;"",TEXT(INT('P_20号様式'!I12),"#,##0"),"")</f>
        <v>7</v>
      </c>
      <c r="F18" s="10">
        <f>IF('P_20号様式'!I12="","",IF(VALUE(FIXED('P_20号様式'!I12,0,TRUE))&lt;&gt;'P_20号様式'!I12,RIGHT(FIXED('P_20号様式'!I12,3,FALSE),4),""))</f>
      </c>
      <c r="G18" s="11" t="str">
        <f>IF('P_20号様式'!L12&lt;&gt;"",TEXT(INT('P_20号様式'!L12),"#,##0"),"")</f>
        <v>66</v>
      </c>
      <c r="H18" s="10">
        <f>IF('P_20号様式'!L12="","",IF(VALUE(FIXED('P_20号様式'!L12,0,TRUE))&lt;&gt;'P_20号様式'!L12,RIGHT(FIXED('P_20号様式'!L12,3,FALSE),4),""))</f>
      </c>
      <c r="I18" s="11" t="str">
        <f>IF('P_20号様式'!O12&lt;&gt;"",TEXT(INT('P_20号様式'!O12),"#,##0"),"")</f>
        <v>189</v>
      </c>
      <c r="J18" s="10">
        <f>IF('P_20号様式'!O12="","",IF(VALUE(FIXED('P_20号様式'!O12,0,TRUE))&lt;&gt;'P_20号様式'!O12,RIGHT(FIXED('P_20号様式'!O12,3,FALSE),4),""))</f>
      </c>
      <c r="K18" s="11" t="str">
        <f>IF('P_20号様式'!R12&lt;&gt;"",TEXT(INT('P_20号様式'!R12),"#,##0"),"")</f>
        <v>48</v>
      </c>
      <c r="L18" s="10">
        <f>IF('P_20号様式'!R12="","",IF(VALUE(FIXED('P_20号様式'!R12,0,TRUE))&lt;&gt;'P_20号様式'!R12,RIGHT(FIXED('P_20号様式'!R12,3,FALSE),4),""))</f>
      </c>
      <c r="M18" s="11" t="str">
        <f>IF('P_20号様式'!U12&lt;&gt;"",TEXT(INT('P_20号様式'!U12),"#,##0"),"")</f>
        <v>7</v>
      </c>
      <c r="N18" s="10">
        <f>IF('P_20号様式'!U12="","",IF(VALUE(FIXED('P_20号様式'!U12,0,TRUE))&lt;&gt;'P_20号様式'!U12,RIGHT(FIXED('P_20号様式'!U12,3,FALSE),4),""))</f>
      </c>
      <c r="O18" s="11" t="str">
        <f>IF('P_20号様式'!X12&lt;&gt;"",TEXT(INT('P_20号様式'!X12),"#,##0"),"")</f>
        <v>735</v>
      </c>
      <c r="P18" s="10">
        <f>IF('P_20号様式'!X12="","",IF(VALUE(FIXED('P_20号様式'!X12,0,TRUE))&lt;&gt;'P_20号様式'!X12,RIGHT(FIXED('P_20号様式'!X12,3,FALSE),4),""))</f>
      </c>
      <c r="Q18" s="11" t="str">
        <f>IF('P_20号様式'!AA12&lt;&gt;"",TEXT(INT('P_20号様式'!AA12),"#,##0"),"")</f>
        <v>12</v>
      </c>
      <c r="R18" s="10">
        <f>IF('P_20号様式'!AA12="","",IF(VALUE(FIXED('P_20号様式'!AA12,0,TRUE))&lt;&gt;'P_20号様式'!AA12,RIGHT(FIXED('P_20号様式'!AA12,3,FALSE),4),""))</f>
      </c>
      <c r="S18" s="11" t="str">
        <f>IF('P_20号様式'!AD12&lt;&gt;"",TEXT(INT('P_20号様式'!AD12),"#,##0"),"")</f>
        <v>16</v>
      </c>
      <c r="T18" s="10">
        <f>IF('P_20号様式'!AD12="","",IF(VALUE(FIXED('P_20号様式'!AD12,0,TRUE))&lt;&gt;'P_20号様式'!AD12,RIGHT(FIXED('P_20号様式'!AD12,3,FALSE),4),""))</f>
      </c>
      <c r="U18" s="11" t="str">
        <f>IF('P_20号様式'!AG12&lt;&gt;"",TEXT(INT('P_20号様式'!AG12),"#,##0"),"")</f>
        <v>16</v>
      </c>
      <c r="V18" s="10">
        <f>IF('P_20号様式'!AG12="","",IF(VALUE(FIXED('P_20号様式'!AG12,0,TRUE))&lt;&gt;'P_20号様式'!AG12,RIGHT(FIXED('P_20号様式'!AG12,3,FALSE),4),""))</f>
      </c>
      <c r="W18" s="11" t="str">
        <f>IF('P_20号様式'!AH12&lt;&gt;"",TEXT(INT('P_20号様式'!AH12),"#,##0"),"")</f>
        <v>1,123</v>
      </c>
      <c r="X18" s="10">
        <f>IF('P_20号様式'!AH12="","",IF(VALUE(FIXED('P_20号様式'!AH12,0,TRUE))&lt;&gt;'P_20号様式'!AH12,RIGHT(FIXED('P_20号様式'!AH12,3,FALSE),4),""))</f>
      </c>
    </row>
    <row r="19" spans="1:24" s="8" customFormat="1" ht="12.75" customHeight="1">
      <c r="A19" s="23" t="str">
        <f>IF('P_20号様式'!C13="","",'P_20号様式'!C13)</f>
        <v>＊（薩摩川内市）計</v>
      </c>
      <c r="B19" s="23"/>
      <c r="C19" s="9" t="str">
        <f>IF('P_20号様式'!F13&lt;&gt;"",TEXT(INT('P_20号様式'!F13),"#,##0"),"")</f>
        <v>27</v>
      </c>
      <c r="D19" s="10">
        <f>IF('P_20号様式'!F13="","",IF(VALUE(FIXED('P_20号様式'!F13,0,TRUE))&lt;&gt;'P_20号様式'!F13,RIGHT(FIXED('P_20号様式'!F13,3,FALSE),4),""))</f>
      </c>
      <c r="E19" s="11" t="str">
        <f>IF('P_20号様式'!I13&lt;&gt;"",TEXT(INT('P_20号様式'!I13),"#,##0"),"")</f>
        <v>7</v>
      </c>
      <c r="F19" s="10">
        <f>IF('P_20号様式'!I13="","",IF(VALUE(FIXED('P_20号様式'!I13,0,TRUE))&lt;&gt;'P_20号様式'!I13,RIGHT(FIXED('P_20号様式'!I13,3,FALSE),4),""))</f>
      </c>
      <c r="G19" s="11" t="str">
        <f>IF('P_20号様式'!L13&lt;&gt;"",TEXT(INT('P_20号様式'!L13),"#,##0"),"")</f>
        <v>66</v>
      </c>
      <c r="H19" s="10">
        <f>IF('P_20号様式'!L13="","",IF(VALUE(FIXED('P_20号様式'!L13,0,TRUE))&lt;&gt;'P_20号様式'!L13,RIGHT(FIXED('P_20号様式'!L13,3,FALSE),4),""))</f>
      </c>
      <c r="I19" s="11" t="str">
        <f>IF('P_20号様式'!O13&lt;&gt;"",TEXT(INT('P_20号様式'!O13),"#,##0"),"")</f>
        <v>189</v>
      </c>
      <c r="J19" s="10">
        <f>IF('P_20号様式'!O13="","",IF(VALUE(FIXED('P_20号様式'!O13,0,TRUE))&lt;&gt;'P_20号様式'!O13,RIGHT(FIXED('P_20号様式'!O13,3,FALSE),4),""))</f>
      </c>
      <c r="K19" s="11" t="str">
        <f>IF('P_20号様式'!R13&lt;&gt;"",TEXT(INT('P_20号様式'!R13),"#,##0"),"")</f>
        <v>48</v>
      </c>
      <c r="L19" s="10">
        <f>IF('P_20号様式'!R13="","",IF(VALUE(FIXED('P_20号様式'!R13,0,TRUE))&lt;&gt;'P_20号様式'!R13,RIGHT(FIXED('P_20号様式'!R13,3,FALSE),4),""))</f>
      </c>
      <c r="M19" s="11" t="str">
        <f>IF('P_20号様式'!U13&lt;&gt;"",TEXT(INT('P_20号様式'!U13),"#,##0"),"")</f>
        <v>7</v>
      </c>
      <c r="N19" s="10">
        <f>IF('P_20号様式'!U13="","",IF(VALUE(FIXED('P_20号様式'!U13,0,TRUE))&lt;&gt;'P_20号様式'!U13,RIGHT(FIXED('P_20号様式'!U13,3,FALSE),4),""))</f>
      </c>
      <c r="O19" s="11" t="str">
        <f>IF('P_20号様式'!X13&lt;&gt;"",TEXT(INT('P_20号様式'!X13),"#,##0"),"")</f>
        <v>735</v>
      </c>
      <c r="P19" s="10">
        <f>IF('P_20号様式'!X13="","",IF(VALUE(FIXED('P_20号様式'!X13,0,TRUE))&lt;&gt;'P_20号様式'!X13,RIGHT(FIXED('P_20号様式'!X13,3,FALSE),4),""))</f>
      </c>
      <c r="Q19" s="11" t="str">
        <f>IF('P_20号様式'!AA13&lt;&gt;"",TEXT(INT('P_20号様式'!AA13),"#,##0"),"")</f>
        <v>12</v>
      </c>
      <c r="R19" s="10">
        <f>IF('P_20号様式'!AA13="","",IF(VALUE(FIXED('P_20号様式'!AA13,0,TRUE))&lt;&gt;'P_20号様式'!AA13,RIGHT(FIXED('P_20号様式'!AA13,3,FALSE),4),""))</f>
      </c>
      <c r="S19" s="11" t="str">
        <f>IF('P_20号様式'!AD13&lt;&gt;"",TEXT(INT('P_20号様式'!AD13),"#,##0"),"")</f>
        <v>16</v>
      </c>
      <c r="T19" s="10">
        <f>IF('P_20号様式'!AD13="","",IF(VALUE(FIXED('P_20号様式'!AD13,0,TRUE))&lt;&gt;'P_20号様式'!AD13,RIGHT(FIXED('P_20号様式'!AD13,3,FALSE),4),""))</f>
      </c>
      <c r="U19" s="11" t="str">
        <f>IF('P_20号様式'!AG13&lt;&gt;"",TEXT(INT('P_20号様式'!AG13),"#,##0"),"")</f>
        <v>16</v>
      </c>
      <c r="V19" s="10">
        <f>IF('P_20号様式'!AG13="","",IF(VALUE(FIXED('P_20号様式'!AG13,0,TRUE))&lt;&gt;'P_20号様式'!AG13,RIGHT(FIXED('P_20号様式'!AG13,3,FALSE),4),""))</f>
      </c>
      <c r="W19" s="11" t="str">
        <f>IF('P_20号様式'!AH13&lt;&gt;"",TEXT(INT('P_20号様式'!AH13),"#,##0"),"")</f>
        <v>1,123</v>
      </c>
      <c r="X19" s="10">
        <f>IF('P_20号様式'!AH13="","",IF(VALUE(FIXED('P_20号様式'!AH13,0,TRUE))&lt;&gt;'P_20号様式'!AH13,RIGHT(FIXED('P_20号様式'!AH13,3,FALSE),4),""))</f>
      </c>
    </row>
    <row r="20" spans="1:24" s="8" customFormat="1" ht="12.75" customHeight="1">
      <c r="A20" s="23" t="str">
        <f>IF('P_20号様式'!C14="","",'P_20号様式'!C14)</f>
        <v>日置市</v>
      </c>
      <c r="B20" s="23"/>
      <c r="C20" s="9">
        <f>IF('P_20号様式'!F14&lt;&gt;"",TEXT(INT('P_20号様式'!F14),"#,##0"),"")</f>
      </c>
      <c r="D20" s="10">
        <f>IF('P_20号様式'!F14="","",IF(VALUE(FIXED('P_20号様式'!F14,0,TRUE))&lt;&gt;'P_20号様式'!F14,RIGHT(FIXED('P_20号様式'!F14,3,FALSE),4),""))</f>
      </c>
      <c r="E20" s="11">
        <f>IF('P_20号様式'!I14&lt;&gt;"",TEXT(INT('P_20号様式'!I14),"#,##0"),"")</f>
      </c>
      <c r="F20" s="10">
        <f>IF('P_20号様式'!I14="","",IF(VALUE(FIXED('P_20号様式'!I14,0,TRUE))&lt;&gt;'P_20号様式'!I14,RIGHT(FIXED('P_20号様式'!I14,3,FALSE),4),""))</f>
      </c>
      <c r="G20" s="11">
        <f>IF('P_20号様式'!L14&lt;&gt;"",TEXT(INT('P_20号様式'!L14),"#,##0"),"")</f>
      </c>
      <c r="H20" s="10">
        <f>IF('P_20号様式'!L14="","",IF(VALUE(FIXED('P_20号様式'!L14,0,TRUE))&lt;&gt;'P_20号様式'!L14,RIGHT(FIXED('P_20号様式'!L14,3,FALSE),4),""))</f>
      </c>
      <c r="I20" s="11">
        <f>IF('P_20号様式'!O14&lt;&gt;"",TEXT(INT('P_20号様式'!O14),"#,##0"),"")</f>
      </c>
      <c r="J20" s="10">
        <f>IF('P_20号様式'!O14="","",IF(VALUE(FIXED('P_20号様式'!O14,0,TRUE))&lt;&gt;'P_20号様式'!O14,RIGHT(FIXED('P_20号様式'!O14,3,FALSE),4),""))</f>
      </c>
      <c r="K20" s="11">
        <f>IF('P_20号様式'!R14&lt;&gt;"",TEXT(INT('P_20号様式'!R14),"#,##0"),"")</f>
      </c>
      <c r="L20" s="10">
        <f>IF('P_20号様式'!R14="","",IF(VALUE(FIXED('P_20号様式'!R14,0,TRUE))&lt;&gt;'P_20号様式'!R14,RIGHT(FIXED('P_20号様式'!R14,3,FALSE),4),""))</f>
      </c>
      <c r="M20" s="11">
        <f>IF('P_20号様式'!U14&lt;&gt;"",TEXT(INT('P_20号様式'!U14),"#,##0"),"")</f>
      </c>
      <c r="N20" s="10">
        <f>IF('P_20号様式'!U14="","",IF(VALUE(FIXED('P_20号様式'!U14,0,TRUE))&lt;&gt;'P_20号様式'!U14,RIGHT(FIXED('P_20号様式'!U14,3,FALSE),4),""))</f>
      </c>
      <c r="O20" s="11">
        <f>IF('P_20号様式'!X14&lt;&gt;"",TEXT(INT('P_20号様式'!X14),"#,##0"),"")</f>
      </c>
      <c r="P20" s="10">
        <f>IF('P_20号様式'!X14="","",IF(VALUE(FIXED('P_20号様式'!X14,0,TRUE))&lt;&gt;'P_20号様式'!X14,RIGHT(FIXED('P_20号様式'!X14,3,FALSE),4),""))</f>
      </c>
      <c r="Q20" s="11">
        <f>IF('P_20号様式'!AA14&lt;&gt;"",TEXT(INT('P_20号様式'!AA14),"#,##0"),"")</f>
      </c>
      <c r="R20" s="10">
        <f>IF('P_20号様式'!AA14="","",IF(VALUE(FIXED('P_20号様式'!AA14,0,TRUE))&lt;&gt;'P_20号様式'!AA14,RIGHT(FIXED('P_20号様式'!AA14,3,FALSE),4),""))</f>
      </c>
      <c r="S20" s="11">
        <f>IF('P_20号様式'!AD14&lt;&gt;"",TEXT(INT('P_20号様式'!AD14),"#,##0"),"")</f>
      </c>
      <c r="T20" s="10">
        <f>IF('P_20号様式'!AD14="","",IF(VALUE(FIXED('P_20号様式'!AD14,0,TRUE))&lt;&gt;'P_20号様式'!AD14,RIGHT(FIXED('P_20号様式'!AD14,3,FALSE),4),""))</f>
      </c>
      <c r="U20" s="11">
        <f>IF('P_20号様式'!AG14&lt;&gt;"",TEXT(INT('P_20号様式'!AG14),"#,##0"),"")</f>
      </c>
      <c r="V20" s="10">
        <f>IF('P_20号様式'!AG14="","",IF(VALUE(FIXED('P_20号様式'!AG14,0,TRUE))&lt;&gt;'P_20号様式'!AG14,RIGHT(FIXED('P_20号様式'!AG14,3,FALSE),4),""))</f>
      </c>
      <c r="W20" s="11">
        <f>IF('P_20号様式'!AH14&lt;&gt;"",TEXT(INT('P_20号様式'!AH14),"#,##0"),"")</f>
      </c>
      <c r="X20" s="10">
        <f>IF('P_20号様式'!AH14="","",IF(VALUE(FIXED('P_20号様式'!AH14,0,TRUE))&lt;&gt;'P_20号様式'!AH14,RIGHT(FIXED('P_20号様式'!AH14,3,FALSE),4),""))</f>
      </c>
    </row>
    <row r="21" spans="1:24" s="8" customFormat="1" ht="12.75" customHeight="1">
      <c r="A21" s="23" t="str">
        <f>IF('P_20号様式'!C15="","",'P_20号様式'!C15)</f>
        <v>曽於市</v>
      </c>
      <c r="B21" s="23"/>
      <c r="C21" s="9">
        <f>IF('P_20号様式'!F15&lt;&gt;"",TEXT(INT('P_20号様式'!F15),"#,##0"),"")</f>
      </c>
      <c r="D21" s="10">
        <f>IF('P_20号様式'!F15="","",IF(VALUE(FIXED('P_20号様式'!F15,0,TRUE))&lt;&gt;'P_20号様式'!F15,RIGHT(FIXED('P_20号様式'!F15,3,FALSE),4),""))</f>
      </c>
      <c r="E21" s="11">
        <f>IF('P_20号様式'!I15&lt;&gt;"",TEXT(INT('P_20号様式'!I15),"#,##0"),"")</f>
      </c>
      <c r="F21" s="10">
        <f>IF('P_20号様式'!I15="","",IF(VALUE(FIXED('P_20号様式'!I15,0,TRUE))&lt;&gt;'P_20号様式'!I15,RIGHT(FIXED('P_20号様式'!I15,3,FALSE),4),""))</f>
      </c>
      <c r="G21" s="11">
        <f>IF('P_20号様式'!L15&lt;&gt;"",TEXT(INT('P_20号様式'!L15),"#,##0"),"")</f>
      </c>
      <c r="H21" s="10">
        <f>IF('P_20号様式'!L15="","",IF(VALUE(FIXED('P_20号様式'!L15,0,TRUE))&lt;&gt;'P_20号様式'!L15,RIGHT(FIXED('P_20号様式'!L15,3,FALSE),4),""))</f>
      </c>
      <c r="I21" s="11">
        <f>IF('P_20号様式'!O15&lt;&gt;"",TEXT(INT('P_20号様式'!O15),"#,##0"),"")</f>
      </c>
      <c r="J21" s="10">
        <f>IF('P_20号様式'!O15="","",IF(VALUE(FIXED('P_20号様式'!O15,0,TRUE))&lt;&gt;'P_20号様式'!O15,RIGHT(FIXED('P_20号様式'!O15,3,FALSE),4),""))</f>
      </c>
      <c r="K21" s="11">
        <f>IF('P_20号様式'!R15&lt;&gt;"",TEXT(INT('P_20号様式'!R15),"#,##0"),"")</f>
      </c>
      <c r="L21" s="10">
        <f>IF('P_20号様式'!R15="","",IF(VALUE(FIXED('P_20号様式'!R15,0,TRUE))&lt;&gt;'P_20号様式'!R15,RIGHT(FIXED('P_20号様式'!R15,3,FALSE),4),""))</f>
      </c>
      <c r="M21" s="11">
        <f>IF('P_20号様式'!U15&lt;&gt;"",TEXT(INT('P_20号様式'!U15),"#,##0"),"")</f>
      </c>
      <c r="N21" s="10">
        <f>IF('P_20号様式'!U15="","",IF(VALUE(FIXED('P_20号様式'!U15,0,TRUE))&lt;&gt;'P_20号様式'!U15,RIGHT(FIXED('P_20号様式'!U15,3,FALSE),4),""))</f>
      </c>
      <c r="O21" s="11">
        <f>IF('P_20号様式'!X15&lt;&gt;"",TEXT(INT('P_20号様式'!X15),"#,##0"),"")</f>
      </c>
      <c r="P21" s="10">
        <f>IF('P_20号様式'!X15="","",IF(VALUE(FIXED('P_20号様式'!X15,0,TRUE))&lt;&gt;'P_20号様式'!X15,RIGHT(FIXED('P_20号様式'!X15,3,FALSE),4),""))</f>
      </c>
      <c r="Q21" s="11">
        <f>IF('P_20号様式'!AA15&lt;&gt;"",TEXT(INT('P_20号様式'!AA15),"#,##0"),"")</f>
      </c>
      <c r="R21" s="10">
        <f>IF('P_20号様式'!AA15="","",IF(VALUE(FIXED('P_20号様式'!AA15,0,TRUE))&lt;&gt;'P_20号様式'!AA15,RIGHT(FIXED('P_20号様式'!AA15,3,FALSE),4),""))</f>
      </c>
      <c r="S21" s="11">
        <f>IF('P_20号様式'!AD15&lt;&gt;"",TEXT(INT('P_20号様式'!AD15),"#,##0"),"")</f>
      </c>
      <c r="T21" s="10">
        <f>IF('P_20号様式'!AD15="","",IF(VALUE(FIXED('P_20号様式'!AD15,0,TRUE))&lt;&gt;'P_20号様式'!AD15,RIGHT(FIXED('P_20号様式'!AD15,3,FALSE),4),""))</f>
      </c>
      <c r="U21" s="11">
        <f>IF('P_20号様式'!AG15&lt;&gt;"",TEXT(INT('P_20号様式'!AG15),"#,##0"),"")</f>
      </c>
      <c r="V21" s="10">
        <f>IF('P_20号様式'!AG15="","",IF(VALUE(FIXED('P_20号様式'!AG15,0,TRUE))&lt;&gt;'P_20号様式'!AG15,RIGHT(FIXED('P_20号様式'!AG15,3,FALSE),4),""))</f>
      </c>
      <c r="W21" s="11">
        <f>IF('P_20号様式'!AH15&lt;&gt;"",TEXT(INT('P_20号様式'!AH15),"#,##0"),"")</f>
      </c>
      <c r="X21" s="10">
        <f>IF('P_20号様式'!AH15="","",IF(VALUE(FIXED('P_20号様式'!AH15,0,TRUE))&lt;&gt;'P_20号様式'!AH15,RIGHT(FIXED('P_20号様式'!AH15,3,FALSE),4),""))</f>
      </c>
    </row>
    <row r="22" spans="1:24" s="8" customFormat="1" ht="12.75" customHeight="1">
      <c r="A22" s="23" t="str">
        <f>IF('P_20号様式'!C16="","",'P_20号様式'!C16)</f>
        <v>霧島市</v>
      </c>
      <c r="B22" s="23"/>
      <c r="C22" s="9">
        <f>IF('P_20号様式'!F16&lt;&gt;"",TEXT(INT('P_20号様式'!F16),"#,##0"),"")</f>
      </c>
      <c r="D22" s="10">
        <f>IF('P_20号様式'!F16="","",IF(VALUE(FIXED('P_20号様式'!F16,0,TRUE))&lt;&gt;'P_20号様式'!F16,RIGHT(FIXED('P_20号様式'!F16,3,FALSE),4),""))</f>
      </c>
      <c r="E22" s="11">
        <f>IF('P_20号様式'!I16&lt;&gt;"",TEXT(INT('P_20号様式'!I16),"#,##0"),"")</f>
      </c>
      <c r="F22" s="10">
        <f>IF('P_20号様式'!I16="","",IF(VALUE(FIXED('P_20号様式'!I16,0,TRUE))&lt;&gt;'P_20号様式'!I16,RIGHT(FIXED('P_20号様式'!I16,3,FALSE),4),""))</f>
      </c>
      <c r="G22" s="11">
        <f>IF('P_20号様式'!L16&lt;&gt;"",TEXT(INT('P_20号様式'!L16),"#,##0"),"")</f>
      </c>
      <c r="H22" s="10">
        <f>IF('P_20号様式'!L16="","",IF(VALUE(FIXED('P_20号様式'!L16,0,TRUE))&lt;&gt;'P_20号様式'!L16,RIGHT(FIXED('P_20号様式'!L16,3,FALSE),4),""))</f>
      </c>
      <c r="I22" s="11">
        <f>IF('P_20号様式'!O16&lt;&gt;"",TEXT(INT('P_20号様式'!O16),"#,##0"),"")</f>
      </c>
      <c r="J22" s="10">
        <f>IF('P_20号様式'!O16="","",IF(VALUE(FIXED('P_20号様式'!O16,0,TRUE))&lt;&gt;'P_20号様式'!O16,RIGHT(FIXED('P_20号様式'!O16,3,FALSE),4),""))</f>
      </c>
      <c r="K22" s="11">
        <f>IF('P_20号様式'!R16&lt;&gt;"",TEXT(INT('P_20号様式'!R16),"#,##0"),"")</f>
      </c>
      <c r="L22" s="10">
        <f>IF('P_20号様式'!R16="","",IF(VALUE(FIXED('P_20号様式'!R16,0,TRUE))&lt;&gt;'P_20号様式'!R16,RIGHT(FIXED('P_20号様式'!R16,3,FALSE),4),""))</f>
      </c>
      <c r="M22" s="11">
        <f>IF('P_20号様式'!U16&lt;&gt;"",TEXT(INT('P_20号様式'!U16),"#,##0"),"")</f>
      </c>
      <c r="N22" s="10">
        <f>IF('P_20号様式'!U16="","",IF(VALUE(FIXED('P_20号様式'!U16,0,TRUE))&lt;&gt;'P_20号様式'!U16,RIGHT(FIXED('P_20号様式'!U16,3,FALSE),4),""))</f>
      </c>
      <c r="O22" s="11">
        <f>IF('P_20号様式'!X16&lt;&gt;"",TEXT(INT('P_20号様式'!X16),"#,##0"),"")</f>
      </c>
      <c r="P22" s="10">
        <f>IF('P_20号様式'!X16="","",IF(VALUE(FIXED('P_20号様式'!X16,0,TRUE))&lt;&gt;'P_20号様式'!X16,RIGHT(FIXED('P_20号様式'!X16,3,FALSE),4),""))</f>
      </c>
      <c r="Q22" s="11">
        <f>IF('P_20号様式'!AA16&lt;&gt;"",TEXT(INT('P_20号様式'!AA16),"#,##0"),"")</f>
      </c>
      <c r="R22" s="10">
        <f>IF('P_20号様式'!AA16="","",IF(VALUE(FIXED('P_20号様式'!AA16,0,TRUE))&lt;&gt;'P_20号様式'!AA16,RIGHT(FIXED('P_20号様式'!AA16,3,FALSE),4),""))</f>
      </c>
      <c r="S22" s="11">
        <f>IF('P_20号様式'!AD16&lt;&gt;"",TEXT(INT('P_20号様式'!AD16),"#,##0"),"")</f>
      </c>
      <c r="T22" s="10">
        <f>IF('P_20号様式'!AD16="","",IF(VALUE(FIXED('P_20号様式'!AD16,0,TRUE))&lt;&gt;'P_20号様式'!AD16,RIGHT(FIXED('P_20号様式'!AD16,3,FALSE),4),""))</f>
      </c>
      <c r="U22" s="11">
        <f>IF('P_20号様式'!AG16&lt;&gt;"",TEXT(INT('P_20号様式'!AG16),"#,##0"),"")</f>
      </c>
      <c r="V22" s="10">
        <f>IF('P_20号様式'!AG16="","",IF(VALUE(FIXED('P_20号様式'!AG16,0,TRUE))&lt;&gt;'P_20号様式'!AG16,RIGHT(FIXED('P_20号様式'!AG16,3,FALSE),4),""))</f>
      </c>
      <c r="W22" s="11">
        <f>IF('P_20号様式'!AH16&lt;&gt;"",TEXT(INT('P_20号様式'!AH16),"#,##0"),"")</f>
      </c>
      <c r="X22" s="10">
        <f>IF('P_20号様式'!AH16="","",IF(VALUE(FIXED('P_20号様式'!AH16,0,TRUE))&lt;&gt;'P_20号様式'!AH16,RIGHT(FIXED('P_20号様式'!AH16,3,FALSE),4),""))</f>
      </c>
    </row>
    <row r="23" spans="1:24" s="8" customFormat="1" ht="12.75" customHeight="1">
      <c r="A23" s="23" t="str">
        <f>IF('P_20号様式'!C17="","",'P_20号様式'!C17)</f>
        <v>いちき串木野市</v>
      </c>
      <c r="B23" s="23"/>
      <c r="C23" s="9" t="str">
        <f>IF('P_20号様式'!F17&lt;&gt;"",TEXT(INT('P_20号様式'!F17),"#,##0"),"")</f>
        <v>620</v>
      </c>
      <c r="D23" s="10" t="str">
        <f>IF('P_20号様式'!F17="","",IF(VALUE(FIXED('P_20号様式'!F17,0,TRUE))&lt;&gt;'P_20号様式'!F17,RIGHT(FIXED('P_20号様式'!F17,3,FALSE),4),""))</f>
        <v>.558</v>
      </c>
      <c r="E23" s="11" t="str">
        <f>IF('P_20号様式'!I17&lt;&gt;"",TEXT(INT('P_20号様式'!I17),"#,##0"),"")</f>
        <v>59</v>
      </c>
      <c r="F23" s="10" t="str">
        <f>IF('P_20号様式'!I17="","",IF(VALUE(FIXED('P_20号様式'!I17,0,TRUE))&lt;&gt;'P_20号様式'!I17,RIGHT(FIXED('P_20号様式'!I17,3,FALSE),4),""))</f>
        <v>.361</v>
      </c>
      <c r="G23" s="11" t="str">
        <f>IF('P_20号様式'!L17&lt;&gt;"",TEXT(INT('P_20号様式'!L17),"#,##0"),"")</f>
        <v>1,614</v>
      </c>
      <c r="H23" s="10" t="str">
        <f>IF('P_20号様式'!L17="","",IF(VALUE(FIXED('P_20号様式'!L17,0,TRUE))&lt;&gt;'P_20号様式'!L17,RIGHT(FIXED('P_20号様式'!L17,3,FALSE),4),""))</f>
        <v>.209</v>
      </c>
      <c r="I23" s="11" t="str">
        <f>IF('P_20号様式'!O17&lt;&gt;"",TEXT(INT('P_20号様式'!O17),"#,##0"),"")</f>
        <v>2,179</v>
      </c>
      <c r="J23" s="10" t="str">
        <f>IF('P_20号様式'!O17="","",IF(VALUE(FIXED('P_20号様式'!O17,0,TRUE))&lt;&gt;'P_20号様式'!O17,RIGHT(FIXED('P_20号様式'!O17,3,FALSE),4),""))</f>
        <v>.464</v>
      </c>
      <c r="K23" s="11" t="str">
        <f>IF('P_20号様式'!R17&lt;&gt;"",TEXT(INT('P_20号様式'!R17),"#,##0"),"")</f>
        <v>794</v>
      </c>
      <c r="L23" s="10" t="str">
        <f>IF('P_20号様式'!R17="","",IF(VALUE(FIXED('P_20号様式'!R17,0,TRUE))&lt;&gt;'P_20号様式'!R17,RIGHT(FIXED('P_20号様式'!R17,3,FALSE),4),""))</f>
        <v>.030</v>
      </c>
      <c r="M23" s="11" t="str">
        <f>IF('P_20号様式'!U17&lt;&gt;"",TEXT(INT('P_20号様式'!U17),"#,##0"),"")</f>
        <v>147</v>
      </c>
      <c r="N23" s="10">
        <f>IF('P_20号様式'!U17="","",IF(VALUE(FIXED('P_20号様式'!U17,0,TRUE))&lt;&gt;'P_20号様式'!U17,RIGHT(FIXED('P_20号様式'!U17,3,FALSE),4),""))</f>
      </c>
      <c r="O23" s="11" t="str">
        <f>IF('P_20号様式'!X17&lt;&gt;"",TEXT(INT('P_20号様式'!X17),"#,##0"),"")</f>
        <v>5,985</v>
      </c>
      <c r="P23" s="10" t="str">
        <f>IF('P_20号様式'!X17="","",IF(VALUE(FIXED('P_20号様式'!X17,0,TRUE))&lt;&gt;'P_20号様式'!X17,RIGHT(FIXED('P_20号様式'!X17,3,FALSE),4),""))</f>
        <v>.369</v>
      </c>
      <c r="Q23" s="11" t="str">
        <f>IF('P_20号様式'!AA17&lt;&gt;"",TEXT(INT('P_20号様式'!AA17),"#,##0"),"")</f>
        <v>199</v>
      </c>
      <c r="R23" s="10" t="str">
        <f>IF('P_20号様式'!AA17="","",IF(VALUE(FIXED('P_20号様式'!AA17,0,TRUE))&lt;&gt;'P_20号様式'!AA17,RIGHT(FIXED('P_20号様式'!AA17,3,FALSE),4),""))</f>
        <v>.708</v>
      </c>
      <c r="S23" s="11" t="str">
        <f>IF('P_20号様式'!AD17&lt;&gt;"",TEXT(INT('P_20号様式'!AD17),"#,##0"),"")</f>
        <v>156</v>
      </c>
      <c r="T23" s="10">
        <f>IF('P_20号様式'!AD17="","",IF(VALUE(FIXED('P_20号様式'!AD17,0,TRUE))&lt;&gt;'P_20号様式'!AD17,RIGHT(FIXED('P_20号様式'!AD17,3,FALSE),4),""))</f>
      </c>
      <c r="U23" s="11" t="str">
        <f>IF('P_20号様式'!AG17&lt;&gt;"",TEXT(INT('P_20号様式'!AG17),"#,##0"),"")</f>
        <v>221</v>
      </c>
      <c r="V23" s="10">
        <f>IF('P_20号様式'!AG17="","",IF(VALUE(FIXED('P_20号様式'!AG17,0,TRUE))&lt;&gt;'P_20号様式'!AG17,RIGHT(FIXED('P_20号様式'!AG17,3,FALSE),4),""))</f>
      </c>
      <c r="W23" s="11" t="str">
        <f>IF('P_20号様式'!AH17&lt;&gt;"",TEXT(INT('P_20号様式'!AH17),"#,##0"),"")</f>
        <v>11,976</v>
      </c>
      <c r="X23" s="10" t="str">
        <f>IF('P_20号様式'!AH17="","",IF(VALUE(FIXED('P_20号様式'!AH17,0,TRUE))&lt;&gt;'P_20号様式'!AH17,RIGHT(FIXED('P_20号様式'!AH17,3,FALSE),4),""))</f>
        <v>.699</v>
      </c>
    </row>
    <row r="24" spans="1:24" s="8" customFormat="1" ht="12.75" customHeight="1">
      <c r="A24" s="23" t="str">
        <f>IF('P_20号様式'!C18="","",'P_20号様式'!C18)</f>
        <v>南さつま市</v>
      </c>
      <c r="B24" s="23"/>
      <c r="C24" s="9">
        <f>IF('P_20号様式'!F18&lt;&gt;"",TEXT(INT('P_20号様式'!F18),"#,##0"),"")</f>
      </c>
      <c r="D24" s="10">
        <f>IF('P_20号様式'!F18="","",IF(VALUE(FIXED('P_20号様式'!F18,0,TRUE))&lt;&gt;'P_20号様式'!F18,RIGHT(FIXED('P_20号様式'!F18,3,FALSE),4),""))</f>
      </c>
      <c r="E24" s="11">
        <f>IF('P_20号様式'!I18&lt;&gt;"",TEXT(INT('P_20号様式'!I18),"#,##0"),"")</f>
      </c>
      <c r="F24" s="10">
        <f>IF('P_20号様式'!I18="","",IF(VALUE(FIXED('P_20号様式'!I18,0,TRUE))&lt;&gt;'P_20号様式'!I18,RIGHT(FIXED('P_20号様式'!I18,3,FALSE),4),""))</f>
      </c>
      <c r="G24" s="11">
        <f>IF('P_20号様式'!L18&lt;&gt;"",TEXT(INT('P_20号様式'!L18),"#,##0"),"")</f>
      </c>
      <c r="H24" s="10">
        <f>IF('P_20号様式'!L18="","",IF(VALUE(FIXED('P_20号様式'!L18,0,TRUE))&lt;&gt;'P_20号様式'!L18,RIGHT(FIXED('P_20号様式'!L18,3,FALSE),4),""))</f>
      </c>
      <c r="I24" s="11">
        <f>IF('P_20号様式'!O18&lt;&gt;"",TEXT(INT('P_20号様式'!O18),"#,##0"),"")</f>
      </c>
      <c r="J24" s="10">
        <f>IF('P_20号様式'!O18="","",IF(VALUE(FIXED('P_20号様式'!O18,0,TRUE))&lt;&gt;'P_20号様式'!O18,RIGHT(FIXED('P_20号様式'!O18,3,FALSE),4),""))</f>
      </c>
      <c r="K24" s="11">
        <f>IF('P_20号様式'!R18&lt;&gt;"",TEXT(INT('P_20号様式'!R18),"#,##0"),"")</f>
      </c>
      <c r="L24" s="10">
        <f>IF('P_20号様式'!R18="","",IF(VALUE(FIXED('P_20号様式'!R18,0,TRUE))&lt;&gt;'P_20号様式'!R18,RIGHT(FIXED('P_20号様式'!R18,3,FALSE),4),""))</f>
      </c>
      <c r="M24" s="11">
        <f>IF('P_20号様式'!U18&lt;&gt;"",TEXT(INT('P_20号様式'!U18),"#,##0"),"")</f>
      </c>
      <c r="N24" s="10">
        <f>IF('P_20号様式'!U18="","",IF(VALUE(FIXED('P_20号様式'!U18,0,TRUE))&lt;&gt;'P_20号様式'!U18,RIGHT(FIXED('P_20号様式'!U18,3,FALSE),4),""))</f>
      </c>
      <c r="O24" s="11">
        <f>IF('P_20号様式'!X18&lt;&gt;"",TEXT(INT('P_20号様式'!X18),"#,##0"),"")</f>
      </c>
      <c r="P24" s="10">
        <f>IF('P_20号様式'!X18="","",IF(VALUE(FIXED('P_20号様式'!X18,0,TRUE))&lt;&gt;'P_20号様式'!X18,RIGHT(FIXED('P_20号様式'!X18,3,FALSE),4),""))</f>
      </c>
      <c r="Q24" s="11">
        <f>IF('P_20号様式'!AA18&lt;&gt;"",TEXT(INT('P_20号様式'!AA18),"#,##0"),"")</f>
      </c>
      <c r="R24" s="10">
        <f>IF('P_20号様式'!AA18="","",IF(VALUE(FIXED('P_20号様式'!AA18,0,TRUE))&lt;&gt;'P_20号様式'!AA18,RIGHT(FIXED('P_20号様式'!AA18,3,FALSE),4),""))</f>
      </c>
      <c r="S24" s="11">
        <f>IF('P_20号様式'!AD18&lt;&gt;"",TEXT(INT('P_20号様式'!AD18),"#,##0"),"")</f>
      </c>
      <c r="T24" s="10">
        <f>IF('P_20号様式'!AD18="","",IF(VALUE(FIXED('P_20号様式'!AD18,0,TRUE))&lt;&gt;'P_20号様式'!AD18,RIGHT(FIXED('P_20号様式'!AD18,3,FALSE),4),""))</f>
      </c>
      <c r="U24" s="11">
        <f>IF('P_20号様式'!AG18&lt;&gt;"",TEXT(INT('P_20号様式'!AG18),"#,##0"),"")</f>
      </c>
      <c r="V24" s="10">
        <f>IF('P_20号様式'!AG18="","",IF(VALUE(FIXED('P_20号様式'!AG18,0,TRUE))&lt;&gt;'P_20号様式'!AG18,RIGHT(FIXED('P_20号様式'!AG18,3,FALSE),4),""))</f>
      </c>
      <c r="W24" s="11">
        <f>IF('P_20号様式'!AH18&lt;&gt;"",TEXT(INT('P_20号様式'!AH18),"#,##0"),"")</f>
      </c>
      <c r="X24" s="10">
        <f>IF('P_20号様式'!AH18="","",IF(VALUE(FIXED('P_20号様式'!AH18,0,TRUE))&lt;&gt;'P_20号様式'!AH18,RIGHT(FIXED('P_20号様式'!AH18,3,FALSE),4),""))</f>
      </c>
    </row>
    <row r="25" spans="1:24" s="8" customFormat="1" ht="12.75" customHeight="1">
      <c r="A25" s="23" t="str">
        <f>IF('P_20号様式'!C19="","",'P_20号様式'!C19)</f>
        <v>志布志市</v>
      </c>
      <c r="B25" s="23"/>
      <c r="C25" s="9">
        <f>IF('P_20号様式'!F19&lt;&gt;"",TEXT(INT('P_20号様式'!F19),"#,##0"),"")</f>
      </c>
      <c r="D25" s="10">
        <f>IF('P_20号様式'!F19="","",IF(VALUE(FIXED('P_20号様式'!F19,0,TRUE))&lt;&gt;'P_20号様式'!F19,RIGHT(FIXED('P_20号様式'!F19,3,FALSE),4),""))</f>
      </c>
      <c r="E25" s="11">
        <f>IF('P_20号様式'!I19&lt;&gt;"",TEXT(INT('P_20号様式'!I19),"#,##0"),"")</f>
      </c>
      <c r="F25" s="10">
        <f>IF('P_20号様式'!I19="","",IF(VALUE(FIXED('P_20号様式'!I19,0,TRUE))&lt;&gt;'P_20号様式'!I19,RIGHT(FIXED('P_20号様式'!I19,3,FALSE),4),""))</f>
      </c>
      <c r="G25" s="11">
        <f>IF('P_20号様式'!L19&lt;&gt;"",TEXT(INT('P_20号様式'!L19),"#,##0"),"")</f>
      </c>
      <c r="H25" s="10">
        <f>IF('P_20号様式'!L19="","",IF(VALUE(FIXED('P_20号様式'!L19,0,TRUE))&lt;&gt;'P_20号様式'!L19,RIGHT(FIXED('P_20号様式'!L19,3,FALSE),4),""))</f>
      </c>
      <c r="I25" s="11">
        <f>IF('P_20号様式'!O19&lt;&gt;"",TEXT(INT('P_20号様式'!O19),"#,##0"),"")</f>
      </c>
      <c r="J25" s="10">
        <f>IF('P_20号様式'!O19="","",IF(VALUE(FIXED('P_20号様式'!O19,0,TRUE))&lt;&gt;'P_20号様式'!O19,RIGHT(FIXED('P_20号様式'!O19,3,FALSE),4),""))</f>
      </c>
      <c r="K25" s="11">
        <f>IF('P_20号様式'!R19&lt;&gt;"",TEXT(INT('P_20号様式'!R19),"#,##0"),"")</f>
      </c>
      <c r="L25" s="10">
        <f>IF('P_20号様式'!R19="","",IF(VALUE(FIXED('P_20号様式'!R19,0,TRUE))&lt;&gt;'P_20号様式'!R19,RIGHT(FIXED('P_20号様式'!R19,3,FALSE),4),""))</f>
      </c>
      <c r="M25" s="11">
        <f>IF('P_20号様式'!U19&lt;&gt;"",TEXT(INT('P_20号様式'!U19),"#,##0"),"")</f>
      </c>
      <c r="N25" s="10">
        <f>IF('P_20号様式'!U19="","",IF(VALUE(FIXED('P_20号様式'!U19,0,TRUE))&lt;&gt;'P_20号様式'!U19,RIGHT(FIXED('P_20号様式'!U19,3,FALSE),4),""))</f>
      </c>
      <c r="O25" s="11">
        <f>IF('P_20号様式'!X19&lt;&gt;"",TEXT(INT('P_20号様式'!X19),"#,##0"),"")</f>
      </c>
      <c r="P25" s="10">
        <f>IF('P_20号様式'!X19="","",IF(VALUE(FIXED('P_20号様式'!X19,0,TRUE))&lt;&gt;'P_20号様式'!X19,RIGHT(FIXED('P_20号様式'!X19,3,FALSE),4),""))</f>
      </c>
      <c r="Q25" s="11">
        <f>IF('P_20号様式'!AA19&lt;&gt;"",TEXT(INT('P_20号様式'!AA19),"#,##0"),"")</f>
      </c>
      <c r="R25" s="10">
        <f>IF('P_20号様式'!AA19="","",IF(VALUE(FIXED('P_20号様式'!AA19,0,TRUE))&lt;&gt;'P_20号様式'!AA19,RIGHT(FIXED('P_20号様式'!AA19,3,FALSE),4),""))</f>
      </c>
      <c r="S25" s="11">
        <f>IF('P_20号様式'!AD19&lt;&gt;"",TEXT(INT('P_20号様式'!AD19),"#,##0"),"")</f>
      </c>
      <c r="T25" s="10">
        <f>IF('P_20号様式'!AD19="","",IF(VALUE(FIXED('P_20号様式'!AD19,0,TRUE))&lt;&gt;'P_20号様式'!AD19,RIGHT(FIXED('P_20号様式'!AD19,3,FALSE),4),""))</f>
      </c>
      <c r="U25" s="11">
        <f>IF('P_20号様式'!AG19&lt;&gt;"",TEXT(INT('P_20号様式'!AG19),"#,##0"),"")</f>
      </c>
      <c r="V25" s="10">
        <f>IF('P_20号様式'!AG19="","",IF(VALUE(FIXED('P_20号様式'!AG19,0,TRUE))&lt;&gt;'P_20号様式'!AG19,RIGHT(FIXED('P_20号様式'!AG19,3,FALSE),4),""))</f>
      </c>
      <c r="W25" s="11">
        <f>IF('P_20号様式'!AH19&lt;&gt;"",TEXT(INT('P_20号様式'!AH19),"#,##0"),"")</f>
      </c>
      <c r="X25" s="10">
        <f>IF('P_20号様式'!AH19="","",IF(VALUE(FIXED('P_20号様式'!AH19,0,TRUE))&lt;&gt;'P_20号様式'!AH19,RIGHT(FIXED('P_20号様式'!AH19,3,FALSE),4),""))</f>
      </c>
    </row>
    <row r="26" spans="1:24" s="8" customFormat="1" ht="12.75" customHeight="1">
      <c r="A26" s="23" t="str">
        <f>IF('P_20号様式'!C20="","",'P_20号様式'!C20)</f>
        <v>奄美市</v>
      </c>
      <c r="B26" s="23"/>
      <c r="C26" s="9">
        <f>IF('P_20号様式'!F20&lt;&gt;"",TEXT(INT('P_20号様式'!F20),"#,##0"),"")</f>
      </c>
      <c r="D26" s="10">
        <f>IF('P_20号様式'!F20="","",IF(VALUE(FIXED('P_20号様式'!F20,0,TRUE))&lt;&gt;'P_20号様式'!F20,RIGHT(FIXED('P_20号様式'!F20,3,FALSE),4),""))</f>
      </c>
      <c r="E26" s="11">
        <f>IF('P_20号様式'!I20&lt;&gt;"",TEXT(INT('P_20号様式'!I20),"#,##0"),"")</f>
      </c>
      <c r="F26" s="10">
        <f>IF('P_20号様式'!I20="","",IF(VALUE(FIXED('P_20号様式'!I20,0,TRUE))&lt;&gt;'P_20号様式'!I20,RIGHT(FIXED('P_20号様式'!I20,3,FALSE),4),""))</f>
      </c>
      <c r="G26" s="11">
        <f>IF('P_20号様式'!L20&lt;&gt;"",TEXT(INT('P_20号様式'!L20),"#,##0"),"")</f>
      </c>
      <c r="H26" s="10">
        <f>IF('P_20号様式'!L20="","",IF(VALUE(FIXED('P_20号様式'!L20,0,TRUE))&lt;&gt;'P_20号様式'!L20,RIGHT(FIXED('P_20号様式'!L20,3,FALSE),4),""))</f>
      </c>
      <c r="I26" s="11">
        <f>IF('P_20号様式'!O20&lt;&gt;"",TEXT(INT('P_20号様式'!O20),"#,##0"),"")</f>
      </c>
      <c r="J26" s="10">
        <f>IF('P_20号様式'!O20="","",IF(VALUE(FIXED('P_20号様式'!O20,0,TRUE))&lt;&gt;'P_20号様式'!O20,RIGHT(FIXED('P_20号様式'!O20,3,FALSE),4),""))</f>
      </c>
      <c r="K26" s="11">
        <f>IF('P_20号様式'!R20&lt;&gt;"",TEXT(INT('P_20号様式'!R20),"#,##0"),"")</f>
      </c>
      <c r="L26" s="10">
        <f>IF('P_20号様式'!R20="","",IF(VALUE(FIXED('P_20号様式'!R20,0,TRUE))&lt;&gt;'P_20号様式'!R20,RIGHT(FIXED('P_20号様式'!R20,3,FALSE),4),""))</f>
      </c>
      <c r="M26" s="11">
        <f>IF('P_20号様式'!U20&lt;&gt;"",TEXT(INT('P_20号様式'!U20),"#,##0"),"")</f>
      </c>
      <c r="N26" s="10">
        <f>IF('P_20号様式'!U20="","",IF(VALUE(FIXED('P_20号様式'!U20,0,TRUE))&lt;&gt;'P_20号様式'!U20,RIGHT(FIXED('P_20号様式'!U20,3,FALSE),4),""))</f>
      </c>
      <c r="O26" s="11">
        <f>IF('P_20号様式'!X20&lt;&gt;"",TEXT(INT('P_20号様式'!X20),"#,##0"),"")</f>
      </c>
      <c r="P26" s="10">
        <f>IF('P_20号様式'!X20="","",IF(VALUE(FIXED('P_20号様式'!X20,0,TRUE))&lt;&gt;'P_20号様式'!X20,RIGHT(FIXED('P_20号様式'!X20,3,FALSE),4),""))</f>
      </c>
      <c r="Q26" s="11">
        <f>IF('P_20号様式'!AA20&lt;&gt;"",TEXT(INT('P_20号様式'!AA20),"#,##0"),"")</f>
      </c>
      <c r="R26" s="10">
        <f>IF('P_20号様式'!AA20="","",IF(VALUE(FIXED('P_20号様式'!AA20,0,TRUE))&lt;&gt;'P_20号様式'!AA20,RIGHT(FIXED('P_20号様式'!AA20,3,FALSE),4),""))</f>
      </c>
      <c r="S26" s="11">
        <f>IF('P_20号様式'!AD20&lt;&gt;"",TEXT(INT('P_20号様式'!AD20),"#,##0"),"")</f>
      </c>
      <c r="T26" s="10">
        <f>IF('P_20号様式'!AD20="","",IF(VALUE(FIXED('P_20号様式'!AD20,0,TRUE))&lt;&gt;'P_20号様式'!AD20,RIGHT(FIXED('P_20号様式'!AD20,3,FALSE),4),""))</f>
      </c>
      <c r="U26" s="11">
        <f>IF('P_20号様式'!AG20&lt;&gt;"",TEXT(INT('P_20号様式'!AG20),"#,##0"),"")</f>
      </c>
      <c r="V26" s="10">
        <f>IF('P_20号様式'!AG20="","",IF(VALUE(FIXED('P_20号様式'!AG20,0,TRUE))&lt;&gt;'P_20号様式'!AG20,RIGHT(FIXED('P_20号様式'!AG20,3,FALSE),4),""))</f>
      </c>
      <c r="W26" s="11">
        <f>IF('P_20号様式'!AH20&lt;&gt;"",TEXT(INT('P_20号様式'!AH20),"#,##0"),"")</f>
      </c>
      <c r="X26" s="10">
        <f>IF('P_20号様式'!AH20="","",IF(VALUE(FIXED('P_20号様式'!AH20,0,TRUE))&lt;&gt;'P_20号様式'!AH20,RIGHT(FIXED('P_20号様式'!AH20,3,FALSE),4),""))</f>
      </c>
    </row>
    <row r="27" spans="1:24" s="8" customFormat="1" ht="12.75" customHeight="1">
      <c r="A27" s="23" t="str">
        <f>IF('P_20号様式'!C21="","",'P_20号様式'!C21)</f>
        <v>南九州市</v>
      </c>
      <c r="B27" s="23"/>
      <c r="C27" s="9" t="str">
        <f>IF('P_20号様式'!F21&lt;&gt;"",TEXT(INT('P_20号様式'!F21),"#,##0"),"")</f>
        <v>397</v>
      </c>
      <c r="D27" s="10" t="str">
        <f>IF('P_20号様式'!F21="","",IF(VALUE(FIXED('P_20号様式'!F21,0,TRUE))&lt;&gt;'P_20号様式'!F21,RIGHT(FIXED('P_20号様式'!F21,3,FALSE),4),""))</f>
        <v>.951</v>
      </c>
      <c r="E27" s="11" t="str">
        <f>IF('P_20号様式'!I21&lt;&gt;"",TEXT(INT('P_20号様式'!I21),"#,##0"),"")</f>
        <v>88</v>
      </c>
      <c r="F27" s="10" t="str">
        <f>IF('P_20号様式'!I21="","",IF(VALUE(FIXED('P_20号様式'!I21,0,TRUE))&lt;&gt;'P_20号様式'!I21,RIGHT(FIXED('P_20号様式'!I21,3,FALSE),4),""))</f>
        <v>.349</v>
      </c>
      <c r="G27" s="11" t="str">
        <f>IF('P_20号様式'!L21&lt;&gt;"",TEXT(INT('P_20号様式'!L21),"#,##0"),"")</f>
        <v>837</v>
      </c>
      <c r="H27" s="10" t="str">
        <f>IF('P_20号様式'!L21="","",IF(VALUE(FIXED('P_20号様式'!L21,0,TRUE))&lt;&gt;'P_20号様式'!L21,RIGHT(FIXED('P_20号様式'!L21,3,FALSE),4),""))</f>
        <v>.486</v>
      </c>
      <c r="I27" s="11" t="str">
        <f>IF('P_20号様式'!O21&lt;&gt;"",TEXT(INT('P_20号様式'!O21),"#,##0"),"")</f>
        <v>1,523</v>
      </c>
      <c r="J27" s="10">
        <f>IF('P_20号様式'!O21="","",IF(VALUE(FIXED('P_20号様式'!O21,0,TRUE))&lt;&gt;'P_20号様式'!O21,RIGHT(FIXED('P_20号様式'!O21,3,FALSE),4),""))</f>
      </c>
      <c r="K27" s="11" t="str">
        <f>IF('P_20号様式'!R21&lt;&gt;"",TEXT(INT('P_20号様式'!R21),"#,##0"),"")</f>
        <v>1,047</v>
      </c>
      <c r="L27" s="10" t="str">
        <f>IF('P_20号様式'!R21="","",IF(VALUE(FIXED('P_20号様式'!R21,0,TRUE))&lt;&gt;'P_20号様式'!R21,RIGHT(FIXED('P_20号様式'!R21,3,FALSE),4),""))</f>
        <v>.727</v>
      </c>
      <c r="M27" s="11" t="str">
        <f>IF('P_20号様式'!U21&lt;&gt;"",TEXT(INT('P_20号様式'!U21),"#,##0"),"")</f>
        <v>153</v>
      </c>
      <c r="N27" s="10">
        <f>IF('P_20号様式'!U21="","",IF(VALUE(FIXED('P_20号様式'!U21,0,TRUE))&lt;&gt;'P_20号様式'!U21,RIGHT(FIXED('P_20号様式'!U21,3,FALSE),4),""))</f>
      </c>
      <c r="O27" s="11" t="str">
        <f>IF('P_20号様式'!X21&lt;&gt;"",TEXT(INT('P_20号様式'!X21),"#,##0"),"")</f>
        <v>10,283</v>
      </c>
      <c r="P27" s="10" t="str">
        <f>IF('P_20号様式'!X21="","",IF(VALUE(FIXED('P_20号様式'!X21,0,TRUE))&lt;&gt;'P_20号様式'!X21,RIGHT(FIXED('P_20号様式'!X21,3,FALSE),4),""))</f>
        <v>.891</v>
      </c>
      <c r="Q27" s="11" t="str">
        <f>IF('P_20号様式'!AA21&lt;&gt;"",TEXT(INT('P_20号様式'!AA21),"#,##0"),"")</f>
        <v>215</v>
      </c>
      <c r="R27" s="10" t="str">
        <f>IF('P_20号様式'!AA21="","",IF(VALUE(FIXED('P_20号様式'!AA21,0,TRUE))&lt;&gt;'P_20号様式'!AA21,RIGHT(FIXED('P_20号様式'!AA21,3,FALSE),4),""))</f>
        <v>.505</v>
      </c>
      <c r="S27" s="11" t="str">
        <f>IF('P_20号様式'!AD21&lt;&gt;"",TEXT(INT('P_20号様式'!AD21),"#,##0"),"")</f>
        <v>142</v>
      </c>
      <c r="T27" s="10">
        <f>IF('P_20号様式'!AD21="","",IF(VALUE(FIXED('P_20号様式'!AD21,0,TRUE))&lt;&gt;'P_20号様式'!AD21,RIGHT(FIXED('P_20号様式'!AD21,3,FALSE),4),""))</f>
      </c>
      <c r="U27" s="11" t="str">
        <f>IF('P_20号様式'!AG21&lt;&gt;"",TEXT(INT('P_20号様式'!AG21),"#,##0"),"")</f>
        <v>179</v>
      </c>
      <c r="V27" s="10">
        <f>IF('P_20号様式'!AG21="","",IF(VALUE(FIXED('P_20号様式'!AG21,0,TRUE))&lt;&gt;'P_20号様式'!AG21,RIGHT(FIXED('P_20号様式'!AG21,3,FALSE),4),""))</f>
      </c>
      <c r="W27" s="11" t="str">
        <f>IF('P_20号様式'!AH21&lt;&gt;"",TEXT(INT('P_20号様式'!AH21),"#,##0"),"")</f>
        <v>14,867</v>
      </c>
      <c r="X27" s="10" t="str">
        <f>IF('P_20号様式'!AH21="","",IF(VALUE(FIXED('P_20号様式'!AH21,0,TRUE))&lt;&gt;'P_20号様式'!AH21,RIGHT(FIXED('P_20号様式'!AH21,3,FALSE),4),""))</f>
        <v>.909</v>
      </c>
    </row>
    <row r="28" spans="1:24" s="8" customFormat="1" ht="12.75" customHeight="1">
      <c r="A28" s="23" t="str">
        <f>IF('P_20号様式'!C22="","",'P_20号様式'!C22)</f>
        <v>伊佐市</v>
      </c>
      <c r="B28" s="23"/>
      <c r="C28" s="9">
        <f>IF('P_20号様式'!F22&lt;&gt;"",TEXT(INT('P_20号様式'!F22),"#,##0"),"")</f>
      </c>
      <c r="D28" s="10">
        <f>IF('P_20号様式'!F22="","",IF(VALUE(FIXED('P_20号様式'!F22,0,TRUE))&lt;&gt;'P_20号様式'!F22,RIGHT(FIXED('P_20号様式'!F22,3,FALSE),4),""))</f>
      </c>
      <c r="E28" s="11">
        <f>IF('P_20号様式'!I22&lt;&gt;"",TEXT(INT('P_20号様式'!I22),"#,##0"),"")</f>
      </c>
      <c r="F28" s="10">
        <f>IF('P_20号様式'!I22="","",IF(VALUE(FIXED('P_20号様式'!I22,0,TRUE))&lt;&gt;'P_20号様式'!I22,RIGHT(FIXED('P_20号様式'!I22,3,FALSE),4),""))</f>
      </c>
      <c r="G28" s="11">
        <f>IF('P_20号様式'!L22&lt;&gt;"",TEXT(INT('P_20号様式'!L22),"#,##0"),"")</f>
      </c>
      <c r="H28" s="10">
        <f>IF('P_20号様式'!L22="","",IF(VALUE(FIXED('P_20号様式'!L22,0,TRUE))&lt;&gt;'P_20号様式'!L22,RIGHT(FIXED('P_20号様式'!L22,3,FALSE),4),""))</f>
      </c>
      <c r="I28" s="11">
        <f>IF('P_20号様式'!O22&lt;&gt;"",TEXT(INT('P_20号様式'!O22),"#,##0"),"")</f>
      </c>
      <c r="J28" s="10">
        <f>IF('P_20号様式'!O22="","",IF(VALUE(FIXED('P_20号様式'!O22,0,TRUE))&lt;&gt;'P_20号様式'!O22,RIGHT(FIXED('P_20号様式'!O22,3,FALSE),4),""))</f>
      </c>
      <c r="K28" s="11">
        <f>IF('P_20号様式'!R22&lt;&gt;"",TEXT(INT('P_20号様式'!R22),"#,##0"),"")</f>
      </c>
      <c r="L28" s="10">
        <f>IF('P_20号様式'!R22="","",IF(VALUE(FIXED('P_20号様式'!R22,0,TRUE))&lt;&gt;'P_20号様式'!R22,RIGHT(FIXED('P_20号様式'!R22,3,FALSE),4),""))</f>
      </c>
      <c r="M28" s="11">
        <f>IF('P_20号様式'!U22&lt;&gt;"",TEXT(INT('P_20号様式'!U22),"#,##0"),"")</f>
      </c>
      <c r="N28" s="10">
        <f>IF('P_20号様式'!U22="","",IF(VALUE(FIXED('P_20号様式'!U22,0,TRUE))&lt;&gt;'P_20号様式'!U22,RIGHT(FIXED('P_20号様式'!U22,3,FALSE),4),""))</f>
      </c>
      <c r="O28" s="11">
        <f>IF('P_20号様式'!X22&lt;&gt;"",TEXT(INT('P_20号様式'!X22),"#,##0"),"")</f>
      </c>
      <c r="P28" s="10">
        <f>IF('P_20号様式'!X22="","",IF(VALUE(FIXED('P_20号様式'!X22,0,TRUE))&lt;&gt;'P_20号様式'!X22,RIGHT(FIXED('P_20号様式'!X22,3,FALSE),4),""))</f>
      </c>
      <c r="Q28" s="11">
        <f>IF('P_20号様式'!AA22&lt;&gt;"",TEXT(INT('P_20号様式'!AA22),"#,##0"),"")</f>
      </c>
      <c r="R28" s="10">
        <f>IF('P_20号様式'!AA22="","",IF(VALUE(FIXED('P_20号様式'!AA22,0,TRUE))&lt;&gt;'P_20号様式'!AA22,RIGHT(FIXED('P_20号様式'!AA22,3,FALSE),4),""))</f>
      </c>
      <c r="S28" s="11">
        <f>IF('P_20号様式'!AD22&lt;&gt;"",TEXT(INT('P_20号様式'!AD22),"#,##0"),"")</f>
      </c>
      <c r="T28" s="10">
        <f>IF('P_20号様式'!AD22="","",IF(VALUE(FIXED('P_20号様式'!AD22,0,TRUE))&lt;&gt;'P_20号様式'!AD22,RIGHT(FIXED('P_20号様式'!AD22,3,FALSE),4),""))</f>
      </c>
      <c r="U28" s="11">
        <f>IF('P_20号様式'!AG22&lt;&gt;"",TEXT(INT('P_20号様式'!AG22),"#,##0"),"")</f>
      </c>
      <c r="V28" s="10">
        <f>IF('P_20号様式'!AG22="","",IF(VALUE(FIXED('P_20号様式'!AG22,0,TRUE))&lt;&gt;'P_20号様式'!AG22,RIGHT(FIXED('P_20号様式'!AG22,3,FALSE),4),""))</f>
      </c>
      <c r="W28" s="11">
        <f>IF('P_20号様式'!AH22&lt;&gt;"",TEXT(INT('P_20号様式'!AH22),"#,##0"),"")</f>
      </c>
      <c r="X28" s="10">
        <f>IF('P_20号様式'!AH22="","",IF(VALUE(FIXED('P_20号様式'!AH22,0,TRUE))&lt;&gt;'P_20号様式'!AH22,RIGHT(FIXED('P_20号様式'!AH22,3,FALSE),4),""))</f>
      </c>
    </row>
    <row r="29" spans="1:24" s="8" customFormat="1" ht="12.75" customHeight="1">
      <c r="A29" s="23" t="str">
        <f>IF('P_20号様式'!C23="","",'P_20号様式'!C23)</f>
        <v>姶良市</v>
      </c>
      <c r="B29" s="23"/>
      <c r="C29" s="9">
        <f>IF('P_20号様式'!F23&lt;&gt;"",TEXT(INT('P_20号様式'!F23),"#,##0"),"")</f>
      </c>
      <c r="D29" s="10">
        <f>IF('P_20号様式'!F23="","",IF(VALUE(FIXED('P_20号様式'!F23,0,TRUE))&lt;&gt;'P_20号様式'!F23,RIGHT(FIXED('P_20号様式'!F23,3,FALSE),4),""))</f>
      </c>
      <c r="E29" s="11">
        <f>IF('P_20号様式'!I23&lt;&gt;"",TEXT(INT('P_20号様式'!I23),"#,##0"),"")</f>
      </c>
      <c r="F29" s="10">
        <f>IF('P_20号様式'!I23="","",IF(VALUE(FIXED('P_20号様式'!I23,0,TRUE))&lt;&gt;'P_20号様式'!I23,RIGHT(FIXED('P_20号様式'!I23,3,FALSE),4),""))</f>
      </c>
      <c r="G29" s="11">
        <f>IF('P_20号様式'!L23&lt;&gt;"",TEXT(INT('P_20号様式'!L23),"#,##0"),"")</f>
      </c>
      <c r="H29" s="10">
        <f>IF('P_20号様式'!L23="","",IF(VALUE(FIXED('P_20号様式'!L23,0,TRUE))&lt;&gt;'P_20号様式'!L23,RIGHT(FIXED('P_20号様式'!L23,3,FALSE),4),""))</f>
      </c>
      <c r="I29" s="11">
        <f>IF('P_20号様式'!O23&lt;&gt;"",TEXT(INT('P_20号様式'!O23),"#,##0"),"")</f>
      </c>
      <c r="J29" s="10">
        <f>IF('P_20号様式'!O23="","",IF(VALUE(FIXED('P_20号様式'!O23,0,TRUE))&lt;&gt;'P_20号様式'!O23,RIGHT(FIXED('P_20号様式'!O23,3,FALSE),4),""))</f>
      </c>
      <c r="K29" s="11">
        <f>IF('P_20号様式'!R23&lt;&gt;"",TEXT(INT('P_20号様式'!R23),"#,##0"),"")</f>
      </c>
      <c r="L29" s="10">
        <f>IF('P_20号様式'!R23="","",IF(VALUE(FIXED('P_20号様式'!R23,0,TRUE))&lt;&gt;'P_20号様式'!R23,RIGHT(FIXED('P_20号様式'!R23,3,FALSE),4),""))</f>
      </c>
      <c r="M29" s="11">
        <f>IF('P_20号様式'!U23&lt;&gt;"",TEXT(INT('P_20号様式'!U23),"#,##0"),"")</f>
      </c>
      <c r="N29" s="10">
        <f>IF('P_20号様式'!U23="","",IF(VALUE(FIXED('P_20号様式'!U23,0,TRUE))&lt;&gt;'P_20号様式'!U23,RIGHT(FIXED('P_20号様式'!U23,3,FALSE),4),""))</f>
      </c>
      <c r="O29" s="11">
        <f>IF('P_20号様式'!X23&lt;&gt;"",TEXT(INT('P_20号様式'!X23),"#,##0"),"")</f>
      </c>
      <c r="P29" s="10">
        <f>IF('P_20号様式'!X23="","",IF(VALUE(FIXED('P_20号様式'!X23,0,TRUE))&lt;&gt;'P_20号様式'!X23,RIGHT(FIXED('P_20号様式'!X23,3,FALSE),4),""))</f>
      </c>
      <c r="Q29" s="11">
        <f>IF('P_20号様式'!AA23&lt;&gt;"",TEXT(INT('P_20号様式'!AA23),"#,##0"),"")</f>
      </c>
      <c r="R29" s="10">
        <f>IF('P_20号様式'!AA23="","",IF(VALUE(FIXED('P_20号様式'!AA23,0,TRUE))&lt;&gt;'P_20号様式'!AA23,RIGHT(FIXED('P_20号様式'!AA23,3,FALSE),4),""))</f>
      </c>
      <c r="S29" s="11">
        <f>IF('P_20号様式'!AD23&lt;&gt;"",TEXT(INT('P_20号様式'!AD23),"#,##0"),"")</f>
      </c>
      <c r="T29" s="10">
        <f>IF('P_20号様式'!AD23="","",IF(VALUE(FIXED('P_20号様式'!AD23,0,TRUE))&lt;&gt;'P_20号様式'!AD23,RIGHT(FIXED('P_20号様式'!AD23,3,FALSE),4),""))</f>
      </c>
      <c r="U29" s="11">
        <f>IF('P_20号様式'!AG23&lt;&gt;"",TEXT(INT('P_20号様式'!AG23),"#,##0"),"")</f>
      </c>
      <c r="V29" s="10">
        <f>IF('P_20号様式'!AG23="","",IF(VALUE(FIXED('P_20号様式'!AG23,0,TRUE))&lt;&gt;'P_20号様式'!AG23,RIGHT(FIXED('P_20号様式'!AG23,3,FALSE),4),""))</f>
      </c>
      <c r="W29" s="11">
        <f>IF('P_20号様式'!AH23&lt;&gt;"",TEXT(INT('P_20号様式'!AH23),"#,##0"),"")</f>
      </c>
      <c r="X29" s="10">
        <f>IF('P_20号様式'!AH23="","",IF(VALUE(FIXED('P_20号様式'!AH23,0,TRUE))&lt;&gt;'P_20号様式'!AH23,RIGHT(FIXED('P_20号様式'!AH23,3,FALSE),4),""))</f>
      </c>
    </row>
    <row r="30" spans="1:24" s="8" customFormat="1" ht="12.75" customHeight="1">
      <c r="A30" s="23" t="str">
        <f>IF('P_20号様式'!C24="","",'P_20号様式'!C24)</f>
        <v>三島村</v>
      </c>
      <c r="B30" s="23"/>
      <c r="C30" s="9">
        <f>IF('P_20号様式'!F24&lt;&gt;"",TEXT(INT('P_20号様式'!F24),"#,##0"),"")</f>
      </c>
      <c r="D30" s="10">
        <f>IF('P_20号様式'!F24="","",IF(VALUE(FIXED('P_20号様式'!F24,0,TRUE))&lt;&gt;'P_20号様式'!F24,RIGHT(FIXED('P_20号様式'!F24,3,FALSE),4),""))</f>
      </c>
      <c r="E30" s="11">
        <f>IF('P_20号様式'!I24&lt;&gt;"",TEXT(INT('P_20号様式'!I24),"#,##0"),"")</f>
      </c>
      <c r="F30" s="10">
        <f>IF('P_20号様式'!I24="","",IF(VALUE(FIXED('P_20号様式'!I24,0,TRUE))&lt;&gt;'P_20号様式'!I24,RIGHT(FIXED('P_20号様式'!I24,3,FALSE),4),""))</f>
      </c>
      <c r="G30" s="11">
        <f>IF('P_20号様式'!L24&lt;&gt;"",TEXT(INT('P_20号様式'!L24),"#,##0"),"")</f>
      </c>
      <c r="H30" s="10">
        <f>IF('P_20号様式'!L24="","",IF(VALUE(FIXED('P_20号様式'!L24,0,TRUE))&lt;&gt;'P_20号様式'!L24,RIGHT(FIXED('P_20号様式'!L24,3,FALSE),4),""))</f>
      </c>
      <c r="I30" s="11">
        <f>IF('P_20号様式'!O24&lt;&gt;"",TEXT(INT('P_20号様式'!O24),"#,##0"),"")</f>
      </c>
      <c r="J30" s="10">
        <f>IF('P_20号様式'!O24="","",IF(VALUE(FIXED('P_20号様式'!O24,0,TRUE))&lt;&gt;'P_20号様式'!O24,RIGHT(FIXED('P_20号様式'!O24,3,FALSE),4),""))</f>
      </c>
      <c r="K30" s="11">
        <f>IF('P_20号様式'!R24&lt;&gt;"",TEXT(INT('P_20号様式'!R24),"#,##0"),"")</f>
      </c>
      <c r="L30" s="10">
        <f>IF('P_20号様式'!R24="","",IF(VALUE(FIXED('P_20号様式'!R24,0,TRUE))&lt;&gt;'P_20号様式'!R24,RIGHT(FIXED('P_20号様式'!R24,3,FALSE),4),""))</f>
      </c>
      <c r="M30" s="11">
        <f>IF('P_20号様式'!U24&lt;&gt;"",TEXT(INT('P_20号様式'!U24),"#,##0"),"")</f>
      </c>
      <c r="N30" s="10">
        <f>IF('P_20号様式'!U24="","",IF(VALUE(FIXED('P_20号様式'!U24,0,TRUE))&lt;&gt;'P_20号様式'!U24,RIGHT(FIXED('P_20号様式'!U24,3,FALSE),4),""))</f>
      </c>
      <c r="O30" s="11">
        <f>IF('P_20号様式'!X24&lt;&gt;"",TEXT(INT('P_20号様式'!X24),"#,##0"),"")</f>
      </c>
      <c r="P30" s="10">
        <f>IF('P_20号様式'!X24="","",IF(VALUE(FIXED('P_20号様式'!X24,0,TRUE))&lt;&gt;'P_20号様式'!X24,RIGHT(FIXED('P_20号様式'!X24,3,FALSE),4),""))</f>
      </c>
      <c r="Q30" s="11">
        <f>IF('P_20号様式'!AA24&lt;&gt;"",TEXT(INT('P_20号様式'!AA24),"#,##0"),"")</f>
      </c>
      <c r="R30" s="10">
        <f>IF('P_20号様式'!AA24="","",IF(VALUE(FIXED('P_20号様式'!AA24,0,TRUE))&lt;&gt;'P_20号様式'!AA24,RIGHT(FIXED('P_20号様式'!AA24,3,FALSE),4),""))</f>
      </c>
      <c r="S30" s="11">
        <f>IF('P_20号様式'!AD24&lt;&gt;"",TEXT(INT('P_20号様式'!AD24),"#,##0"),"")</f>
      </c>
      <c r="T30" s="10">
        <f>IF('P_20号様式'!AD24="","",IF(VALUE(FIXED('P_20号様式'!AD24,0,TRUE))&lt;&gt;'P_20号様式'!AD24,RIGHT(FIXED('P_20号様式'!AD24,3,FALSE),4),""))</f>
      </c>
      <c r="U30" s="11">
        <f>IF('P_20号様式'!AG24&lt;&gt;"",TEXT(INT('P_20号様式'!AG24),"#,##0"),"")</f>
      </c>
      <c r="V30" s="10">
        <f>IF('P_20号様式'!AG24="","",IF(VALUE(FIXED('P_20号様式'!AG24,0,TRUE))&lt;&gt;'P_20号様式'!AG24,RIGHT(FIXED('P_20号様式'!AG24,3,FALSE),4),""))</f>
      </c>
      <c r="W30" s="11">
        <f>IF('P_20号様式'!AH24&lt;&gt;"",TEXT(INT('P_20号様式'!AH24),"#,##0"),"")</f>
      </c>
      <c r="X30" s="10">
        <f>IF('P_20号様式'!AH24="","",IF(VALUE(FIXED('P_20号様式'!AH24,0,TRUE))&lt;&gt;'P_20号様式'!AH24,RIGHT(FIXED('P_20号様式'!AH24,3,FALSE),4),""))</f>
      </c>
    </row>
    <row r="31" spans="1:24" s="8" customFormat="1" ht="12.75" customHeight="1">
      <c r="A31" s="23" t="str">
        <f>IF('P_20号様式'!C25="","",'P_20号様式'!C25)</f>
        <v>十島村</v>
      </c>
      <c r="B31" s="23"/>
      <c r="C31" s="9">
        <f>IF('P_20号様式'!F25&lt;&gt;"",TEXT(INT('P_20号様式'!F25),"#,##0"),"")</f>
      </c>
      <c r="D31" s="10">
        <f>IF('P_20号様式'!F25="","",IF(VALUE(FIXED('P_20号様式'!F25,0,TRUE))&lt;&gt;'P_20号様式'!F25,RIGHT(FIXED('P_20号様式'!F25,3,FALSE),4),""))</f>
      </c>
      <c r="E31" s="11">
        <f>IF('P_20号様式'!I25&lt;&gt;"",TEXT(INT('P_20号様式'!I25),"#,##0"),"")</f>
      </c>
      <c r="F31" s="10">
        <f>IF('P_20号様式'!I25="","",IF(VALUE(FIXED('P_20号様式'!I25,0,TRUE))&lt;&gt;'P_20号様式'!I25,RIGHT(FIXED('P_20号様式'!I25,3,FALSE),4),""))</f>
      </c>
      <c r="G31" s="11">
        <f>IF('P_20号様式'!L25&lt;&gt;"",TEXT(INT('P_20号様式'!L25),"#,##0"),"")</f>
      </c>
      <c r="H31" s="10">
        <f>IF('P_20号様式'!L25="","",IF(VALUE(FIXED('P_20号様式'!L25,0,TRUE))&lt;&gt;'P_20号様式'!L25,RIGHT(FIXED('P_20号様式'!L25,3,FALSE),4),""))</f>
      </c>
      <c r="I31" s="11">
        <f>IF('P_20号様式'!O25&lt;&gt;"",TEXT(INT('P_20号様式'!O25),"#,##0"),"")</f>
      </c>
      <c r="J31" s="10">
        <f>IF('P_20号様式'!O25="","",IF(VALUE(FIXED('P_20号様式'!O25,0,TRUE))&lt;&gt;'P_20号様式'!O25,RIGHT(FIXED('P_20号様式'!O25,3,FALSE),4),""))</f>
      </c>
      <c r="K31" s="11">
        <f>IF('P_20号様式'!R25&lt;&gt;"",TEXT(INT('P_20号様式'!R25),"#,##0"),"")</f>
      </c>
      <c r="L31" s="10">
        <f>IF('P_20号様式'!R25="","",IF(VALUE(FIXED('P_20号様式'!R25,0,TRUE))&lt;&gt;'P_20号様式'!R25,RIGHT(FIXED('P_20号様式'!R25,3,FALSE),4),""))</f>
      </c>
      <c r="M31" s="11">
        <f>IF('P_20号様式'!U25&lt;&gt;"",TEXT(INT('P_20号様式'!U25),"#,##0"),"")</f>
      </c>
      <c r="N31" s="10">
        <f>IF('P_20号様式'!U25="","",IF(VALUE(FIXED('P_20号様式'!U25,0,TRUE))&lt;&gt;'P_20号様式'!U25,RIGHT(FIXED('P_20号様式'!U25,3,FALSE),4),""))</f>
      </c>
      <c r="O31" s="11">
        <f>IF('P_20号様式'!X25&lt;&gt;"",TEXT(INT('P_20号様式'!X25),"#,##0"),"")</f>
      </c>
      <c r="P31" s="10">
        <f>IF('P_20号様式'!X25="","",IF(VALUE(FIXED('P_20号様式'!X25,0,TRUE))&lt;&gt;'P_20号様式'!X25,RIGHT(FIXED('P_20号様式'!X25,3,FALSE),4),""))</f>
      </c>
      <c r="Q31" s="11">
        <f>IF('P_20号様式'!AA25&lt;&gt;"",TEXT(INT('P_20号様式'!AA25),"#,##0"),"")</f>
      </c>
      <c r="R31" s="10">
        <f>IF('P_20号様式'!AA25="","",IF(VALUE(FIXED('P_20号様式'!AA25,0,TRUE))&lt;&gt;'P_20号様式'!AA25,RIGHT(FIXED('P_20号様式'!AA25,3,FALSE),4),""))</f>
      </c>
      <c r="S31" s="11">
        <f>IF('P_20号様式'!AD25&lt;&gt;"",TEXT(INT('P_20号様式'!AD25),"#,##0"),"")</f>
      </c>
      <c r="T31" s="10">
        <f>IF('P_20号様式'!AD25="","",IF(VALUE(FIXED('P_20号様式'!AD25,0,TRUE))&lt;&gt;'P_20号様式'!AD25,RIGHT(FIXED('P_20号様式'!AD25,3,FALSE),4),""))</f>
      </c>
      <c r="U31" s="11">
        <f>IF('P_20号様式'!AG25&lt;&gt;"",TEXT(INT('P_20号様式'!AG25),"#,##0"),"")</f>
      </c>
      <c r="V31" s="10">
        <f>IF('P_20号様式'!AG25="","",IF(VALUE(FIXED('P_20号様式'!AG25,0,TRUE))&lt;&gt;'P_20号様式'!AG25,RIGHT(FIXED('P_20号様式'!AG25,3,FALSE),4),""))</f>
      </c>
      <c r="W31" s="11">
        <f>IF('P_20号様式'!AH25&lt;&gt;"",TEXT(INT('P_20号様式'!AH25),"#,##0"),"")</f>
      </c>
      <c r="X31" s="10">
        <f>IF('P_20号様式'!AH25="","",IF(VALUE(FIXED('P_20号様式'!AH25,0,TRUE))&lt;&gt;'P_20号様式'!AH25,RIGHT(FIXED('P_20号様式'!AH25,3,FALSE),4),""))</f>
      </c>
    </row>
    <row r="32" spans="1:24" s="8" customFormat="1" ht="12.75" customHeight="1">
      <c r="A32" s="23" t="str">
        <f>IF('P_20号様式'!C26="","",'P_20号様式'!C26)</f>
        <v>＊（鹿児島郡）計</v>
      </c>
      <c r="B32" s="23"/>
      <c r="C32" s="9" t="str">
        <f>IF('P_20号様式'!F26&lt;&gt;"",TEXT(INT('P_20号様式'!F26),"#,##0"),"")</f>
        <v>0</v>
      </c>
      <c r="D32" s="10">
        <f>IF('P_20号様式'!F26="","",IF(VALUE(FIXED('P_20号様式'!F26,0,TRUE))&lt;&gt;'P_20号様式'!F26,RIGHT(FIXED('P_20号様式'!F26,3,FALSE),4),""))</f>
      </c>
      <c r="E32" s="11" t="str">
        <f>IF('P_20号様式'!I26&lt;&gt;"",TEXT(INT('P_20号様式'!I26),"#,##0"),"")</f>
        <v>0</v>
      </c>
      <c r="F32" s="10">
        <f>IF('P_20号様式'!I26="","",IF(VALUE(FIXED('P_20号様式'!I26,0,TRUE))&lt;&gt;'P_20号様式'!I26,RIGHT(FIXED('P_20号様式'!I26,3,FALSE),4),""))</f>
      </c>
      <c r="G32" s="11" t="str">
        <f>IF('P_20号様式'!L26&lt;&gt;"",TEXT(INT('P_20号様式'!L26),"#,##0"),"")</f>
        <v>0</v>
      </c>
      <c r="H32" s="10">
        <f>IF('P_20号様式'!L26="","",IF(VALUE(FIXED('P_20号様式'!L26,0,TRUE))&lt;&gt;'P_20号様式'!L26,RIGHT(FIXED('P_20号様式'!L26,3,FALSE),4),""))</f>
      </c>
      <c r="I32" s="11" t="str">
        <f>IF('P_20号様式'!O26&lt;&gt;"",TEXT(INT('P_20号様式'!O26),"#,##0"),"")</f>
        <v>0</v>
      </c>
      <c r="J32" s="10">
        <f>IF('P_20号様式'!O26="","",IF(VALUE(FIXED('P_20号様式'!O26,0,TRUE))&lt;&gt;'P_20号様式'!O26,RIGHT(FIXED('P_20号様式'!O26,3,FALSE),4),""))</f>
      </c>
      <c r="K32" s="11" t="str">
        <f>IF('P_20号様式'!R26&lt;&gt;"",TEXT(INT('P_20号様式'!R26),"#,##0"),"")</f>
        <v>0</v>
      </c>
      <c r="L32" s="10">
        <f>IF('P_20号様式'!R26="","",IF(VALUE(FIXED('P_20号様式'!R26,0,TRUE))&lt;&gt;'P_20号様式'!R26,RIGHT(FIXED('P_20号様式'!R26,3,FALSE),4),""))</f>
      </c>
      <c r="M32" s="11" t="str">
        <f>IF('P_20号様式'!U26&lt;&gt;"",TEXT(INT('P_20号様式'!U26),"#,##0"),"")</f>
        <v>0</v>
      </c>
      <c r="N32" s="10">
        <f>IF('P_20号様式'!U26="","",IF(VALUE(FIXED('P_20号様式'!U26,0,TRUE))&lt;&gt;'P_20号様式'!U26,RIGHT(FIXED('P_20号様式'!U26,3,FALSE),4),""))</f>
      </c>
      <c r="O32" s="11" t="str">
        <f>IF('P_20号様式'!X26&lt;&gt;"",TEXT(INT('P_20号様式'!X26),"#,##0"),"")</f>
        <v>0</v>
      </c>
      <c r="P32" s="10">
        <f>IF('P_20号様式'!X26="","",IF(VALUE(FIXED('P_20号様式'!X26,0,TRUE))&lt;&gt;'P_20号様式'!X26,RIGHT(FIXED('P_20号様式'!X26,3,FALSE),4),""))</f>
      </c>
      <c r="Q32" s="11" t="str">
        <f>IF('P_20号様式'!AA26&lt;&gt;"",TEXT(INT('P_20号様式'!AA26),"#,##0"),"")</f>
        <v>0</v>
      </c>
      <c r="R32" s="10">
        <f>IF('P_20号様式'!AA26="","",IF(VALUE(FIXED('P_20号様式'!AA26,0,TRUE))&lt;&gt;'P_20号様式'!AA26,RIGHT(FIXED('P_20号様式'!AA26,3,FALSE),4),""))</f>
      </c>
      <c r="S32" s="11" t="str">
        <f>IF('P_20号様式'!AD26&lt;&gt;"",TEXT(INT('P_20号様式'!AD26),"#,##0"),"")</f>
        <v>0</v>
      </c>
      <c r="T32" s="10">
        <f>IF('P_20号様式'!AD26="","",IF(VALUE(FIXED('P_20号様式'!AD26,0,TRUE))&lt;&gt;'P_20号様式'!AD26,RIGHT(FIXED('P_20号様式'!AD26,3,FALSE),4),""))</f>
      </c>
      <c r="U32" s="11" t="str">
        <f>IF('P_20号様式'!AG26&lt;&gt;"",TEXT(INT('P_20号様式'!AG26),"#,##0"),"")</f>
        <v>0</v>
      </c>
      <c r="V32" s="10">
        <f>IF('P_20号様式'!AG26="","",IF(VALUE(FIXED('P_20号様式'!AG26,0,TRUE))&lt;&gt;'P_20号様式'!AG26,RIGHT(FIXED('P_20号様式'!AG26,3,FALSE),4),""))</f>
      </c>
      <c r="W32" s="11" t="str">
        <f>IF('P_20号様式'!AH26&lt;&gt;"",TEXT(INT('P_20号様式'!AH26),"#,##0"),"")</f>
        <v>0</v>
      </c>
      <c r="X32" s="10">
        <f>IF('P_20号様式'!AH26="","",IF(VALUE(FIXED('P_20号様式'!AH26,0,TRUE))&lt;&gt;'P_20号様式'!AH26,RIGHT(FIXED('P_20号様式'!AH26,3,FALSE),4),""))</f>
      </c>
    </row>
    <row r="33" spans="1:24" s="8" customFormat="1" ht="12.75" customHeight="1">
      <c r="A33" s="23" t="str">
        <f>IF('P_20号様式'!C27="","",'P_20号様式'!C27)</f>
        <v>さつま町</v>
      </c>
      <c r="B33" s="23"/>
      <c r="C33" s="9">
        <f>IF('P_20号様式'!F27&lt;&gt;"",TEXT(INT('P_20号様式'!F27),"#,##0"),"")</f>
      </c>
      <c r="D33" s="10">
        <f>IF('P_20号様式'!F27="","",IF(VALUE(FIXED('P_20号様式'!F27,0,TRUE))&lt;&gt;'P_20号様式'!F27,RIGHT(FIXED('P_20号様式'!F27,3,FALSE),4),""))</f>
      </c>
      <c r="E33" s="11">
        <f>IF('P_20号様式'!I27&lt;&gt;"",TEXT(INT('P_20号様式'!I27),"#,##0"),"")</f>
      </c>
      <c r="F33" s="10">
        <f>IF('P_20号様式'!I27="","",IF(VALUE(FIXED('P_20号様式'!I27,0,TRUE))&lt;&gt;'P_20号様式'!I27,RIGHT(FIXED('P_20号様式'!I27,3,FALSE),4),""))</f>
      </c>
      <c r="G33" s="11">
        <f>IF('P_20号様式'!L27&lt;&gt;"",TEXT(INT('P_20号様式'!L27),"#,##0"),"")</f>
      </c>
      <c r="H33" s="10">
        <f>IF('P_20号様式'!L27="","",IF(VALUE(FIXED('P_20号様式'!L27,0,TRUE))&lt;&gt;'P_20号様式'!L27,RIGHT(FIXED('P_20号様式'!L27,3,FALSE),4),""))</f>
      </c>
      <c r="I33" s="11">
        <f>IF('P_20号様式'!O27&lt;&gt;"",TEXT(INT('P_20号様式'!O27),"#,##0"),"")</f>
      </c>
      <c r="J33" s="10">
        <f>IF('P_20号様式'!O27="","",IF(VALUE(FIXED('P_20号様式'!O27,0,TRUE))&lt;&gt;'P_20号様式'!O27,RIGHT(FIXED('P_20号様式'!O27,3,FALSE),4),""))</f>
      </c>
      <c r="K33" s="11">
        <f>IF('P_20号様式'!R27&lt;&gt;"",TEXT(INT('P_20号様式'!R27),"#,##0"),"")</f>
      </c>
      <c r="L33" s="10">
        <f>IF('P_20号様式'!R27="","",IF(VALUE(FIXED('P_20号様式'!R27,0,TRUE))&lt;&gt;'P_20号様式'!R27,RIGHT(FIXED('P_20号様式'!R27,3,FALSE),4),""))</f>
      </c>
      <c r="M33" s="11">
        <f>IF('P_20号様式'!U27&lt;&gt;"",TEXT(INT('P_20号様式'!U27),"#,##0"),"")</f>
      </c>
      <c r="N33" s="10">
        <f>IF('P_20号様式'!U27="","",IF(VALUE(FIXED('P_20号様式'!U27,0,TRUE))&lt;&gt;'P_20号様式'!U27,RIGHT(FIXED('P_20号様式'!U27,3,FALSE),4),""))</f>
      </c>
      <c r="O33" s="11">
        <f>IF('P_20号様式'!X27&lt;&gt;"",TEXT(INT('P_20号様式'!X27),"#,##0"),"")</f>
      </c>
      <c r="P33" s="10">
        <f>IF('P_20号様式'!X27="","",IF(VALUE(FIXED('P_20号様式'!X27,0,TRUE))&lt;&gt;'P_20号様式'!X27,RIGHT(FIXED('P_20号様式'!X27,3,FALSE),4),""))</f>
      </c>
      <c r="Q33" s="11">
        <f>IF('P_20号様式'!AA27&lt;&gt;"",TEXT(INT('P_20号様式'!AA27),"#,##0"),"")</f>
      </c>
      <c r="R33" s="10">
        <f>IF('P_20号様式'!AA27="","",IF(VALUE(FIXED('P_20号様式'!AA27,0,TRUE))&lt;&gt;'P_20号様式'!AA27,RIGHT(FIXED('P_20号様式'!AA27,3,FALSE),4),""))</f>
      </c>
      <c r="S33" s="11">
        <f>IF('P_20号様式'!AD27&lt;&gt;"",TEXT(INT('P_20号様式'!AD27),"#,##0"),"")</f>
      </c>
      <c r="T33" s="10">
        <f>IF('P_20号様式'!AD27="","",IF(VALUE(FIXED('P_20号様式'!AD27,0,TRUE))&lt;&gt;'P_20号様式'!AD27,RIGHT(FIXED('P_20号様式'!AD27,3,FALSE),4),""))</f>
      </c>
      <c r="U33" s="11">
        <f>IF('P_20号様式'!AG27&lt;&gt;"",TEXT(INT('P_20号様式'!AG27),"#,##0"),"")</f>
      </c>
      <c r="V33" s="10">
        <f>IF('P_20号様式'!AG27="","",IF(VALUE(FIXED('P_20号様式'!AG27,0,TRUE))&lt;&gt;'P_20号様式'!AG27,RIGHT(FIXED('P_20号様式'!AG27,3,FALSE),4),""))</f>
      </c>
      <c r="W33" s="11">
        <f>IF('P_20号様式'!AH27&lt;&gt;"",TEXT(INT('P_20号様式'!AH27),"#,##0"),"")</f>
      </c>
      <c r="X33" s="10">
        <f>IF('P_20号様式'!AH27="","",IF(VALUE(FIXED('P_20号様式'!AH27,0,TRUE))&lt;&gt;'P_20号様式'!AH27,RIGHT(FIXED('P_20号様式'!AH27,3,FALSE),4),""))</f>
      </c>
    </row>
    <row r="34" spans="1:24" s="8" customFormat="1" ht="12.75" customHeight="1">
      <c r="A34" s="23" t="str">
        <f>IF('P_20号様式'!C28="","",'P_20号様式'!C28)</f>
        <v>＊（薩摩郡）計</v>
      </c>
      <c r="B34" s="23"/>
      <c r="C34" s="9" t="str">
        <f>IF('P_20号様式'!F28&lt;&gt;"",TEXT(INT('P_20号様式'!F28),"#,##0"),"")</f>
        <v>0</v>
      </c>
      <c r="D34" s="10">
        <f>IF('P_20号様式'!F28="","",IF(VALUE(FIXED('P_20号様式'!F28,0,TRUE))&lt;&gt;'P_20号様式'!F28,RIGHT(FIXED('P_20号様式'!F28,3,FALSE),4),""))</f>
      </c>
      <c r="E34" s="11" t="str">
        <f>IF('P_20号様式'!I28&lt;&gt;"",TEXT(INT('P_20号様式'!I28),"#,##0"),"")</f>
        <v>0</v>
      </c>
      <c r="F34" s="10">
        <f>IF('P_20号様式'!I28="","",IF(VALUE(FIXED('P_20号様式'!I28,0,TRUE))&lt;&gt;'P_20号様式'!I28,RIGHT(FIXED('P_20号様式'!I28,3,FALSE),4),""))</f>
      </c>
      <c r="G34" s="11" t="str">
        <f>IF('P_20号様式'!L28&lt;&gt;"",TEXT(INT('P_20号様式'!L28),"#,##0"),"")</f>
        <v>0</v>
      </c>
      <c r="H34" s="10">
        <f>IF('P_20号様式'!L28="","",IF(VALUE(FIXED('P_20号様式'!L28,0,TRUE))&lt;&gt;'P_20号様式'!L28,RIGHT(FIXED('P_20号様式'!L28,3,FALSE),4),""))</f>
      </c>
      <c r="I34" s="11" t="str">
        <f>IF('P_20号様式'!O28&lt;&gt;"",TEXT(INT('P_20号様式'!O28),"#,##0"),"")</f>
        <v>0</v>
      </c>
      <c r="J34" s="10">
        <f>IF('P_20号様式'!O28="","",IF(VALUE(FIXED('P_20号様式'!O28,0,TRUE))&lt;&gt;'P_20号様式'!O28,RIGHT(FIXED('P_20号様式'!O28,3,FALSE),4),""))</f>
      </c>
      <c r="K34" s="11" t="str">
        <f>IF('P_20号様式'!R28&lt;&gt;"",TEXT(INT('P_20号様式'!R28),"#,##0"),"")</f>
        <v>0</v>
      </c>
      <c r="L34" s="10">
        <f>IF('P_20号様式'!R28="","",IF(VALUE(FIXED('P_20号様式'!R28,0,TRUE))&lt;&gt;'P_20号様式'!R28,RIGHT(FIXED('P_20号様式'!R28,3,FALSE),4),""))</f>
      </c>
      <c r="M34" s="11" t="str">
        <f>IF('P_20号様式'!U28&lt;&gt;"",TEXT(INT('P_20号様式'!U28),"#,##0"),"")</f>
        <v>0</v>
      </c>
      <c r="N34" s="10">
        <f>IF('P_20号様式'!U28="","",IF(VALUE(FIXED('P_20号様式'!U28,0,TRUE))&lt;&gt;'P_20号様式'!U28,RIGHT(FIXED('P_20号様式'!U28,3,FALSE),4),""))</f>
      </c>
      <c r="O34" s="11" t="str">
        <f>IF('P_20号様式'!X28&lt;&gt;"",TEXT(INT('P_20号様式'!X28),"#,##0"),"")</f>
        <v>0</v>
      </c>
      <c r="P34" s="10">
        <f>IF('P_20号様式'!X28="","",IF(VALUE(FIXED('P_20号様式'!X28,0,TRUE))&lt;&gt;'P_20号様式'!X28,RIGHT(FIXED('P_20号様式'!X28,3,FALSE),4),""))</f>
      </c>
      <c r="Q34" s="11" t="str">
        <f>IF('P_20号様式'!AA28&lt;&gt;"",TEXT(INT('P_20号様式'!AA28),"#,##0"),"")</f>
        <v>0</v>
      </c>
      <c r="R34" s="10">
        <f>IF('P_20号様式'!AA28="","",IF(VALUE(FIXED('P_20号様式'!AA28,0,TRUE))&lt;&gt;'P_20号様式'!AA28,RIGHT(FIXED('P_20号様式'!AA28,3,FALSE),4),""))</f>
      </c>
      <c r="S34" s="11" t="str">
        <f>IF('P_20号様式'!AD28&lt;&gt;"",TEXT(INT('P_20号様式'!AD28),"#,##0"),"")</f>
        <v>0</v>
      </c>
      <c r="T34" s="10">
        <f>IF('P_20号様式'!AD28="","",IF(VALUE(FIXED('P_20号様式'!AD28,0,TRUE))&lt;&gt;'P_20号様式'!AD28,RIGHT(FIXED('P_20号様式'!AD28,3,FALSE),4),""))</f>
      </c>
      <c r="U34" s="11" t="str">
        <f>IF('P_20号様式'!AG28&lt;&gt;"",TEXT(INT('P_20号様式'!AG28),"#,##0"),"")</f>
        <v>0</v>
      </c>
      <c r="V34" s="10">
        <f>IF('P_20号様式'!AG28="","",IF(VALUE(FIXED('P_20号様式'!AG28,0,TRUE))&lt;&gt;'P_20号様式'!AG28,RIGHT(FIXED('P_20号様式'!AG28,3,FALSE),4),""))</f>
      </c>
      <c r="W34" s="11" t="str">
        <f>IF('P_20号様式'!AH28&lt;&gt;"",TEXT(INT('P_20号様式'!AH28),"#,##0"),"")</f>
        <v>0</v>
      </c>
      <c r="X34" s="10">
        <f>IF('P_20号様式'!AH28="","",IF(VALUE(FIXED('P_20号様式'!AH28,0,TRUE))&lt;&gt;'P_20号様式'!AH28,RIGHT(FIXED('P_20号様式'!AH28,3,FALSE),4),""))</f>
      </c>
    </row>
    <row r="35" spans="1:24" s="8" customFormat="1" ht="12.75" customHeight="1">
      <c r="A35" s="23" t="str">
        <f>IF('P_20号様式'!C29="","",'P_20号様式'!C29)</f>
        <v>長島町</v>
      </c>
      <c r="B35" s="23"/>
      <c r="C35" s="9">
        <f>IF('P_20号様式'!F29&lt;&gt;"",TEXT(INT('P_20号様式'!F29),"#,##0"),"")</f>
      </c>
      <c r="D35" s="10">
        <f>IF('P_20号様式'!F29="","",IF(VALUE(FIXED('P_20号様式'!F29,0,TRUE))&lt;&gt;'P_20号様式'!F29,RIGHT(FIXED('P_20号様式'!F29,3,FALSE),4),""))</f>
      </c>
      <c r="E35" s="11">
        <f>IF('P_20号様式'!I29&lt;&gt;"",TEXT(INT('P_20号様式'!I29),"#,##0"),"")</f>
      </c>
      <c r="F35" s="10">
        <f>IF('P_20号様式'!I29="","",IF(VALUE(FIXED('P_20号様式'!I29,0,TRUE))&lt;&gt;'P_20号様式'!I29,RIGHT(FIXED('P_20号様式'!I29,3,FALSE),4),""))</f>
      </c>
      <c r="G35" s="11">
        <f>IF('P_20号様式'!L29&lt;&gt;"",TEXT(INT('P_20号様式'!L29),"#,##0"),"")</f>
      </c>
      <c r="H35" s="10">
        <f>IF('P_20号様式'!L29="","",IF(VALUE(FIXED('P_20号様式'!L29,0,TRUE))&lt;&gt;'P_20号様式'!L29,RIGHT(FIXED('P_20号様式'!L29,3,FALSE),4),""))</f>
      </c>
      <c r="I35" s="11">
        <f>IF('P_20号様式'!O29&lt;&gt;"",TEXT(INT('P_20号様式'!O29),"#,##0"),"")</f>
      </c>
      <c r="J35" s="10">
        <f>IF('P_20号様式'!O29="","",IF(VALUE(FIXED('P_20号様式'!O29,0,TRUE))&lt;&gt;'P_20号様式'!O29,RIGHT(FIXED('P_20号様式'!O29,3,FALSE),4),""))</f>
      </c>
      <c r="K35" s="11">
        <f>IF('P_20号様式'!R29&lt;&gt;"",TEXT(INT('P_20号様式'!R29),"#,##0"),"")</f>
      </c>
      <c r="L35" s="10">
        <f>IF('P_20号様式'!R29="","",IF(VALUE(FIXED('P_20号様式'!R29,0,TRUE))&lt;&gt;'P_20号様式'!R29,RIGHT(FIXED('P_20号様式'!R29,3,FALSE),4),""))</f>
      </c>
      <c r="M35" s="11">
        <f>IF('P_20号様式'!U29&lt;&gt;"",TEXT(INT('P_20号様式'!U29),"#,##0"),"")</f>
      </c>
      <c r="N35" s="10">
        <f>IF('P_20号様式'!U29="","",IF(VALUE(FIXED('P_20号様式'!U29,0,TRUE))&lt;&gt;'P_20号様式'!U29,RIGHT(FIXED('P_20号様式'!U29,3,FALSE),4),""))</f>
      </c>
      <c r="O35" s="11">
        <f>IF('P_20号様式'!X29&lt;&gt;"",TEXT(INT('P_20号様式'!X29),"#,##0"),"")</f>
      </c>
      <c r="P35" s="10">
        <f>IF('P_20号様式'!X29="","",IF(VALUE(FIXED('P_20号様式'!X29,0,TRUE))&lt;&gt;'P_20号様式'!X29,RIGHT(FIXED('P_20号様式'!X29,3,FALSE),4),""))</f>
      </c>
      <c r="Q35" s="11">
        <f>IF('P_20号様式'!AA29&lt;&gt;"",TEXT(INT('P_20号様式'!AA29),"#,##0"),"")</f>
      </c>
      <c r="R35" s="10">
        <f>IF('P_20号様式'!AA29="","",IF(VALUE(FIXED('P_20号様式'!AA29,0,TRUE))&lt;&gt;'P_20号様式'!AA29,RIGHT(FIXED('P_20号様式'!AA29,3,FALSE),4),""))</f>
      </c>
      <c r="S35" s="11">
        <f>IF('P_20号様式'!AD29&lt;&gt;"",TEXT(INT('P_20号様式'!AD29),"#,##0"),"")</f>
      </c>
      <c r="T35" s="10">
        <f>IF('P_20号様式'!AD29="","",IF(VALUE(FIXED('P_20号様式'!AD29,0,TRUE))&lt;&gt;'P_20号様式'!AD29,RIGHT(FIXED('P_20号様式'!AD29,3,FALSE),4),""))</f>
      </c>
      <c r="U35" s="11">
        <f>IF('P_20号様式'!AG29&lt;&gt;"",TEXT(INT('P_20号様式'!AG29),"#,##0"),"")</f>
      </c>
      <c r="V35" s="10">
        <f>IF('P_20号様式'!AG29="","",IF(VALUE(FIXED('P_20号様式'!AG29,0,TRUE))&lt;&gt;'P_20号様式'!AG29,RIGHT(FIXED('P_20号様式'!AG29,3,FALSE),4),""))</f>
      </c>
      <c r="W35" s="11">
        <f>IF('P_20号様式'!AH29&lt;&gt;"",TEXT(INT('P_20号様式'!AH29),"#,##0"),"")</f>
      </c>
      <c r="X35" s="10">
        <f>IF('P_20号様式'!AH29="","",IF(VALUE(FIXED('P_20号様式'!AH29,0,TRUE))&lt;&gt;'P_20号様式'!AH29,RIGHT(FIXED('P_20号様式'!AH29,3,FALSE),4),""))</f>
      </c>
    </row>
    <row r="36" spans="1:24" s="8" customFormat="1" ht="12.75" customHeight="1">
      <c r="A36" s="23" t="str">
        <f>IF('P_20号様式'!C30="","",'P_20号様式'!C30)</f>
        <v>＊（出水郡）計</v>
      </c>
      <c r="B36" s="23"/>
      <c r="C36" s="9" t="str">
        <f>IF('P_20号様式'!F30&lt;&gt;"",TEXT(INT('P_20号様式'!F30),"#,##0"),"")</f>
        <v>0</v>
      </c>
      <c r="D36" s="10">
        <f>IF('P_20号様式'!F30="","",IF(VALUE(FIXED('P_20号様式'!F30,0,TRUE))&lt;&gt;'P_20号様式'!F30,RIGHT(FIXED('P_20号様式'!F30,3,FALSE),4),""))</f>
      </c>
      <c r="E36" s="11" t="str">
        <f>IF('P_20号様式'!I30&lt;&gt;"",TEXT(INT('P_20号様式'!I30),"#,##0"),"")</f>
        <v>0</v>
      </c>
      <c r="F36" s="10">
        <f>IF('P_20号様式'!I30="","",IF(VALUE(FIXED('P_20号様式'!I30,0,TRUE))&lt;&gt;'P_20号様式'!I30,RIGHT(FIXED('P_20号様式'!I30,3,FALSE),4),""))</f>
      </c>
      <c r="G36" s="11" t="str">
        <f>IF('P_20号様式'!L30&lt;&gt;"",TEXT(INT('P_20号様式'!L30),"#,##0"),"")</f>
        <v>0</v>
      </c>
      <c r="H36" s="10">
        <f>IF('P_20号様式'!L30="","",IF(VALUE(FIXED('P_20号様式'!L30,0,TRUE))&lt;&gt;'P_20号様式'!L30,RIGHT(FIXED('P_20号様式'!L30,3,FALSE),4),""))</f>
      </c>
      <c r="I36" s="11" t="str">
        <f>IF('P_20号様式'!O30&lt;&gt;"",TEXT(INT('P_20号様式'!O30),"#,##0"),"")</f>
        <v>0</v>
      </c>
      <c r="J36" s="10">
        <f>IF('P_20号様式'!O30="","",IF(VALUE(FIXED('P_20号様式'!O30,0,TRUE))&lt;&gt;'P_20号様式'!O30,RIGHT(FIXED('P_20号様式'!O30,3,FALSE),4),""))</f>
      </c>
      <c r="K36" s="11" t="str">
        <f>IF('P_20号様式'!R30&lt;&gt;"",TEXT(INT('P_20号様式'!R30),"#,##0"),"")</f>
        <v>0</v>
      </c>
      <c r="L36" s="10">
        <f>IF('P_20号様式'!R30="","",IF(VALUE(FIXED('P_20号様式'!R30,0,TRUE))&lt;&gt;'P_20号様式'!R30,RIGHT(FIXED('P_20号様式'!R30,3,FALSE),4),""))</f>
      </c>
      <c r="M36" s="11" t="str">
        <f>IF('P_20号様式'!U30&lt;&gt;"",TEXT(INT('P_20号様式'!U30),"#,##0"),"")</f>
        <v>0</v>
      </c>
      <c r="N36" s="10">
        <f>IF('P_20号様式'!U30="","",IF(VALUE(FIXED('P_20号様式'!U30,0,TRUE))&lt;&gt;'P_20号様式'!U30,RIGHT(FIXED('P_20号様式'!U30,3,FALSE),4),""))</f>
      </c>
      <c r="O36" s="11" t="str">
        <f>IF('P_20号様式'!X30&lt;&gt;"",TEXT(INT('P_20号様式'!X30),"#,##0"),"")</f>
        <v>0</v>
      </c>
      <c r="P36" s="10">
        <f>IF('P_20号様式'!X30="","",IF(VALUE(FIXED('P_20号様式'!X30,0,TRUE))&lt;&gt;'P_20号様式'!X30,RIGHT(FIXED('P_20号様式'!X30,3,FALSE),4),""))</f>
      </c>
      <c r="Q36" s="11" t="str">
        <f>IF('P_20号様式'!AA30&lt;&gt;"",TEXT(INT('P_20号様式'!AA30),"#,##0"),"")</f>
        <v>0</v>
      </c>
      <c r="R36" s="10">
        <f>IF('P_20号様式'!AA30="","",IF(VALUE(FIXED('P_20号様式'!AA30,0,TRUE))&lt;&gt;'P_20号様式'!AA30,RIGHT(FIXED('P_20号様式'!AA30,3,FALSE),4),""))</f>
      </c>
      <c r="S36" s="11" t="str">
        <f>IF('P_20号様式'!AD30&lt;&gt;"",TEXT(INT('P_20号様式'!AD30),"#,##0"),"")</f>
        <v>0</v>
      </c>
      <c r="T36" s="10">
        <f>IF('P_20号様式'!AD30="","",IF(VALUE(FIXED('P_20号様式'!AD30,0,TRUE))&lt;&gt;'P_20号様式'!AD30,RIGHT(FIXED('P_20号様式'!AD30,3,FALSE),4),""))</f>
      </c>
      <c r="U36" s="11" t="str">
        <f>IF('P_20号様式'!AG30&lt;&gt;"",TEXT(INT('P_20号様式'!AG30),"#,##0"),"")</f>
        <v>0</v>
      </c>
      <c r="V36" s="10">
        <f>IF('P_20号様式'!AG30="","",IF(VALUE(FIXED('P_20号様式'!AG30,0,TRUE))&lt;&gt;'P_20号様式'!AG30,RIGHT(FIXED('P_20号様式'!AG30,3,FALSE),4),""))</f>
      </c>
      <c r="W36" s="11" t="str">
        <f>IF('P_20号様式'!AH30&lt;&gt;"",TEXT(INT('P_20号様式'!AH30),"#,##0"),"")</f>
        <v>0</v>
      </c>
      <c r="X36" s="10">
        <f>IF('P_20号様式'!AH30="","",IF(VALUE(FIXED('P_20号様式'!AH30,0,TRUE))&lt;&gt;'P_20号様式'!AH30,RIGHT(FIXED('P_20号様式'!AH30,3,FALSE),4),""))</f>
      </c>
    </row>
    <row r="37" spans="1:24" s="8" customFormat="1" ht="12.75" customHeight="1">
      <c r="A37" s="23" t="str">
        <f>IF('P_20号様式'!C31="","",'P_20号様式'!C31)</f>
        <v>湧水町</v>
      </c>
      <c r="B37" s="23"/>
      <c r="C37" s="9" t="str">
        <f>IF('P_20号様式'!F31&lt;&gt;"",TEXT(INT('P_20号様式'!F31),"#,##0"),"")</f>
        <v>259</v>
      </c>
      <c r="D37" s="10">
        <f>IF('P_20号様式'!F31="","",IF(VALUE(FIXED('P_20号様式'!F31,0,TRUE))&lt;&gt;'P_20号様式'!F31,RIGHT(FIXED('P_20号様式'!F31,3,FALSE),4),""))</f>
      </c>
      <c r="E37" s="11" t="str">
        <f>IF('P_20号様式'!I31&lt;&gt;"",TEXT(INT('P_20号様式'!I31),"#,##0"),"")</f>
        <v>20</v>
      </c>
      <c r="F37" s="10" t="str">
        <f>IF('P_20号様式'!I31="","",IF(VALUE(FIXED('P_20号様式'!I31,0,TRUE))&lt;&gt;'P_20号様式'!I31,RIGHT(FIXED('P_20号様式'!I31,3,FALSE),4),""))</f>
        <v>.230</v>
      </c>
      <c r="G37" s="11" t="str">
        <f>IF('P_20号様式'!L31&lt;&gt;"",TEXT(INT('P_20号様式'!L31),"#,##0"),"")</f>
        <v>215</v>
      </c>
      <c r="H37" s="10">
        <f>IF('P_20号様式'!L31="","",IF(VALUE(FIXED('P_20号様式'!L31,0,TRUE))&lt;&gt;'P_20号様式'!L31,RIGHT(FIXED('P_20号様式'!L31,3,FALSE),4),""))</f>
      </c>
      <c r="I37" s="11" t="str">
        <f>IF('P_20号様式'!O31&lt;&gt;"",TEXT(INT('P_20号様式'!O31),"#,##0"),"")</f>
        <v>719</v>
      </c>
      <c r="J37" s="10" t="str">
        <f>IF('P_20号様式'!O31="","",IF(VALUE(FIXED('P_20号様式'!O31,0,TRUE))&lt;&gt;'P_20号様式'!O31,RIGHT(FIXED('P_20号様式'!O31,3,FALSE),4),""))</f>
        <v>.991</v>
      </c>
      <c r="K37" s="11" t="str">
        <f>IF('P_20号様式'!R31&lt;&gt;"",TEXT(INT('P_20号様式'!R31),"#,##0"),"")</f>
        <v>221</v>
      </c>
      <c r="L37" s="10" t="str">
        <f>IF('P_20号様式'!R31="","",IF(VALUE(FIXED('P_20号様式'!R31,0,TRUE))&lt;&gt;'P_20号様式'!R31,RIGHT(FIXED('P_20号様式'!R31,3,FALSE),4),""))</f>
        <v>.200</v>
      </c>
      <c r="M37" s="11" t="str">
        <f>IF('P_20号様式'!U31&lt;&gt;"",TEXT(INT('P_20号様式'!U31),"#,##0"),"")</f>
        <v>55</v>
      </c>
      <c r="N37" s="10">
        <f>IF('P_20号様式'!U31="","",IF(VALUE(FIXED('P_20号様式'!U31,0,TRUE))&lt;&gt;'P_20号様式'!U31,RIGHT(FIXED('P_20号様式'!U31,3,FALSE),4),""))</f>
      </c>
      <c r="O37" s="11" t="str">
        <f>IF('P_20号様式'!X31&lt;&gt;"",TEXT(INT('P_20号様式'!X31),"#,##0"),"")</f>
        <v>2,221</v>
      </c>
      <c r="P37" s="10" t="str">
        <f>IF('P_20号様式'!X31="","",IF(VALUE(FIXED('P_20号様式'!X31,0,TRUE))&lt;&gt;'P_20号様式'!X31,RIGHT(FIXED('P_20号様式'!X31,3,FALSE),4),""))</f>
        <v>.599</v>
      </c>
      <c r="Q37" s="11" t="str">
        <f>IF('P_20号様式'!AA31&lt;&gt;"",TEXT(INT('P_20号様式'!AA31),"#,##0"),"")</f>
        <v>62</v>
      </c>
      <c r="R37" s="10" t="str">
        <f>IF('P_20号様式'!AA31="","",IF(VALUE(FIXED('P_20号様式'!AA31,0,TRUE))&lt;&gt;'P_20号様式'!AA31,RIGHT(FIXED('P_20号様式'!AA31,3,FALSE),4),""))</f>
        <v>.608</v>
      </c>
      <c r="S37" s="11" t="str">
        <f>IF('P_20号様式'!AD31&lt;&gt;"",TEXT(INT('P_20号様式'!AD31),"#,##0"),"")</f>
        <v>60</v>
      </c>
      <c r="T37" s="10">
        <f>IF('P_20号様式'!AD31="","",IF(VALUE(FIXED('P_20号様式'!AD31,0,TRUE))&lt;&gt;'P_20号様式'!AD31,RIGHT(FIXED('P_20号様式'!AD31,3,FALSE),4),""))</f>
      </c>
      <c r="U37" s="11" t="str">
        <f>IF('P_20号様式'!AG31&lt;&gt;"",TEXT(INT('P_20号様式'!AG31),"#,##0"),"")</f>
        <v>72</v>
      </c>
      <c r="V37" s="10">
        <f>IF('P_20号様式'!AG31="","",IF(VALUE(FIXED('P_20号様式'!AG31,0,TRUE))&lt;&gt;'P_20号様式'!AG31,RIGHT(FIXED('P_20号様式'!AG31,3,FALSE),4),""))</f>
      </c>
      <c r="W37" s="11" t="str">
        <f>IF('P_20号様式'!AH31&lt;&gt;"",TEXT(INT('P_20号様式'!AH31),"#,##0"),"")</f>
        <v>3,906</v>
      </c>
      <c r="X37" s="10" t="str">
        <f>IF('P_20号様式'!AH31="","",IF(VALUE(FIXED('P_20号様式'!AH31,0,TRUE))&lt;&gt;'P_20号様式'!AH31,RIGHT(FIXED('P_20号様式'!AH31,3,FALSE),4),""))</f>
        <v>.628</v>
      </c>
    </row>
    <row r="38" spans="1:24" s="8" customFormat="1" ht="12.75" customHeight="1">
      <c r="A38" s="23" t="str">
        <f>IF('P_20号様式'!C32="","",'P_20号様式'!C32)</f>
        <v>＊（姶良郡）計</v>
      </c>
      <c r="B38" s="23"/>
      <c r="C38" s="9" t="str">
        <f>IF('P_20号様式'!F32&lt;&gt;"",TEXT(INT('P_20号様式'!F32),"#,##0"),"")</f>
        <v>259</v>
      </c>
      <c r="D38" s="10">
        <f>IF('P_20号様式'!F32="","",IF(VALUE(FIXED('P_20号様式'!F32,0,TRUE))&lt;&gt;'P_20号様式'!F32,RIGHT(FIXED('P_20号様式'!F32,3,FALSE),4),""))</f>
      </c>
      <c r="E38" s="11" t="str">
        <f>IF('P_20号様式'!I32&lt;&gt;"",TEXT(INT('P_20号様式'!I32),"#,##0"),"")</f>
        <v>20</v>
      </c>
      <c r="F38" s="10" t="str">
        <f>IF('P_20号様式'!I32="","",IF(VALUE(FIXED('P_20号様式'!I32,0,TRUE))&lt;&gt;'P_20号様式'!I32,RIGHT(FIXED('P_20号様式'!I32,3,FALSE),4),""))</f>
        <v>.230</v>
      </c>
      <c r="G38" s="11" t="str">
        <f>IF('P_20号様式'!L32&lt;&gt;"",TEXT(INT('P_20号様式'!L32),"#,##0"),"")</f>
        <v>215</v>
      </c>
      <c r="H38" s="10">
        <f>IF('P_20号様式'!L32="","",IF(VALUE(FIXED('P_20号様式'!L32,0,TRUE))&lt;&gt;'P_20号様式'!L32,RIGHT(FIXED('P_20号様式'!L32,3,FALSE),4),""))</f>
      </c>
      <c r="I38" s="11" t="str">
        <f>IF('P_20号様式'!O32&lt;&gt;"",TEXT(INT('P_20号様式'!O32),"#,##0"),"")</f>
        <v>719</v>
      </c>
      <c r="J38" s="10" t="str">
        <f>IF('P_20号様式'!O32="","",IF(VALUE(FIXED('P_20号様式'!O32,0,TRUE))&lt;&gt;'P_20号様式'!O32,RIGHT(FIXED('P_20号様式'!O32,3,FALSE),4),""))</f>
        <v>.991</v>
      </c>
      <c r="K38" s="11" t="str">
        <f>IF('P_20号様式'!R32&lt;&gt;"",TEXT(INT('P_20号様式'!R32),"#,##0"),"")</f>
        <v>221</v>
      </c>
      <c r="L38" s="10" t="str">
        <f>IF('P_20号様式'!R32="","",IF(VALUE(FIXED('P_20号様式'!R32,0,TRUE))&lt;&gt;'P_20号様式'!R32,RIGHT(FIXED('P_20号様式'!R32,3,FALSE),4),""))</f>
        <v>.200</v>
      </c>
      <c r="M38" s="11" t="str">
        <f>IF('P_20号様式'!U32&lt;&gt;"",TEXT(INT('P_20号様式'!U32),"#,##0"),"")</f>
        <v>55</v>
      </c>
      <c r="N38" s="10">
        <f>IF('P_20号様式'!U32="","",IF(VALUE(FIXED('P_20号様式'!U32,0,TRUE))&lt;&gt;'P_20号様式'!U32,RIGHT(FIXED('P_20号様式'!U32,3,FALSE),4),""))</f>
      </c>
      <c r="O38" s="11" t="str">
        <f>IF('P_20号様式'!X32&lt;&gt;"",TEXT(INT('P_20号様式'!X32),"#,##0"),"")</f>
        <v>2,221</v>
      </c>
      <c r="P38" s="10" t="str">
        <f>IF('P_20号様式'!X32="","",IF(VALUE(FIXED('P_20号様式'!X32,0,TRUE))&lt;&gt;'P_20号様式'!X32,RIGHT(FIXED('P_20号様式'!X32,3,FALSE),4),""))</f>
        <v>.599</v>
      </c>
      <c r="Q38" s="11" t="str">
        <f>IF('P_20号様式'!AA32&lt;&gt;"",TEXT(INT('P_20号様式'!AA32),"#,##0"),"")</f>
        <v>62</v>
      </c>
      <c r="R38" s="10" t="str">
        <f>IF('P_20号様式'!AA32="","",IF(VALUE(FIXED('P_20号様式'!AA32,0,TRUE))&lt;&gt;'P_20号様式'!AA32,RIGHT(FIXED('P_20号様式'!AA32,3,FALSE),4),""))</f>
        <v>.608</v>
      </c>
      <c r="S38" s="11" t="str">
        <f>IF('P_20号様式'!AD32&lt;&gt;"",TEXT(INT('P_20号様式'!AD32),"#,##0"),"")</f>
        <v>60</v>
      </c>
      <c r="T38" s="10">
        <f>IF('P_20号様式'!AD32="","",IF(VALUE(FIXED('P_20号様式'!AD32,0,TRUE))&lt;&gt;'P_20号様式'!AD32,RIGHT(FIXED('P_20号様式'!AD32,3,FALSE),4),""))</f>
      </c>
      <c r="U38" s="11" t="str">
        <f>IF('P_20号様式'!AG32&lt;&gt;"",TEXT(INT('P_20号様式'!AG32),"#,##0"),"")</f>
        <v>72</v>
      </c>
      <c r="V38" s="10">
        <f>IF('P_20号様式'!AG32="","",IF(VALUE(FIXED('P_20号様式'!AG32,0,TRUE))&lt;&gt;'P_20号様式'!AG32,RIGHT(FIXED('P_20号様式'!AG32,3,FALSE),4),""))</f>
      </c>
      <c r="W38" s="11" t="str">
        <f>IF('P_20号様式'!AH32&lt;&gt;"",TEXT(INT('P_20号様式'!AH32),"#,##0"),"")</f>
        <v>3,906</v>
      </c>
      <c r="X38" s="10" t="str">
        <f>IF('P_20号様式'!AH32="","",IF(VALUE(FIXED('P_20号様式'!AH32,0,TRUE))&lt;&gt;'P_20号様式'!AH32,RIGHT(FIXED('P_20号様式'!AH32,3,FALSE),4),""))</f>
        <v>.628</v>
      </c>
    </row>
    <row r="39" spans="1:24" s="8" customFormat="1" ht="12.75" customHeight="1">
      <c r="A39" s="23" t="str">
        <f>IF('P_20号様式'!C33="","",'P_20号様式'!C33)</f>
        <v>大崎町</v>
      </c>
      <c r="B39" s="23"/>
      <c r="C39" s="9">
        <f>IF('P_20号様式'!F33&lt;&gt;"",TEXT(INT('P_20号様式'!F33),"#,##0"),"")</f>
      </c>
      <c r="D39" s="10">
        <f>IF('P_20号様式'!F33="","",IF(VALUE(FIXED('P_20号様式'!F33,0,TRUE))&lt;&gt;'P_20号様式'!F33,RIGHT(FIXED('P_20号様式'!F33,3,FALSE),4),""))</f>
      </c>
      <c r="E39" s="11">
        <f>IF('P_20号様式'!I33&lt;&gt;"",TEXT(INT('P_20号様式'!I33),"#,##0"),"")</f>
      </c>
      <c r="F39" s="10">
        <f>IF('P_20号様式'!I33="","",IF(VALUE(FIXED('P_20号様式'!I33,0,TRUE))&lt;&gt;'P_20号様式'!I33,RIGHT(FIXED('P_20号様式'!I33,3,FALSE),4),""))</f>
      </c>
      <c r="G39" s="11">
        <f>IF('P_20号様式'!L33&lt;&gt;"",TEXT(INT('P_20号様式'!L33),"#,##0"),"")</f>
      </c>
      <c r="H39" s="10">
        <f>IF('P_20号様式'!L33="","",IF(VALUE(FIXED('P_20号様式'!L33,0,TRUE))&lt;&gt;'P_20号様式'!L33,RIGHT(FIXED('P_20号様式'!L33,3,FALSE),4),""))</f>
      </c>
      <c r="I39" s="11">
        <f>IF('P_20号様式'!O33&lt;&gt;"",TEXT(INT('P_20号様式'!O33),"#,##0"),"")</f>
      </c>
      <c r="J39" s="10">
        <f>IF('P_20号様式'!O33="","",IF(VALUE(FIXED('P_20号様式'!O33,0,TRUE))&lt;&gt;'P_20号様式'!O33,RIGHT(FIXED('P_20号様式'!O33,3,FALSE),4),""))</f>
      </c>
      <c r="K39" s="11">
        <f>IF('P_20号様式'!R33&lt;&gt;"",TEXT(INT('P_20号様式'!R33),"#,##0"),"")</f>
      </c>
      <c r="L39" s="10">
        <f>IF('P_20号様式'!R33="","",IF(VALUE(FIXED('P_20号様式'!R33,0,TRUE))&lt;&gt;'P_20号様式'!R33,RIGHT(FIXED('P_20号様式'!R33,3,FALSE),4),""))</f>
      </c>
      <c r="M39" s="11">
        <f>IF('P_20号様式'!U33&lt;&gt;"",TEXT(INT('P_20号様式'!U33),"#,##0"),"")</f>
      </c>
      <c r="N39" s="10">
        <f>IF('P_20号様式'!U33="","",IF(VALUE(FIXED('P_20号様式'!U33,0,TRUE))&lt;&gt;'P_20号様式'!U33,RIGHT(FIXED('P_20号様式'!U33,3,FALSE),4),""))</f>
      </c>
      <c r="O39" s="11">
        <f>IF('P_20号様式'!X33&lt;&gt;"",TEXT(INT('P_20号様式'!X33),"#,##0"),"")</f>
      </c>
      <c r="P39" s="10">
        <f>IF('P_20号様式'!X33="","",IF(VALUE(FIXED('P_20号様式'!X33,0,TRUE))&lt;&gt;'P_20号様式'!X33,RIGHT(FIXED('P_20号様式'!X33,3,FALSE),4),""))</f>
      </c>
      <c r="Q39" s="11">
        <f>IF('P_20号様式'!AA33&lt;&gt;"",TEXT(INT('P_20号様式'!AA33),"#,##0"),"")</f>
      </c>
      <c r="R39" s="10">
        <f>IF('P_20号様式'!AA33="","",IF(VALUE(FIXED('P_20号様式'!AA33,0,TRUE))&lt;&gt;'P_20号様式'!AA33,RIGHT(FIXED('P_20号様式'!AA33,3,FALSE),4),""))</f>
      </c>
      <c r="S39" s="11">
        <f>IF('P_20号様式'!AD33&lt;&gt;"",TEXT(INT('P_20号様式'!AD33),"#,##0"),"")</f>
      </c>
      <c r="T39" s="10">
        <f>IF('P_20号様式'!AD33="","",IF(VALUE(FIXED('P_20号様式'!AD33,0,TRUE))&lt;&gt;'P_20号様式'!AD33,RIGHT(FIXED('P_20号様式'!AD33,3,FALSE),4),""))</f>
      </c>
      <c r="U39" s="11">
        <f>IF('P_20号様式'!AG33&lt;&gt;"",TEXT(INT('P_20号様式'!AG33),"#,##0"),"")</f>
      </c>
      <c r="V39" s="10">
        <f>IF('P_20号様式'!AG33="","",IF(VALUE(FIXED('P_20号様式'!AG33,0,TRUE))&lt;&gt;'P_20号様式'!AG33,RIGHT(FIXED('P_20号様式'!AG33,3,FALSE),4),""))</f>
      </c>
      <c r="W39" s="11">
        <f>IF('P_20号様式'!AH33&lt;&gt;"",TEXT(INT('P_20号様式'!AH33),"#,##0"),"")</f>
      </c>
      <c r="X39" s="10">
        <f>IF('P_20号様式'!AH33="","",IF(VALUE(FIXED('P_20号様式'!AH33,0,TRUE))&lt;&gt;'P_20号様式'!AH33,RIGHT(FIXED('P_20号様式'!AH33,3,FALSE),4),""))</f>
      </c>
    </row>
    <row r="40" spans="1:24" s="8" customFormat="1" ht="12.75" customHeight="1">
      <c r="A40" s="23" t="str">
        <f>IF('P_20号様式'!C34="","",'P_20号様式'!C34)</f>
        <v>＊（曽於郡）計</v>
      </c>
      <c r="B40" s="23"/>
      <c r="C40" s="9" t="str">
        <f>IF('P_20号様式'!F34&lt;&gt;"",TEXT(INT('P_20号様式'!F34),"#,##0"),"")</f>
        <v>0</v>
      </c>
      <c r="D40" s="10">
        <f>IF('P_20号様式'!F34="","",IF(VALUE(FIXED('P_20号様式'!F34,0,TRUE))&lt;&gt;'P_20号様式'!F34,RIGHT(FIXED('P_20号様式'!F34,3,FALSE),4),""))</f>
      </c>
      <c r="E40" s="11" t="str">
        <f>IF('P_20号様式'!I34&lt;&gt;"",TEXT(INT('P_20号様式'!I34),"#,##0"),"")</f>
        <v>0</v>
      </c>
      <c r="F40" s="10">
        <f>IF('P_20号様式'!I34="","",IF(VALUE(FIXED('P_20号様式'!I34,0,TRUE))&lt;&gt;'P_20号様式'!I34,RIGHT(FIXED('P_20号様式'!I34,3,FALSE),4),""))</f>
      </c>
      <c r="G40" s="11" t="str">
        <f>IF('P_20号様式'!L34&lt;&gt;"",TEXT(INT('P_20号様式'!L34),"#,##0"),"")</f>
        <v>0</v>
      </c>
      <c r="H40" s="10">
        <f>IF('P_20号様式'!L34="","",IF(VALUE(FIXED('P_20号様式'!L34,0,TRUE))&lt;&gt;'P_20号様式'!L34,RIGHT(FIXED('P_20号様式'!L34,3,FALSE),4),""))</f>
      </c>
      <c r="I40" s="11" t="str">
        <f>IF('P_20号様式'!O34&lt;&gt;"",TEXT(INT('P_20号様式'!O34),"#,##0"),"")</f>
        <v>0</v>
      </c>
      <c r="J40" s="10">
        <f>IF('P_20号様式'!O34="","",IF(VALUE(FIXED('P_20号様式'!O34,0,TRUE))&lt;&gt;'P_20号様式'!O34,RIGHT(FIXED('P_20号様式'!O34,3,FALSE),4),""))</f>
      </c>
      <c r="K40" s="11" t="str">
        <f>IF('P_20号様式'!R34&lt;&gt;"",TEXT(INT('P_20号様式'!R34),"#,##0"),"")</f>
        <v>0</v>
      </c>
      <c r="L40" s="10">
        <f>IF('P_20号様式'!R34="","",IF(VALUE(FIXED('P_20号様式'!R34,0,TRUE))&lt;&gt;'P_20号様式'!R34,RIGHT(FIXED('P_20号様式'!R34,3,FALSE),4),""))</f>
      </c>
      <c r="M40" s="11" t="str">
        <f>IF('P_20号様式'!U34&lt;&gt;"",TEXT(INT('P_20号様式'!U34),"#,##0"),"")</f>
        <v>0</v>
      </c>
      <c r="N40" s="10">
        <f>IF('P_20号様式'!U34="","",IF(VALUE(FIXED('P_20号様式'!U34,0,TRUE))&lt;&gt;'P_20号様式'!U34,RIGHT(FIXED('P_20号様式'!U34,3,FALSE),4),""))</f>
      </c>
      <c r="O40" s="11" t="str">
        <f>IF('P_20号様式'!X34&lt;&gt;"",TEXT(INT('P_20号様式'!X34),"#,##0"),"")</f>
        <v>0</v>
      </c>
      <c r="P40" s="10">
        <f>IF('P_20号様式'!X34="","",IF(VALUE(FIXED('P_20号様式'!X34,0,TRUE))&lt;&gt;'P_20号様式'!X34,RIGHT(FIXED('P_20号様式'!X34,3,FALSE),4),""))</f>
      </c>
      <c r="Q40" s="11" t="str">
        <f>IF('P_20号様式'!AA34&lt;&gt;"",TEXT(INT('P_20号様式'!AA34),"#,##0"),"")</f>
        <v>0</v>
      </c>
      <c r="R40" s="10">
        <f>IF('P_20号様式'!AA34="","",IF(VALUE(FIXED('P_20号様式'!AA34,0,TRUE))&lt;&gt;'P_20号様式'!AA34,RIGHT(FIXED('P_20号様式'!AA34,3,FALSE),4),""))</f>
      </c>
      <c r="S40" s="11" t="str">
        <f>IF('P_20号様式'!AD34&lt;&gt;"",TEXT(INT('P_20号様式'!AD34),"#,##0"),"")</f>
        <v>0</v>
      </c>
      <c r="T40" s="10">
        <f>IF('P_20号様式'!AD34="","",IF(VALUE(FIXED('P_20号様式'!AD34,0,TRUE))&lt;&gt;'P_20号様式'!AD34,RIGHT(FIXED('P_20号様式'!AD34,3,FALSE),4),""))</f>
      </c>
      <c r="U40" s="11" t="str">
        <f>IF('P_20号様式'!AG34&lt;&gt;"",TEXT(INT('P_20号様式'!AG34),"#,##0"),"")</f>
        <v>0</v>
      </c>
      <c r="V40" s="10">
        <f>IF('P_20号様式'!AG34="","",IF(VALUE(FIXED('P_20号様式'!AG34,0,TRUE))&lt;&gt;'P_20号様式'!AG34,RIGHT(FIXED('P_20号様式'!AG34,3,FALSE),4),""))</f>
      </c>
      <c r="W40" s="11" t="str">
        <f>IF('P_20号様式'!AH34&lt;&gt;"",TEXT(INT('P_20号様式'!AH34),"#,##0"),"")</f>
        <v>0</v>
      </c>
      <c r="X40" s="10">
        <f>IF('P_20号様式'!AH34="","",IF(VALUE(FIXED('P_20号様式'!AH34,0,TRUE))&lt;&gt;'P_20号様式'!AH34,RIGHT(FIXED('P_20号様式'!AH34,3,FALSE),4),""))</f>
      </c>
    </row>
    <row r="41" spans="1:24" s="8" customFormat="1" ht="12.75" customHeight="1">
      <c r="A41" s="23" t="str">
        <f>IF('P_20号様式'!C35="","",'P_20号様式'!C35)</f>
        <v>東串良町</v>
      </c>
      <c r="B41" s="23"/>
      <c r="C41" s="9">
        <f>IF('P_20号様式'!F35&lt;&gt;"",TEXT(INT('P_20号様式'!F35),"#,##0"),"")</f>
      </c>
      <c r="D41" s="10">
        <f>IF('P_20号様式'!F35="","",IF(VALUE(FIXED('P_20号様式'!F35,0,TRUE))&lt;&gt;'P_20号様式'!F35,RIGHT(FIXED('P_20号様式'!F35,3,FALSE),4),""))</f>
      </c>
      <c r="E41" s="11">
        <f>IF('P_20号様式'!I35&lt;&gt;"",TEXT(INT('P_20号様式'!I35),"#,##0"),"")</f>
      </c>
      <c r="F41" s="10">
        <f>IF('P_20号様式'!I35="","",IF(VALUE(FIXED('P_20号様式'!I35,0,TRUE))&lt;&gt;'P_20号様式'!I35,RIGHT(FIXED('P_20号様式'!I35,3,FALSE),4),""))</f>
      </c>
      <c r="G41" s="11">
        <f>IF('P_20号様式'!L35&lt;&gt;"",TEXT(INT('P_20号様式'!L35),"#,##0"),"")</f>
      </c>
      <c r="H41" s="10">
        <f>IF('P_20号様式'!L35="","",IF(VALUE(FIXED('P_20号様式'!L35,0,TRUE))&lt;&gt;'P_20号様式'!L35,RIGHT(FIXED('P_20号様式'!L35,3,FALSE),4),""))</f>
      </c>
      <c r="I41" s="11">
        <f>IF('P_20号様式'!O35&lt;&gt;"",TEXT(INT('P_20号様式'!O35),"#,##0"),"")</f>
      </c>
      <c r="J41" s="10">
        <f>IF('P_20号様式'!O35="","",IF(VALUE(FIXED('P_20号様式'!O35,0,TRUE))&lt;&gt;'P_20号様式'!O35,RIGHT(FIXED('P_20号様式'!O35,3,FALSE),4),""))</f>
      </c>
      <c r="K41" s="11">
        <f>IF('P_20号様式'!R35&lt;&gt;"",TEXT(INT('P_20号様式'!R35),"#,##0"),"")</f>
      </c>
      <c r="L41" s="10">
        <f>IF('P_20号様式'!R35="","",IF(VALUE(FIXED('P_20号様式'!R35,0,TRUE))&lt;&gt;'P_20号様式'!R35,RIGHT(FIXED('P_20号様式'!R35,3,FALSE),4),""))</f>
      </c>
      <c r="M41" s="11">
        <f>IF('P_20号様式'!U35&lt;&gt;"",TEXT(INT('P_20号様式'!U35),"#,##0"),"")</f>
      </c>
      <c r="N41" s="10">
        <f>IF('P_20号様式'!U35="","",IF(VALUE(FIXED('P_20号様式'!U35,0,TRUE))&lt;&gt;'P_20号様式'!U35,RIGHT(FIXED('P_20号様式'!U35,3,FALSE),4),""))</f>
      </c>
      <c r="O41" s="11">
        <f>IF('P_20号様式'!X35&lt;&gt;"",TEXT(INT('P_20号様式'!X35),"#,##0"),"")</f>
      </c>
      <c r="P41" s="10">
        <f>IF('P_20号様式'!X35="","",IF(VALUE(FIXED('P_20号様式'!X35,0,TRUE))&lt;&gt;'P_20号様式'!X35,RIGHT(FIXED('P_20号様式'!X35,3,FALSE),4),""))</f>
      </c>
      <c r="Q41" s="11">
        <f>IF('P_20号様式'!AA35&lt;&gt;"",TEXT(INT('P_20号様式'!AA35),"#,##0"),"")</f>
      </c>
      <c r="R41" s="10">
        <f>IF('P_20号様式'!AA35="","",IF(VALUE(FIXED('P_20号様式'!AA35,0,TRUE))&lt;&gt;'P_20号様式'!AA35,RIGHT(FIXED('P_20号様式'!AA35,3,FALSE),4),""))</f>
      </c>
      <c r="S41" s="11">
        <f>IF('P_20号様式'!AD35&lt;&gt;"",TEXT(INT('P_20号様式'!AD35),"#,##0"),"")</f>
      </c>
      <c r="T41" s="10">
        <f>IF('P_20号様式'!AD35="","",IF(VALUE(FIXED('P_20号様式'!AD35,0,TRUE))&lt;&gt;'P_20号様式'!AD35,RIGHT(FIXED('P_20号様式'!AD35,3,FALSE),4),""))</f>
      </c>
      <c r="U41" s="11">
        <f>IF('P_20号様式'!AG35&lt;&gt;"",TEXT(INT('P_20号様式'!AG35),"#,##0"),"")</f>
      </c>
      <c r="V41" s="10">
        <f>IF('P_20号様式'!AG35="","",IF(VALUE(FIXED('P_20号様式'!AG35,0,TRUE))&lt;&gt;'P_20号様式'!AG35,RIGHT(FIXED('P_20号様式'!AG35,3,FALSE),4),""))</f>
      </c>
      <c r="W41" s="11">
        <f>IF('P_20号様式'!AH35&lt;&gt;"",TEXT(INT('P_20号様式'!AH35),"#,##0"),"")</f>
      </c>
      <c r="X41" s="10">
        <f>IF('P_20号様式'!AH35="","",IF(VALUE(FIXED('P_20号様式'!AH35,0,TRUE))&lt;&gt;'P_20号様式'!AH35,RIGHT(FIXED('P_20号様式'!AH35,3,FALSE),4),""))</f>
      </c>
    </row>
    <row r="42" spans="1:24" s="8" customFormat="1" ht="12.75" customHeight="1">
      <c r="A42" s="23" t="str">
        <f>IF('P_20号様式'!C36="","",'P_20号様式'!C36)</f>
        <v>錦江町</v>
      </c>
      <c r="B42" s="23"/>
      <c r="C42" s="9">
        <f>IF('P_20号様式'!F36&lt;&gt;"",TEXT(INT('P_20号様式'!F36),"#,##0"),"")</f>
      </c>
      <c r="D42" s="10">
        <f>IF('P_20号様式'!F36="","",IF(VALUE(FIXED('P_20号様式'!F36,0,TRUE))&lt;&gt;'P_20号様式'!F36,RIGHT(FIXED('P_20号様式'!F36,3,FALSE),4),""))</f>
      </c>
      <c r="E42" s="11">
        <f>IF('P_20号様式'!I36&lt;&gt;"",TEXT(INT('P_20号様式'!I36),"#,##0"),"")</f>
      </c>
      <c r="F42" s="10">
        <f>IF('P_20号様式'!I36="","",IF(VALUE(FIXED('P_20号様式'!I36,0,TRUE))&lt;&gt;'P_20号様式'!I36,RIGHT(FIXED('P_20号様式'!I36,3,FALSE),4),""))</f>
      </c>
      <c r="G42" s="11">
        <f>IF('P_20号様式'!L36&lt;&gt;"",TEXT(INT('P_20号様式'!L36),"#,##0"),"")</f>
      </c>
      <c r="H42" s="10">
        <f>IF('P_20号様式'!L36="","",IF(VALUE(FIXED('P_20号様式'!L36,0,TRUE))&lt;&gt;'P_20号様式'!L36,RIGHT(FIXED('P_20号様式'!L36,3,FALSE),4),""))</f>
      </c>
      <c r="I42" s="11">
        <f>IF('P_20号様式'!O36&lt;&gt;"",TEXT(INT('P_20号様式'!O36),"#,##0"),"")</f>
      </c>
      <c r="J42" s="10">
        <f>IF('P_20号様式'!O36="","",IF(VALUE(FIXED('P_20号様式'!O36,0,TRUE))&lt;&gt;'P_20号様式'!O36,RIGHT(FIXED('P_20号様式'!O36,3,FALSE),4),""))</f>
      </c>
      <c r="K42" s="11">
        <f>IF('P_20号様式'!R36&lt;&gt;"",TEXT(INT('P_20号様式'!R36),"#,##0"),"")</f>
      </c>
      <c r="L42" s="10">
        <f>IF('P_20号様式'!R36="","",IF(VALUE(FIXED('P_20号様式'!R36,0,TRUE))&lt;&gt;'P_20号様式'!R36,RIGHT(FIXED('P_20号様式'!R36,3,FALSE),4),""))</f>
      </c>
      <c r="M42" s="11">
        <f>IF('P_20号様式'!U36&lt;&gt;"",TEXT(INT('P_20号様式'!U36),"#,##0"),"")</f>
      </c>
      <c r="N42" s="10">
        <f>IF('P_20号様式'!U36="","",IF(VALUE(FIXED('P_20号様式'!U36,0,TRUE))&lt;&gt;'P_20号様式'!U36,RIGHT(FIXED('P_20号様式'!U36,3,FALSE),4),""))</f>
      </c>
      <c r="O42" s="11">
        <f>IF('P_20号様式'!X36&lt;&gt;"",TEXT(INT('P_20号様式'!X36),"#,##0"),"")</f>
      </c>
      <c r="P42" s="10">
        <f>IF('P_20号様式'!X36="","",IF(VALUE(FIXED('P_20号様式'!X36,0,TRUE))&lt;&gt;'P_20号様式'!X36,RIGHT(FIXED('P_20号様式'!X36,3,FALSE),4),""))</f>
      </c>
      <c r="Q42" s="11">
        <f>IF('P_20号様式'!AA36&lt;&gt;"",TEXT(INT('P_20号様式'!AA36),"#,##0"),"")</f>
      </c>
      <c r="R42" s="10">
        <f>IF('P_20号様式'!AA36="","",IF(VALUE(FIXED('P_20号様式'!AA36,0,TRUE))&lt;&gt;'P_20号様式'!AA36,RIGHT(FIXED('P_20号様式'!AA36,3,FALSE),4),""))</f>
      </c>
      <c r="S42" s="11">
        <f>IF('P_20号様式'!AD36&lt;&gt;"",TEXT(INT('P_20号様式'!AD36),"#,##0"),"")</f>
      </c>
      <c r="T42" s="10">
        <f>IF('P_20号様式'!AD36="","",IF(VALUE(FIXED('P_20号様式'!AD36,0,TRUE))&lt;&gt;'P_20号様式'!AD36,RIGHT(FIXED('P_20号様式'!AD36,3,FALSE),4),""))</f>
      </c>
      <c r="U42" s="11">
        <f>IF('P_20号様式'!AG36&lt;&gt;"",TEXT(INT('P_20号様式'!AG36),"#,##0"),"")</f>
      </c>
      <c r="V42" s="10">
        <f>IF('P_20号様式'!AG36="","",IF(VALUE(FIXED('P_20号様式'!AG36,0,TRUE))&lt;&gt;'P_20号様式'!AG36,RIGHT(FIXED('P_20号様式'!AG36,3,FALSE),4),""))</f>
      </c>
      <c r="W42" s="11">
        <f>IF('P_20号様式'!AH36&lt;&gt;"",TEXT(INT('P_20号様式'!AH36),"#,##0"),"")</f>
      </c>
      <c r="X42" s="10">
        <f>IF('P_20号様式'!AH36="","",IF(VALUE(FIXED('P_20号様式'!AH36,0,TRUE))&lt;&gt;'P_20号様式'!AH36,RIGHT(FIXED('P_20号様式'!AH36,3,FALSE),4),""))</f>
      </c>
    </row>
    <row r="43" spans="1:24" s="8" customFormat="1" ht="12.75" customHeight="1">
      <c r="A43" s="23" t="str">
        <f>IF('P_20号様式'!C37="","",'P_20号様式'!C37)</f>
        <v>南大隅町</v>
      </c>
      <c r="B43" s="23"/>
      <c r="C43" s="9">
        <f>IF('P_20号様式'!F37&lt;&gt;"",TEXT(INT('P_20号様式'!F37),"#,##0"),"")</f>
      </c>
      <c r="D43" s="10">
        <f>IF('P_20号様式'!F37="","",IF(VALUE(FIXED('P_20号様式'!F37,0,TRUE))&lt;&gt;'P_20号様式'!F37,RIGHT(FIXED('P_20号様式'!F37,3,FALSE),4),""))</f>
      </c>
      <c r="E43" s="11">
        <f>IF('P_20号様式'!I37&lt;&gt;"",TEXT(INT('P_20号様式'!I37),"#,##0"),"")</f>
      </c>
      <c r="F43" s="10">
        <f>IF('P_20号様式'!I37="","",IF(VALUE(FIXED('P_20号様式'!I37,0,TRUE))&lt;&gt;'P_20号様式'!I37,RIGHT(FIXED('P_20号様式'!I37,3,FALSE),4),""))</f>
      </c>
      <c r="G43" s="11">
        <f>IF('P_20号様式'!L37&lt;&gt;"",TEXT(INT('P_20号様式'!L37),"#,##0"),"")</f>
      </c>
      <c r="H43" s="10">
        <f>IF('P_20号様式'!L37="","",IF(VALUE(FIXED('P_20号様式'!L37,0,TRUE))&lt;&gt;'P_20号様式'!L37,RIGHT(FIXED('P_20号様式'!L37,3,FALSE),4),""))</f>
      </c>
      <c r="I43" s="11">
        <f>IF('P_20号様式'!O37&lt;&gt;"",TEXT(INT('P_20号様式'!O37),"#,##0"),"")</f>
      </c>
      <c r="J43" s="10">
        <f>IF('P_20号様式'!O37="","",IF(VALUE(FIXED('P_20号様式'!O37,0,TRUE))&lt;&gt;'P_20号様式'!O37,RIGHT(FIXED('P_20号様式'!O37,3,FALSE),4),""))</f>
      </c>
      <c r="K43" s="11">
        <f>IF('P_20号様式'!R37&lt;&gt;"",TEXT(INT('P_20号様式'!R37),"#,##0"),"")</f>
      </c>
      <c r="L43" s="10">
        <f>IF('P_20号様式'!R37="","",IF(VALUE(FIXED('P_20号様式'!R37,0,TRUE))&lt;&gt;'P_20号様式'!R37,RIGHT(FIXED('P_20号様式'!R37,3,FALSE),4),""))</f>
      </c>
      <c r="M43" s="11">
        <f>IF('P_20号様式'!U37&lt;&gt;"",TEXT(INT('P_20号様式'!U37),"#,##0"),"")</f>
      </c>
      <c r="N43" s="10">
        <f>IF('P_20号様式'!U37="","",IF(VALUE(FIXED('P_20号様式'!U37,0,TRUE))&lt;&gt;'P_20号様式'!U37,RIGHT(FIXED('P_20号様式'!U37,3,FALSE),4),""))</f>
      </c>
      <c r="O43" s="11">
        <f>IF('P_20号様式'!X37&lt;&gt;"",TEXT(INT('P_20号様式'!X37),"#,##0"),"")</f>
      </c>
      <c r="P43" s="10">
        <f>IF('P_20号様式'!X37="","",IF(VALUE(FIXED('P_20号様式'!X37,0,TRUE))&lt;&gt;'P_20号様式'!X37,RIGHT(FIXED('P_20号様式'!X37,3,FALSE),4),""))</f>
      </c>
      <c r="Q43" s="11">
        <f>IF('P_20号様式'!AA37&lt;&gt;"",TEXT(INT('P_20号様式'!AA37),"#,##0"),"")</f>
      </c>
      <c r="R43" s="10">
        <f>IF('P_20号様式'!AA37="","",IF(VALUE(FIXED('P_20号様式'!AA37,0,TRUE))&lt;&gt;'P_20号様式'!AA37,RIGHT(FIXED('P_20号様式'!AA37,3,FALSE),4),""))</f>
      </c>
      <c r="S43" s="11">
        <f>IF('P_20号様式'!AD37&lt;&gt;"",TEXT(INT('P_20号様式'!AD37),"#,##0"),"")</f>
      </c>
      <c r="T43" s="10">
        <f>IF('P_20号様式'!AD37="","",IF(VALUE(FIXED('P_20号様式'!AD37,0,TRUE))&lt;&gt;'P_20号様式'!AD37,RIGHT(FIXED('P_20号様式'!AD37,3,FALSE),4),""))</f>
      </c>
      <c r="U43" s="11">
        <f>IF('P_20号様式'!AG37&lt;&gt;"",TEXT(INT('P_20号様式'!AG37),"#,##0"),"")</f>
      </c>
      <c r="V43" s="10">
        <f>IF('P_20号様式'!AG37="","",IF(VALUE(FIXED('P_20号様式'!AG37,0,TRUE))&lt;&gt;'P_20号様式'!AG37,RIGHT(FIXED('P_20号様式'!AG37,3,FALSE),4),""))</f>
      </c>
      <c r="W43" s="11">
        <f>IF('P_20号様式'!AH37&lt;&gt;"",TEXT(INT('P_20号様式'!AH37),"#,##0"),"")</f>
      </c>
      <c r="X43" s="10">
        <f>IF('P_20号様式'!AH37="","",IF(VALUE(FIXED('P_20号様式'!AH37,0,TRUE))&lt;&gt;'P_20号様式'!AH37,RIGHT(FIXED('P_20号様式'!AH37,3,FALSE),4),""))</f>
      </c>
    </row>
    <row r="44" spans="1:24" s="8" customFormat="1" ht="12.75" customHeight="1">
      <c r="A44" s="23" t="str">
        <f>IF('P_20号様式'!C38="","",'P_20号様式'!C38)</f>
        <v>肝付町</v>
      </c>
      <c r="B44" s="23"/>
      <c r="C44" s="9">
        <f>IF('P_20号様式'!F38&lt;&gt;"",TEXT(INT('P_20号様式'!F38),"#,##0"),"")</f>
      </c>
      <c r="D44" s="10">
        <f>IF('P_20号様式'!F38="","",IF(VALUE(FIXED('P_20号様式'!F38,0,TRUE))&lt;&gt;'P_20号様式'!F38,RIGHT(FIXED('P_20号様式'!F38,3,FALSE),4),""))</f>
      </c>
      <c r="E44" s="11">
        <f>IF('P_20号様式'!I38&lt;&gt;"",TEXT(INT('P_20号様式'!I38),"#,##0"),"")</f>
      </c>
      <c r="F44" s="10">
        <f>IF('P_20号様式'!I38="","",IF(VALUE(FIXED('P_20号様式'!I38,0,TRUE))&lt;&gt;'P_20号様式'!I38,RIGHT(FIXED('P_20号様式'!I38,3,FALSE),4),""))</f>
      </c>
      <c r="G44" s="11">
        <f>IF('P_20号様式'!L38&lt;&gt;"",TEXT(INT('P_20号様式'!L38),"#,##0"),"")</f>
      </c>
      <c r="H44" s="10">
        <f>IF('P_20号様式'!L38="","",IF(VALUE(FIXED('P_20号様式'!L38,0,TRUE))&lt;&gt;'P_20号様式'!L38,RIGHT(FIXED('P_20号様式'!L38,3,FALSE),4),""))</f>
      </c>
      <c r="I44" s="11">
        <f>IF('P_20号様式'!O38&lt;&gt;"",TEXT(INT('P_20号様式'!O38),"#,##0"),"")</f>
      </c>
      <c r="J44" s="10">
        <f>IF('P_20号様式'!O38="","",IF(VALUE(FIXED('P_20号様式'!O38,0,TRUE))&lt;&gt;'P_20号様式'!O38,RIGHT(FIXED('P_20号様式'!O38,3,FALSE),4),""))</f>
      </c>
      <c r="K44" s="11">
        <f>IF('P_20号様式'!R38&lt;&gt;"",TEXT(INT('P_20号様式'!R38),"#,##0"),"")</f>
      </c>
      <c r="L44" s="10">
        <f>IF('P_20号様式'!R38="","",IF(VALUE(FIXED('P_20号様式'!R38,0,TRUE))&lt;&gt;'P_20号様式'!R38,RIGHT(FIXED('P_20号様式'!R38,3,FALSE),4),""))</f>
      </c>
      <c r="M44" s="11">
        <f>IF('P_20号様式'!U38&lt;&gt;"",TEXT(INT('P_20号様式'!U38),"#,##0"),"")</f>
      </c>
      <c r="N44" s="10">
        <f>IF('P_20号様式'!U38="","",IF(VALUE(FIXED('P_20号様式'!U38,0,TRUE))&lt;&gt;'P_20号様式'!U38,RIGHT(FIXED('P_20号様式'!U38,3,FALSE),4),""))</f>
      </c>
      <c r="O44" s="11">
        <f>IF('P_20号様式'!X38&lt;&gt;"",TEXT(INT('P_20号様式'!X38),"#,##0"),"")</f>
      </c>
      <c r="P44" s="10">
        <f>IF('P_20号様式'!X38="","",IF(VALUE(FIXED('P_20号様式'!X38,0,TRUE))&lt;&gt;'P_20号様式'!X38,RIGHT(FIXED('P_20号様式'!X38,3,FALSE),4),""))</f>
      </c>
      <c r="Q44" s="11">
        <f>IF('P_20号様式'!AA38&lt;&gt;"",TEXT(INT('P_20号様式'!AA38),"#,##0"),"")</f>
      </c>
      <c r="R44" s="10">
        <f>IF('P_20号様式'!AA38="","",IF(VALUE(FIXED('P_20号様式'!AA38,0,TRUE))&lt;&gt;'P_20号様式'!AA38,RIGHT(FIXED('P_20号様式'!AA38,3,FALSE),4),""))</f>
      </c>
      <c r="S44" s="11">
        <f>IF('P_20号様式'!AD38&lt;&gt;"",TEXT(INT('P_20号様式'!AD38),"#,##0"),"")</f>
      </c>
      <c r="T44" s="10">
        <f>IF('P_20号様式'!AD38="","",IF(VALUE(FIXED('P_20号様式'!AD38,0,TRUE))&lt;&gt;'P_20号様式'!AD38,RIGHT(FIXED('P_20号様式'!AD38,3,FALSE),4),""))</f>
      </c>
      <c r="U44" s="11">
        <f>IF('P_20号様式'!AG38&lt;&gt;"",TEXT(INT('P_20号様式'!AG38),"#,##0"),"")</f>
      </c>
      <c r="V44" s="10">
        <f>IF('P_20号様式'!AG38="","",IF(VALUE(FIXED('P_20号様式'!AG38,0,TRUE))&lt;&gt;'P_20号様式'!AG38,RIGHT(FIXED('P_20号様式'!AG38,3,FALSE),4),""))</f>
      </c>
      <c r="W44" s="11">
        <f>IF('P_20号様式'!AH38&lt;&gt;"",TEXT(INT('P_20号様式'!AH38),"#,##0"),"")</f>
      </c>
      <c r="X44" s="10">
        <f>IF('P_20号様式'!AH38="","",IF(VALUE(FIXED('P_20号様式'!AH38,0,TRUE))&lt;&gt;'P_20号様式'!AH38,RIGHT(FIXED('P_20号様式'!AH38,3,FALSE),4),""))</f>
      </c>
    </row>
    <row r="45" spans="1:24" s="8" customFormat="1" ht="12.75" customHeight="1">
      <c r="A45" s="23" t="str">
        <f>IF('P_20号様式'!C39="","",'P_20号様式'!C39)</f>
        <v>＊（肝属郡）計</v>
      </c>
      <c r="B45" s="23"/>
      <c r="C45" s="9" t="str">
        <f>IF('P_20号様式'!F39&lt;&gt;"",TEXT(INT('P_20号様式'!F39),"#,##0"),"")</f>
        <v>0</v>
      </c>
      <c r="D45" s="10">
        <f>IF('P_20号様式'!F39="","",IF(VALUE(FIXED('P_20号様式'!F39,0,TRUE))&lt;&gt;'P_20号様式'!F39,RIGHT(FIXED('P_20号様式'!F39,3,FALSE),4),""))</f>
      </c>
      <c r="E45" s="11" t="str">
        <f>IF('P_20号様式'!I39&lt;&gt;"",TEXT(INT('P_20号様式'!I39),"#,##0"),"")</f>
        <v>0</v>
      </c>
      <c r="F45" s="10">
        <f>IF('P_20号様式'!I39="","",IF(VALUE(FIXED('P_20号様式'!I39,0,TRUE))&lt;&gt;'P_20号様式'!I39,RIGHT(FIXED('P_20号様式'!I39,3,FALSE),4),""))</f>
      </c>
      <c r="G45" s="11" t="str">
        <f>IF('P_20号様式'!L39&lt;&gt;"",TEXT(INT('P_20号様式'!L39),"#,##0"),"")</f>
        <v>0</v>
      </c>
      <c r="H45" s="10">
        <f>IF('P_20号様式'!L39="","",IF(VALUE(FIXED('P_20号様式'!L39,0,TRUE))&lt;&gt;'P_20号様式'!L39,RIGHT(FIXED('P_20号様式'!L39,3,FALSE),4),""))</f>
      </c>
      <c r="I45" s="11" t="str">
        <f>IF('P_20号様式'!O39&lt;&gt;"",TEXT(INT('P_20号様式'!O39),"#,##0"),"")</f>
        <v>0</v>
      </c>
      <c r="J45" s="10">
        <f>IF('P_20号様式'!O39="","",IF(VALUE(FIXED('P_20号様式'!O39,0,TRUE))&lt;&gt;'P_20号様式'!O39,RIGHT(FIXED('P_20号様式'!O39,3,FALSE),4),""))</f>
      </c>
      <c r="K45" s="11" t="str">
        <f>IF('P_20号様式'!R39&lt;&gt;"",TEXT(INT('P_20号様式'!R39),"#,##0"),"")</f>
        <v>0</v>
      </c>
      <c r="L45" s="10">
        <f>IF('P_20号様式'!R39="","",IF(VALUE(FIXED('P_20号様式'!R39,0,TRUE))&lt;&gt;'P_20号様式'!R39,RIGHT(FIXED('P_20号様式'!R39,3,FALSE),4),""))</f>
      </c>
      <c r="M45" s="11" t="str">
        <f>IF('P_20号様式'!U39&lt;&gt;"",TEXT(INT('P_20号様式'!U39),"#,##0"),"")</f>
        <v>0</v>
      </c>
      <c r="N45" s="10">
        <f>IF('P_20号様式'!U39="","",IF(VALUE(FIXED('P_20号様式'!U39,0,TRUE))&lt;&gt;'P_20号様式'!U39,RIGHT(FIXED('P_20号様式'!U39,3,FALSE),4),""))</f>
      </c>
      <c r="O45" s="11" t="str">
        <f>IF('P_20号様式'!X39&lt;&gt;"",TEXT(INT('P_20号様式'!X39),"#,##0"),"")</f>
        <v>0</v>
      </c>
      <c r="P45" s="10">
        <f>IF('P_20号様式'!X39="","",IF(VALUE(FIXED('P_20号様式'!X39,0,TRUE))&lt;&gt;'P_20号様式'!X39,RIGHT(FIXED('P_20号様式'!X39,3,FALSE),4),""))</f>
      </c>
      <c r="Q45" s="11" t="str">
        <f>IF('P_20号様式'!AA39&lt;&gt;"",TEXT(INT('P_20号様式'!AA39),"#,##0"),"")</f>
        <v>0</v>
      </c>
      <c r="R45" s="10">
        <f>IF('P_20号様式'!AA39="","",IF(VALUE(FIXED('P_20号様式'!AA39,0,TRUE))&lt;&gt;'P_20号様式'!AA39,RIGHT(FIXED('P_20号様式'!AA39,3,FALSE),4),""))</f>
      </c>
      <c r="S45" s="11" t="str">
        <f>IF('P_20号様式'!AD39&lt;&gt;"",TEXT(INT('P_20号様式'!AD39),"#,##0"),"")</f>
        <v>0</v>
      </c>
      <c r="T45" s="10">
        <f>IF('P_20号様式'!AD39="","",IF(VALUE(FIXED('P_20号様式'!AD39,0,TRUE))&lt;&gt;'P_20号様式'!AD39,RIGHT(FIXED('P_20号様式'!AD39,3,FALSE),4),""))</f>
      </c>
      <c r="U45" s="11" t="str">
        <f>IF('P_20号様式'!AG39&lt;&gt;"",TEXT(INT('P_20号様式'!AG39),"#,##0"),"")</f>
        <v>0</v>
      </c>
      <c r="V45" s="10">
        <f>IF('P_20号様式'!AG39="","",IF(VALUE(FIXED('P_20号様式'!AG39,0,TRUE))&lt;&gt;'P_20号様式'!AG39,RIGHT(FIXED('P_20号様式'!AG39,3,FALSE),4),""))</f>
      </c>
      <c r="W45" s="11" t="str">
        <f>IF('P_20号様式'!AH39&lt;&gt;"",TEXT(INT('P_20号様式'!AH39),"#,##0"),"")</f>
        <v>0</v>
      </c>
      <c r="X45" s="10">
        <f>IF('P_20号様式'!AH39="","",IF(VALUE(FIXED('P_20号様式'!AH39,0,TRUE))&lt;&gt;'P_20号様式'!AH39,RIGHT(FIXED('P_20号様式'!AH39,3,FALSE),4),""))</f>
      </c>
    </row>
    <row r="46" spans="1:24" s="8" customFormat="1" ht="12.75" customHeight="1">
      <c r="A46" s="23" t="str">
        <f>IF('P_20号様式'!C40="","",'P_20号様式'!C40)</f>
        <v>中種子町</v>
      </c>
      <c r="B46" s="23"/>
      <c r="C46" s="9" t="str">
        <f>IF('P_20号様式'!F40&lt;&gt;"",TEXT(INT('P_20号様式'!F40),"#,##0"),"")</f>
        <v>95</v>
      </c>
      <c r="D46" s="10">
        <f>IF('P_20号様式'!F40="","",IF(VALUE(FIXED('P_20号様式'!F40,0,TRUE))&lt;&gt;'P_20号様式'!F40,RIGHT(FIXED('P_20号様式'!F40,3,FALSE),4),""))</f>
      </c>
      <c r="E46" s="11" t="str">
        <f>IF('P_20号様式'!I40&lt;&gt;"",TEXT(INT('P_20号様式'!I40),"#,##0"),"")</f>
        <v>19</v>
      </c>
      <c r="F46" s="10">
        <f>IF('P_20号様式'!I40="","",IF(VALUE(FIXED('P_20号様式'!I40,0,TRUE))&lt;&gt;'P_20号様式'!I40,RIGHT(FIXED('P_20号様式'!I40,3,FALSE),4),""))</f>
      </c>
      <c r="G46" s="11" t="str">
        <f>IF('P_20号様式'!L40&lt;&gt;"",TEXT(INT('P_20号様式'!L40),"#,##0"),"")</f>
        <v>147</v>
      </c>
      <c r="H46" s="10">
        <f>IF('P_20号様式'!L40="","",IF(VALUE(FIXED('P_20号様式'!L40,0,TRUE))&lt;&gt;'P_20号様式'!L40,RIGHT(FIXED('P_20号様式'!L40,3,FALSE),4),""))</f>
      </c>
      <c r="I46" s="11" t="str">
        <f>IF('P_20号様式'!O40&lt;&gt;"",TEXT(INT('P_20号様式'!O40),"#,##0"),"")</f>
        <v>639</v>
      </c>
      <c r="J46" s="10" t="str">
        <f>IF('P_20号様式'!O40="","",IF(VALUE(FIXED('P_20号様式'!O40,0,TRUE))&lt;&gt;'P_20号様式'!O40,RIGHT(FIXED('P_20号様式'!O40,3,FALSE),4),""))</f>
        <v>.166</v>
      </c>
      <c r="K46" s="11" t="str">
        <f>IF('P_20号様式'!R40&lt;&gt;"",TEXT(INT('P_20号様式'!R40),"#,##0"),"")</f>
        <v>225</v>
      </c>
      <c r="L46" s="10">
        <f>IF('P_20号様式'!R40="","",IF(VALUE(FIXED('P_20号様式'!R40,0,TRUE))&lt;&gt;'P_20号様式'!R40,RIGHT(FIXED('P_20号様式'!R40,3,FALSE),4),""))</f>
      </c>
      <c r="M46" s="11" t="str">
        <f>IF('P_20号様式'!U40&lt;&gt;"",TEXT(INT('P_20号様式'!U40),"#,##0"),"")</f>
        <v>28</v>
      </c>
      <c r="N46" s="10">
        <f>IF('P_20号様式'!U40="","",IF(VALUE(FIXED('P_20号様式'!U40,0,TRUE))&lt;&gt;'P_20号様式'!U40,RIGHT(FIXED('P_20号様式'!U40,3,FALSE),4),""))</f>
      </c>
      <c r="O46" s="11" t="str">
        <f>IF('P_20号様式'!X40&lt;&gt;"",TEXT(INT('P_20号様式'!X40),"#,##0"),"")</f>
        <v>2,377</v>
      </c>
      <c r="P46" s="10" t="str">
        <f>IF('P_20号様式'!X40="","",IF(VALUE(FIXED('P_20号様式'!X40,0,TRUE))&lt;&gt;'P_20号様式'!X40,RIGHT(FIXED('P_20号様式'!X40,3,FALSE),4),""))</f>
        <v>.312</v>
      </c>
      <c r="Q46" s="11" t="str">
        <f>IF('P_20号様式'!AA40&lt;&gt;"",TEXT(INT('P_20号様式'!AA40),"#,##0"),"")</f>
        <v>59</v>
      </c>
      <c r="R46" s="10" t="str">
        <f>IF('P_20号様式'!AA40="","",IF(VALUE(FIXED('P_20号様式'!AA40,0,TRUE))&lt;&gt;'P_20号様式'!AA40,RIGHT(FIXED('P_20号様式'!AA40,3,FALSE),4),""))</f>
        <v>.270</v>
      </c>
      <c r="S46" s="11" t="str">
        <f>IF('P_20号様式'!AD40&lt;&gt;"",TEXT(INT('P_20号様式'!AD40),"#,##0"),"")</f>
        <v>48</v>
      </c>
      <c r="T46" s="10">
        <f>IF('P_20号様式'!AD40="","",IF(VALUE(FIXED('P_20号様式'!AD40,0,TRUE))&lt;&gt;'P_20号様式'!AD40,RIGHT(FIXED('P_20号様式'!AD40,3,FALSE),4),""))</f>
      </c>
      <c r="U46" s="11" t="str">
        <f>IF('P_20号様式'!AG40&lt;&gt;"",TEXT(INT('P_20号様式'!AG40),"#,##0"),"")</f>
        <v>94</v>
      </c>
      <c r="V46" s="10">
        <f>IF('P_20号様式'!AG40="","",IF(VALUE(FIXED('P_20号様式'!AG40,0,TRUE))&lt;&gt;'P_20号様式'!AG40,RIGHT(FIXED('P_20号様式'!AG40,3,FALSE),4),""))</f>
      </c>
      <c r="W46" s="11" t="str">
        <f>IF('P_20号様式'!AH40&lt;&gt;"",TEXT(INT('P_20号様式'!AH40),"#,##0"),"")</f>
        <v>3,731</v>
      </c>
      <c r="X46" s="10" t="str">
        <f>IF('P_20号様式'!AH40="","",IF(VALUE(FIXED('P_20号様式'!AH40,0,TRUE))&lt;&gt;'P_20号様式'!AH40,RIGHT(FIXED('P_20号様式'!AH40,3,FALSE),4),""))</f>
        <v>.748</v>
      </c>
    </row>
    <row r="47" spans="1:24" s="8" customFormat="1" ht="12.75" customHeight="1">
      <c r="A47" s="23" t="str">
        <f>IF('P_20号様式'!C41="","",'P_20号様式'!C41)</f>
        <v>南種子町</v>
      </c>
      <c r="B47" s="23"/>
      <c r="C47" s="9" t="str">
        <f>IF('P_20号様式'!F41&lt;&gt;"",TEXT(INT('P_20号様式'!F41),"#,##0"),"")</f>
        <v>82</v>
      </c>
      <c r="D47" s="10" t="str">
        <f>IF('P_20号様式'!F41="","",IF(VALUE(FIXED('P_20号様式'!F41,0,TRUE))&lt;&gt;'P_20号様式'!F41,RIGHT(FIXED('P_20号様式'!F41,3,FALSE),4),""))</f>
        <v>.142</v>
      </c>
      <c r="E47" s="11" t="str">
        <f>IF('P_20号様式'!I41&lt;&gt;"",TEXT(INT('P_20号様式'!I41),"#,##0"),"")</f>
        <v>20</v>
      </c>
      <c r="F47" s="10">
        <f>IF('P_20号様式'!I41="","",IF(VALUE(FIXED('P_20号様式'!I41,0,TRUE))&lt;&gt;'P_20号様式'!I41,RIGHT(FIXED('P_20号様式'!I41,3,FALSE),4),""))</f>
      </c>
      <c r="G47" s="11" t="str">
        <f>IF('P_20号様式'!L41&lt;&gt;"",TEXT(INT('P_20号様式'!L41),"#,##0"),"")</f>
        <v>144</v>
      </c>
      <c r="H47" s="10" t="str">
        <f>IF('P_20号様式'!L41="","",IF(VALUE(FIXED('P_20号様式'!L41,0,TRUE))&lt;&gt;'P_20号様式'!L41,RIGHT(FIXED('P_20号様式'!L41,3,FALSE),4),""))</f>
        <v>.347</v>
      </c>
      <c r="I47" s="11" t="str">
        <f>IF('P_20号様式'!O41&lt;&gt;"",TEXT(INT('P_20号様式'!O41),"#,##0"),"")</f>
        <v>334</v>
      </c>
      <c r="J47" s="10" t="str">
        <f>IF('P_20号様式'!O41="","",IF(VALUE(FIXED('P_20号様式'!O41,0,TRUE))&lt;&gt;'P_20号様式'!O41,RIGHT(FIXED('P_20号様式'!O41,3,FALSE),4),""))</f>
        <v>.500</v>
      </c>
      <c r="K47" s="11" t="str">
        <f>IF('P_20号様式'!R41&lt;&gt;"",TEXT(INT('P_20号様式'!R41),"#,##0"),"")</f>
        <v>155</v>
      </c>
      <c r="L47" s="10" t="str">
        <f>IF('P_20号様式'!R41="","",IF(VALUE(FIXED('P_20号様式'!R41,0,TRUE))&lt;&gt;'P_20号様式'!R41,RIGHT(FIXED('P_20号様式'!R41,3,FALSE),4),""))</f>
        <v>.142</v>
      </c>
      <c r="M47" s="11" t="str">
        <f>IF('P_20号様式'!U41&lt;&gt;"",TEXT(INT('P_20号様式'!U41),"#,##0"),"")</f>
        <v>25</v>
      </c>
      <c r="N47" s="10">
        <f>IF('P_20号様式'!U41="","",IF(VALUE(FIXED('P_20号様式'!U41,0,TRUE))&lt;&gt;'P_20号様式'!U41,RIGHT(FIXED('P_20号様式'!U41,3,FALSE),4),""))</f>
      </c>
      <c r="O47" s="11" t="str">
        <f>IF('P_20号様式'!X41&lt;&gt;"",TEXT(INT('P_20号様式'!X41),"#,##0"),"")</f>
        <v>1,537</v>
      </c>
      <c r="P47" s="10" t="str">
        <f>IF('P_20号様式'!X41="","",IF(VALUE(FIXED('P_20号様式'!X41,0,TRUE))&lt;&gt;'P_20号様式'!X41,RIGHT(FIXED('P_20号様式'!X41,3,FALSE),4),""))</f>
        <v>.703</v>
      </c>
      <c r="Q47" s="11" t="str">
        <f>IF('P_20号様式'!AA41&lt;&gt;"",TEXT(INT('P_20号様式'!AA41),"#,##0"),"")</f>
        <v>57</v>
      </c>
      <c r="R47" s="10" t="str">
        <f>IF('P_20号様式'!AA41="","",IF(VALUE(FIXED('P_20号様式'!AA41,0,TRUE))&lt;&gt;'P_20号様式'!AA41,RIGHT(FIXED('P_20号様式'!AA41,3,FALSE),4),""))</f>
        <v>.159</v>
      </c>
      <c r="S47" s="11" t="str">
        <f>IF('P_20号様式'!AD41&lt;&gt;"",TEXT(INT('P_20号様式'!AD41),"#,##0"),"")</f>
        <v>36</v>
      </c>
      <c r="T47" s="10">
        <f>IF('P_20号様式'!AD41="","",IF(VALUE(FIXED('P_20号様式'!AD41,0,TRUE))&lt;&gt;'P_20号様式'!AD41,RIGHT(FIXED('P_20号様式'!AD41,3,FALSE),4),""))</f>
      </c>
      <c r="U47" s="11" t="str">
        <f>IF('P_20号様式'!AG41&lt;&gt;"",TEXT(INT('P_20号様式'!AG41),"#,##0"),"")</f>
        <v>121</v>
      </c>
      <c r="V47" s="10">
        <f>IF('P_20号様式'!AG41="","",IF(VALUE(FIXED('P_20号様式'!AG41,0,TRUE))&lt;&gt;'P_20号様式'!AG41,RIGHT(FIXED('P_20号様式'!AG41,3,FALSE),4),""))</f>
      </c>
      <c r="W47" s="11" t="str">
        <f>IF('P_20号様式'!AH41&lt;&gt;"",TEXT(INT('P_20号様式'!AH41),"#,##0"),"")</f>
        <v>2,512</v>
      </c>
      <c r="X47" s="10" t="str">
        <f>IF('P_20号様式'!AH41="","",IF(VALUE(FIXED('P_20号様式'!AH41,0,TRUE))&lt;&gt;'P_20号様式'!AH41,RIGHT(FIXED('P_20号様式'!AH41,3,FALSE),4),""))</f>
        <v>.993</v>
      </c>
    </row>
    <row r="48" spans="1:24" s="8" customFormat="1" ht="12.75" customHeight="1">
      <c r="A48" s="23" t="str">
        <f>IF('P_20号様式'!C42="","",'P_20号様式'!C42)</f>
        <v>屋久島町</v>
      </c>
      <c r="B48" s="23"/>
      <c r="C48" s="9">
        <f>IF('P_20号様式'!F42&lt;&gt;"",TEXT(INT('P_20号様式'!F42),"#,##0"),"")</f>
      </c>
      <c r="D48" s="10">
        <f>IF('P_20号様式'!F42="","",IF(VALUE(FIXED('P_20号様式'!F42,0,TRUE))&lt;&gt;'P_20号様式'!F42,RIGHT(FIXED('P_20号様式'!F42,3,FALSE),4),""))</f>
      </c>
      <c r="E48" s="11">
        <f>IF('P_20号様式'!I42&lt;&gt;"",TEXT(INT('P_20号様式'!I42),"#,##0"),"")</f>
      </c>
      <c r="F48" s="10">
        <f>IF('P_20号様式'!I42="","",IF(VALUE(FIXED('P_20号様式'!I42,0,TRUE))&lt;&gt;'P_20号様式'!I42,RIGHT(FIXED('P_20号様式'!I42,3,FALSE),4),""))</f>
      </c>
      <c r="G48" s="11">
        <f>IF('P_20号様式'!L42&lt;&gt;"",TEXT(INT('P_20号様式'!L42),"#,##0"),"")</f>
      </c>
      <c r="H48" s="10">
        <f>IF('P_20号様式'!L42="","",IF(VALUE(FIXED('P_20号様式'!L42,0,TRUE))&lt;&gt;'P_20号様式'!L42,RIGHT(FIXED('P_20号様式'!L42,3,FALSE),4),""))</f>
      </c>
      <c r="I48" s="11">
        <f>IF('P_20号様式'!O42&lt;&gt;"",TEXT(INT('P_20号様式'!O42),"#,##0"),"")</f>
      </c>
      <c r="J48" s="10">
        <f>IF('P_20号様式'!O42="","",IF(VALUE(FIXED('P_20号様式'!O42,0,TRUE))&lt;&gt;'P_20号様式'!O42,RIGHT(FIXED('P_20号様式'!O42,3,FALSE),4),""))</f>
      </c>
      <c r="K48" s="11">
        <f>IF('P_20号様式'!R42&lt;&gt;"",TEXT(INT('P_20号様式'!R42),"#,##0"),"")</f>
      </c>
      <c r="L48" s="10">
        <f>IF('P_20号様式'!R42="","",IF(VALUE(FIXED('P_20号様式'!R42,0,TRUE))&lt;&gt;'P_20号様式'!R42,RIGHT(FIXED('P_20号様式'!R42,3,FALSE),4),""))</f>
      </c>
      <c r="M48" s="11">
        <f>IF('P_20号様式'!U42&lt;&gt;"",TEXT(INT('P_20号様式'!U42),"#,##0"),"")</f>
      </c>
      <c r="N48" s="10">
        <f>IF('P_20号様式'!U42="","",IF(VALUE(FIXED('P_20号様式'!U42,0,TRUE))&lt;&gt;'P_20号様式'!U42,RIGHT(FIXED('P_20号様式'!U42,3,FALSE),4),""))</f>
      </c>
      <c r="O48" s="11">
        <f>IF('P_20号様式'!X42&lt;&gt;"",TEXT(INT('P_20号様式'!X42),"#,##0"),"")</f>
      </c>
      <c r="P48" s="10">
        <f>IF('P_20号様式'!X42="","",IF(VALUE(FIXED('P_20号様式'!X42,0,TRUE))&lt;&gt;'P_20号様式'!X42,RIGHT(FIXED('P_20号様式'!X42,3,FALSE),4),""))</f>
      </c>
      <c r="Q48" s="11">
        <f>IF('P_20号様式'!AA42&lt;&gt;"",TEXT(INT('P_20号様式'!AA42),"#,##0"),"")</f>
      </c>
      <c r="R48" s="10">
        <f>IF('P_20号様式'!AA42="","",IF(VALUE(FIXED('P_20号様式'!AA42,0,TRUE))&lt;&gt;'P_20号様式'!AA42,RIGHT(FIXED('P_20号様式'!AA42,3,FALSE),4),""))</f>
      </c>
      <c r="S48" s="11">
        <f>IF('P_20号様式'!AD42&lt;&gt;"",TEXT(INT('P_20号様式'!AD42),"#,##0"),"")</f>
      </c>
      <c r="T48" s="10">
        <f>IF('P_20号様式'!AD42="","",IF(VALUE(FIXED('P_20号様式'!AD42,0,TRUE))&lt;&gt;'P_20号様式'!AD42,RIGHT(FIXED('P_20号様式'!AD42,3,FALSE),4),""))</f>
      </c>
      <c r="U48" s="11">
        <f>IF('P_20号様式'!AG42&lt;&gt;"",TEXT(INT('P_20号様式'!AG42),"#,##0"),"")</f>
      </c>
      <c r="V48" s="10">
        <f>IF('P_20号様式'!AG42="","",IF(VALUE(FIXED('P_20号様式'!AG42,0,TRUE))&lt;&gt;'P_20号様式'!AG42,RIGHT(FIXED('P_20号様式'!AG42,3,FALSE),4),""))</f>
      </c>
      <c r="W48" s="11">
        <f>IF('P_20号様式'!AH42&lt;&gt;"",TEXT(INT('P_20号様式'!AH42),"#,##0"),"")</f>
      </c>
      <c r="X48" s="10">
        <f>IF('P_20号様式'!AH42="","",IF(VALUE(FIXED('P_20号様式'!AH42,0,TRUE))&lt;&gt;'P_20号様式'!AH42,RIGHT(FIXED('P_20号様式'!AH42,3,FALSE),4),""))</f>
      </c>
    </row>
    <row r="49" spans="1:24" s="8" customFormat="1" ht="12.75" customHeight="1">
      <c r="A49" s="23" t="str">
        <f>IF('P_20号様式'!C43="","",'P_20号様式'!C43)</f>
        <v>＊（熊毛郡）計</v>
      </c>
      <c r="B49" s="23"/>
      <c r="C49" s="9" t="str">
        <f>IF('P_20号様式'!F43&lt;&gt;"",TEXT(INT('P_20号様式'!F43),"#,##0"),"")</f>
        <v>177</v>
      </c>
      <c r="D49" s="10" t="str">
        <f>IF('P_20号様式'!F43="","",IF(VALUE(FIXED('P_20号様式'!F43,0,TRUE))&lt;&gt;'P_20号様式'!F43,RIGHT(FIXED('P_20号様式'!F43,3,FALSE),4),""))</f>
        <v>.142</v>
      </c>
      <c r="E49" s="11" t="str">
        <f>IF('P_20号様式'!I43&lt;&gt;"",TEXT(INT('P_20号様式'!I43),"#,##0"),"")</f>
        <v>39</v>
      </c>
      <c r="F49" s="10">
        <f>IF('P_20号様式'!I43="","",IF(VALUE(FIXED('P_20号様式'!I43,0,TRUE))&lt;&gt;'P_20号様式'!I43,RIGHT(FIXED('P_20号様式'!I43,3,FALSE),4),""))</f>
      </c>
      <c r="G49" s="11" t="str">
        <f>IF('P_20号様式'!L43&lt;&gt;"",TEXT(INT('P_20号様式'!L43),"#,##0"),"")</f>
        <v>291</v>
      </c>
      <c r="H49" s="10" t="str">
        <f>IF('P_20号様式'!L43="","",IF(VALUE(FIXED('P_20号様式'!L43,0,TRUE))&lt;&gt;'P_20号様式'!L43,RIGHT(FIXED('P_20号様式'!L43,3,FALSE),4),""))</f>
        <v>.347</v>
      </c>
      <c r="I49" s="11" t="str">
        <f>IF('P_20号様式'!O43&lt;&gt;"",TEXT(INT('P_20号様式'!O43),"#,##0"),"")</f>
        <v>973</v>
      </c>
      <c r="J49" s="10" t="str">
        <f>IF('P_20号様式'!O43="","",IF(VALUE(FIXED('P_20号様式'!O43,0,TRUE))&lt;&gt;'P_20号様式'!O43,RIGHT(FIXED('P_20号様式'!O43,3,FALSE),4),""))</f>
        <v>.666</v>
      </c>
      <c r="K49" s="11" t="str">
        <f>IF('P_20号様式'!R43&lt;&gt;"",TEXT(INT('P_20号様式'!R43),"#,##0"),"")</f>
        <v>380</v>
      </c>
      <c r="L49" s="10" t="str">
        <f>IF('P_20号様式'!R43="","",IF(VALUE(FIXED('P_20号様式'!R43,0,TRUE))&lt;&gt;'P_20号様式'!R43,RIGHT(FIXED('P_20号様式'!R43,3,FALSE),4),""))</f>
        <v>.142</v>
      </c>
      <c r="M49" s="11" t="str">
        <f>IF('P_20号様式'!U43&lt;&gt;"",TEXT(INT('P_20号様式'!U43),"#,##0"),"")</f>
        <v>53</v>
      </c>
      <c r="N49" s="10">
        <f>IF('P_20号様式'!U43="","",IF(VALUE(FIXED('P_20号様式'!U43,0,TRUE))&lt;&gt;'P_20号様式'!U43,RIGHT(FIXED('P_20号様式'!U43,3,FALSE),4),""))</f>
      </c>
      <c r="O49" s="11" t="str">
        <f>IF('P_20号様式'!X43&lt;&gt;"",TEXT(INT('P_20号様式'!X43),"#,##0"),"")</f>
        <v>3,915</v>
      </c>
      <c r="P49" s="10" t="str">
        <f>IF('P_20号様式'!X43="","",IF(VALUE(FIXED('P_20号様式'!X43,0,TRUE))&lt;&gt;'P_20号様式'!X43,RIGHT(FIXED('P_20号様式'!X43,3,FALSE),4),""))</f>
        <v>.015</v>
      </c>
      <c r="Q49" s="11" t="str">
        <f>IF('P_20号様式'!AA43&lt;&gt;"",TEXT(INT('P_20号様式'!AA43),"#,##0"),"")</f>
        <v>116</v>
      </c>
      <c r="R49" s="10" t="str">
        <f>IF('P_20号様式'!AA43="","",IF(VALUE(FIXED('P_20号様式'!AA43,0,TRUE))&lt;&gt;'P_20号様式'!AA43,RIGHT(FIXED('P_20号様式'!AA43,3,FALSE),4),""))</f>
        <v>.429</v>
      </c>
      <c r="S49" s="11" t="str">
        <f>IF('P_20号様式'!AD43&lt;&gt;"",TEXT(INT('P_20号様式'!AD43),"#,##0"),"")</f>
        <v>84</v>
      </c>
      <c r="T49" s="10">
        <f>IF('P_20号様式'!AD43="","",IF(VALUE(FIXED('P_20号様式'!AD43,0,TRUE))&lt;&gt;'P_20号様式'!AD43,RIGHT(FIXED('P_20号様式'!AD43,3,FALSE),4),""))</f>
      </c>
      <c r="U49" s="11" t="str">
        <f>IF('P_20号様式'!AG43&lt;&gt;"",TEXT(INT('P_20号様式'!AG43),"#,##0"),"")</f>
        <v>215</v>
      </c>
      <c r="V49" s="10">
        <f>IF('P_20号様式'!AG43="","",IF(VALUE(FIXED('P_20号様式'!AG43,0,TRUE))&lt;&gt;'P_20号様式'!AG43,RIGHT(FIXED('P_20号様式'!AG43,3,FALSE),4),""))</f>
      </c>
      <c r="W49" s="11" t="str">
        <f>IF('P_20号様式'!AH43&lt;&gt;"",TEXT(INT('P_20号様式'!AH43),"#,##0"),"")</f>
        <v>6,244</v>
      </c>
      <c r="X49" s="10" t="str">
        <f>IF('P_20号様式'!AH43="","",IF(VALUE(FIXED('P_20号様式'!AH43,0,TRUE))&lt;&gt;'P_20号様式'!AH43,RIGHT(FIXED('P_20号様式'!AH43,3,FALSE),4),""))</f>
        <v>.741</v>
      </c>
    </row>
    <row r="50" spans="1:24" s="8" customFormat="1" ht="12.75" customHeight="1">
      <c r="A50" s="23" t="str">
        <f>IF('P_20号様式'!C44="","",'P_20号様式'!C44)</f>
        <v>大和村</v>
      </c>
      <c r="B50" s="23"/>
      <c r="C50" s="9" t="str">
        <f>IF('P_20号様式'!F44&lt;&gt;"",TEXT(INT('P_20号様式'!F44),"#,##0"),"")</f>
        <v>20</v>
      </c>
      <c r="D50" s="10">
        <f>IF('P_20号様式'!F44="","",IF(VALUE(FIXED('P_20号様式'!F44,0,TRUE))&lt;&gt;'P_20号様式'!F44,RIGHT(FIXED('P_20号様式'!F44,3,FALSE),4),""))</f>
      </c>
      <c r="E50" s="11" t="str">
        <f>IF('P_20号様式'!I44&lt;&gt;"",TEXT(INT('P_20号様式'!I44),"#,##0"),"")</f>
        <v>3</v>
      </c>
      <c r="F50" s="10">
        <f>IF('P_20号様式'!I44="","",IF(VALUE(FIXED('P_20号様式'!I44,0,TRUE))&lt;&gt;'P_20号様式'!I44,RIGHT(FIXED('P_20号様式'!I44,3,FALSE),4),""))</f>
      </c>
      <c r="G50" s="11" t="str">
        <f>IF('P_20号様式'!L44&lt;&gt;"",TEXT(INT('P_20号様式'!L44),"#,##0"),"")</f>
        <v>25</v>
      </c>
      <c r="H50" s="10">
        <f>IF('P_20号様式'!L44="","",IF(VALUE(FIXED('P_20号様式'!L44,0,TRUE))&lt;&gt;'P_20号様式'!L44,RIGHT(FIXED('P_20号様式'!L44,3,FALSE),4),""))</f>
      </c>
      <c r="I50" s="11" t="str">
        <f>IF('P_20号様式'!O44&lt;&gt;"",TEXT(INT('P_20号様式'!O44),"#,##0"),"")</f>
        <v>318</v>
      </c>
      <c r="J50" s="10">
        <f>IF('P_20号様式'!O44="","",IF(VALUE(FIXED('P_20号様式'!O44,0,TRUE))&lt;&gt;'P_20号様式'!O44,RIGHT(FIXED('P_20号様式'!O44,3,FALSE),4),""))</f>
      </c>
      <c r="K50" s="11" t="str">
        <f>IF('P_20号様式'!R44&lt;&gt;"",TEXT(INT('P_20号様式'!R44),"#,##0"),"")</f>
        <v>60</v>
      </c>
      <c r="L50" s="10">
        <f>IF('P_20号様式'!R44="","",IF(VALUE(FIXED('P_20号様式'!R44,0,TRUE))&lt;&gt;'P_20号様式'!R44,RIGHT(FIXED('P_20号様式'!R44,3,FALSE),4),""))</f>
      </c>
      <c r="M50" s="11" t="str">
        <f>IF('P_20号様式'!U44&lt;&gt;"",TEXT(INT('P_20号様式'!U44),"#,##0"),"")</f>
        <v>3</v>
      </c>
      <c r="N50" s="10">
        <f>IF('P_20号様式'!U44="","",IF(VALUE(FIXED('P_20号様式'!U44,0,TRUE))&lt;&gt;'P_20号様式'!U44,RIGHT(FIXED('P_20号様式'!U44,3,FALSE),4),""))</f>
      </c>
      <c r="O50" s="11" t="str">
        <f>IF('P_20号様式'!X44&lt;&gt;"",TEXT(INT('P_20号様式'!X44),"#,##0"),"")</f>
        <v>399</v>
      </c>
      <c r="P50" s="10">
        <f>IF('P_20号様式'!X44="","",IF(VALUE(FIXED('P_20号様式'!X44,0,TRUE))&lt;&gt;'P_20号様式'!X44,RIGHT(FIXED('P_20号様式'!X44,3,FALSE),4),""))</f>
      </c>
      <c r="Q50" s="11" t="str">
        <f>IF('P_20号様式'!AA44&lt;&gt;"",TEXT(INT('P_20号様式'!AA44),"#,##0"),"")</f>
        <v>21</v>
      </c>
      <c r="R50" s="10">
        <f>IF('P_20号様式'!AA44="","",IF(VALUE(FIXED('P_20号様式'!AA44,0,TRUE))&lt;&gt;'P_20号様式'!AA44,RIGHT(FIXED('P_20号様式'!AA44,3,FALSE),4),""))</f>
      </c>
      <c r="S50" s="11" t="str">
        <f>IF('P_20号様式'!AD44&lt;&gt;"",TEXT(INT('P_20号様式'!AD44),"#,##0"),"")</f>
        <v>3</v>
      </c>
      <c r="T50" s="10">
        <f>IF('P_20号様式'!AD44="","",IF(VALUE(FIXED('P_20号様式'!AD44,0,TRUE))&lt;&gt;'P_20号様式'!AD44,RIGHT(FIXED('P_20号様式'!AD44,3,FALSE),4),""))</f>
      </c>
      <c r="U50" s="11" t="str">
        <f>IF('P_20号様式'!AG44&lt;&gt;"",TEXT(INT('P_20号様式'!AG44),"#,##0"),"")</f>
        <v>15</v>
      </c>
      <c r="V50" s="10">
        <f>IF('P_20号様式'!AG44="","",IF(VALUE(FIXED('P_20号様式'!AG44,0,TRUE))&lt;&gt;'P_20号様式'!AG44,RIGHT(FIXED('P_20号様式'!AG44,3,FALSE),4),""))</f>
      </c>
      <c r="W50" s="11" t="str">
        <f>IF('P_20号様式'!AH44&lt;&gt;"",TEXT(INT('P_20号様式'!AH44),"#,##0"),"")</f>
        <v>867</v>
      </c>
      <c r="X50" s="10">
        <f>IF('P_20号様式'!AH44="","",IF(VALUE(FIXED('P_20号様式'!AH44,0,TRUE))&lt;&gt;'P_20号様式'!AH44,RIGHT(FIXED('P_20号様式'!AH44,3,FALSE),4),""))</f>
      </c>
    </row>
    <row r="51" spans="3:24" s="8" customFormat="1" ht="9.75" customHeight="1">
      <c r="C51" s="12"/>
      <c r="D51" s="13"/>
      <c r="E51" s="14"/>
      <c r="F51" s="13"/>
      <c r="G51" s="14"/>
      <c r="H51" s="13"/>
      <c r="I51" s="14"/>
      <c r="J51" s="13"/>
      <c r="K51" s="14"/>
      <c r="L51" s="13"/>
      <c r="M51" s="15"/>
      <c r="N51" s="13"/>
      <c r="O51" s="14"/>
      <c r="P51" s="13"/>
      <c r="Q51" s="14"/>
      <c r="R51" s="13"/>
      <c r="S51" s="14"/>
      <c r="T51" s="13"/>
      <c r="U51" s="14"/>
      <c r="V51" s="13"/>
      <c r="W51" s="14"/>
      <c r="X51" s="13"/>
    </row>
    <row r="52" spans="1:24" s="8" customFormat="1" ht="12.75" customHeight="1">
      <c r="A52" s="22" t="s">
        <v>6</v>
      </c>
      <c r="B52" s="22"/>
      <c r="C52" s="11">
        <f>IF('P_20号様式'!AI2&lt;&gt;"",TEXT(INT('P_20号様式'!AI2),"#,##0"),"")</f>
      </c>
      <c r="D52" s="10">
        <f>IF('P_20号様式'!AI2="","",IF(VALUE(FIXED('P_20号様式'!AI2,0,TRUE))&lt;&gt;'P_20号様式'!AI2,RIGHT(FIXED('P_20号様式'!AI2,3,FALSE),4),""))</f>
      </c>
      <c r="E52" s="11">
        <f>IF('P_20号様式'!AJ2&lt;&gt;"",TEXT(INT('P_20号様式'!AJ2),"#,##0"),"")</f>
      </c>
      <c r="F52" s="10">
        <f>IF('P_20号様式'!AJ2="","",IF(VALUE(FIXED('P_20号様式'!AJ2,0,TRUE))&lt;&gt;'P_20号様式'!AJ2,RIGHT(FIXED('P_20号様式'!AJ2,3,FALSE),4),""))</f>
      </c>
      <c r="G52" s="11">
        <f>IF('P_20号様式'!AK2&lt;&gt;"",TEXT(INT('P_20号様式'!AK2),"#,##0"),"")</f>
      </c>
      <c r="H52" s="10">
        <f>IF('P_20号様式'!AK2="","",IF(VALUE(FIXED('P_20号様式'!AK2,0,TRUE))&lt;&gt;'P_20号様式'!AK2,RIGHT(FIXED('P_20号様式'!AK2,3,FALSE),4),""))</f>
      </c>
      <c r="I52" s="11">
        <f>IF('P_20号様式'!AL2&lt;&gt;"",TEXT(INT('P_20号様式'!AL2),"#,##0"),"")</f>
      </c>
      <c r="J52" s="10">
        <f>IF('P_20号様式'!AL2="","",IF(VALUE(FIXED('P_20号様式'!AL2,0,TRUE))&lt;&gt;'P_20号様式'!AL2,RIGHT(FIXED('P_20号様式'!AL2,3,FALSE),4),""))</f>
      </c>
      <c r="K52" s="11">
        <f>IF('P_20号様式'!AM2&lt;&gt;"",TEXT(INT('P_20号様式'!AM2),"#,##0"),"")</f>
      </c>
      <c r="L52" s="10">
        <f>IF('P_20号様式'!AM2="","",IF(VALUE(FIXED('P_20号様式'!AM2,0,TRUE))&lt;&gt;'P_20号様式'!AM2,RIGHT(FIXED('P_20号様式'!AM2,3,FALSE),4),""))</f>
      </c>
      <c r="M52" s="11">
        <f>IF('P_20号様式'!AN2&lt;&gt;"",TEXT(INT('P_20号様式'!AN2),"#,##0"),"")</f>
      </c>
      <c r="N52" s="10">
        <f>IF('P_20号様式'!AN2="","",IF(VALUE(FIXED('P_20号様式'!AN2,0,TRUE))&lt;&gt;'P_20号様式'!AN2,RIGHT(FIXED('P_20号様式'!AN2,3,FALSE),4),""))</f>
      </c>
      <c r="O52" s="11">
        <f>IF('P_20号様式'!AO2&lt;&gt;"",TEXT(INT('P_20号様式'!AO2),"#,##0"),"")</f>
      </c>
      <c r="P52" s="10">
        <f>IF('P_20号様式'!AO2="","",IF(VALUE(FIXED('P_20号様式'!AO2,0,TRUE))&lt;&gt;'P_20号様式'!AO2,RIGHT(FIXED('P_20号様式'!AO2,3,FALSE),4),""))</f>
      </c>
      <c r="Q52" s="11">
        <f>IF('P_20号様式'!AP2&lt;&gt;"",TEXT(INT('P_20号様式'!AP2),"#,##0"),"")</f>
      </c>
      <c r="R52" s="10">
        <f>IF('P_20号様式'!AP2="","",IF(VALUE(FIXED('P_20号様式'!AP2,0,TRUE))&lt;&gt;'P_20号様式'!AP2,RIGHT(FIXED('P_20号様式'!AP2,3,FALSE),4),""))</f>
      </c>
      <c r="S52" s="11">
        <f>IF('P_20号様式'!AQ2&lt;&gt;"",TEXT(INT('P_20号様式'!AQ2),"#,##0"),"")</f>
      </c>
      <c r="T52" s="10">
        <f>IF('P_20号様式'!AQ2="","",IF(VALUE(FIXED('P_20号様式'!AQ2,0,TRUE))&lt;&gt;'P_20号様式'!AQ2,RIGHT(FIXED('P_20号様式'!AQ2,3,FALSE),4),""))</f>
      </c>
      <c r="U52" s="11">
        <f>IF('P_20号様式'!AR2&lt;&gt;"",TEXT(INT('P_20号様式'!AR2),"#,##0"),"")</f>
      </c>
      <c r="V52" s="10">
        <f>IF('P_20号様式'!AR2="","",IF(VALUE(FIXED('P_20号様式'!AR2,0,TRUE))&lt;&gt;'P_20号様式'!AR2,RIGHT(FIXED('P_20号様式'!AR2,3,FALSE),4),""))</f>
      </c>
      <c r="W52" s="11" t="str">
        <f>IF('P_20号様式'!AS2&lt;&gt;"",TEXT(INT('P_20号様式'!AS2),"#,##0"),"")</f>
        <v>0</v>
      </c>
      <c r="X52" s="10">
        <f>IF('P_20号様式'!AS2="","",IF(VALUE(FIXED('P_20号様式'!AS2,0,TRUE))&lt;&gt;'P_20号様式'!AS2,RIGHT(FIXED('P_20号様式'!AS2,3,FALSE),4),""))</f>
      </c>
    </row>
    <row r="53" spans="1:24" s="8" customFormat="1" ht="12.75" customHeight="1">
      <c r="A53" s="22" t="s">
        <v>13</v>
      </c>
      <c r="B53" s="22"/>
      <c r="C53" s="11" t="str">
        <f>IF('P_20号様式'!AT2&lt;&gt;"",TEXT(INT('P_20号様式'!AT2),"#,##0"),"")</f>
        <v>1,045</v>
      </c>
      <c r="D53" s="10" t="str">
        <f>IF('P_20号様式'!AT2="","",IF(VALUE(FIXED('P_20号様式'!AT2,0,TRUE))&lt;&gt;'P_20号様式'!AT2,RIGHT(FIXED('P_20号様式'!AT2,3,FALSE),4),""))</f>
        <v>.509</v>
      </c>
      <c r="E53" s="11" t="str">
        <f>IF('P_20号様式'!AU2&lt;&gt;"",TEXT(INT('P_20号様式'!AU2),"#,##0"),"")</f>
        <v>154</v>
      </c>
      <c r="F53" s="10" t="str">
        <f>IF('P_20号様式'!AU2="","",IF(VALUE(FIXED('P_20号様式'!AU2,0,TRUE))&lt;&gt;'P_20号様式'!AU2,RIGHT(FIXED('P_20号様式'!AU2,3,FALSE),4),""))</f>
        <v>.710</v>
      </c>
      <c r="G53" s="11" t="str">
        <f>IF('P_20号様式'!AV2&lt;&gt;"",TEXT(INT('P_20号様式'!AV2),"#,##0"),"")</f>
        <v>2,517</v>
      </c>
      <c r="H53" s="10" t="str">
        <f>IF('P_20号様式'!AV2="","",IF(VALUE(FIXED('P_20号様式'!AV2,0,TRUE))&lt;&gt;'P_20号様式'!AV2,RIGHT(FIXED('P_20号様式'!AV2,3,FALSE),4),""))</f>
        <v>.695</v>
      </c>
      <c r="I53" s="11" t="str">
        <f>IF('P_20号様式'!AW2&lt;&gt;"",TEXT(INT('P_20号様式'!AW2),"#,##0"),"")</f>
        <v>3,891</v>
      </c>
      <c r="J53" s="10" t="str">
        <f>IF('P_20号様式'!AW2="","",IF(VALUE(FIXED('P_20号様式'!AW2,0,TRUE))&lt;&gt;'P_20号様式'!AW2,RIGHT(FIXED('P_20号様式'!AW2,3,FALSE),4),""))</f>
        <v>.464</v>
      </c>
      <c r="K53" s="11" t="str">
        <f>IF('P_20号様式'!AX2&lt;&gt;"",TEXT(INT('P_20号様式'!AX2),"#,##0"),"")</f>
        <v>1,889</v>
      </c>
      <c r="L53" s="10" t="str">
        <f>IF('P_20号様式'!AX2="","",IF(VALUE(FIXED('P_20号様式'!AX2,0,TRUE))&lt;&gt;'P_20号様式'!AX2,RIGHT(FIXED('P_20号様式'!AX2,3,FALSE),4),""))</f>
        <v>.757</v>
      </c>
      <c r="M53" s="11" t="str">
        <f>IF('P_20号様式'!AY2&lt;&gt;"",TEXT(INT('P_20号様式'!AY2),"#,##0"),"")</f>
        <v>307</v>
      </c>
      <c r="N53" s="10">
        <f>IF('P_20号様式'!AY2="","",IF(VALUE(FIXED('P_20号様式'!AY2,0,TRUE))&lt;&gt;'P_20号様式'!AY2,RIGHT(FIXED('P_20号様式'!AY2,3,FALSE),4),""))</f>
      </c>
      <c r="O53" s="11" t="str">
        <f>IF('P_20号様式'!AZ2&lt;&gt;"",TEXT(INT('P_20号様式'!AZ2),"#,##0"),"")</f>
        <v>17,004</v>
      </c>
      <c r="P53" s="10" t="str">
        <f>IF('P_20号様式'!AZ2="","",IF(VALUE(FIXED('P_20号様式'!AZ2,0,TRUE))&lt;&gt;'P_20号様式'!AZ2,RIGHT(FIXED('P_20号様式'!AZ2,3,FALSE),4),""))</f>
        <v>.260</v>
      </c>
      <c r="Q53" s="11" t="str">
        <f>IF('P_20号様式'!BA2&lt;&gt;"",TEXT(INT('P_20号様式'!BA2),"#,##0"),"")</f>
        <v>427</v>
      </c>
      <c r="R53" s="10" t="str">
        <f>IF('P_20号様式'!BA2="","",IF(VALUE(FIXED('P_20号様式'!BA2,0,TRUE))&lt;&gt;'P_20号様式'!BA2,RIGHT(FIXED('P_20号様式'!BA2,3,FALSE),4),""))</f>
        <v>.213</v>
      </c>
      <c r="S53" s="11" t="str">
        <f>IF('P_20号様式'!BB2&lt;&gt;"",TEXT(INT('P_20号様式'!BB2),"#,##0"),"")</f>
        <v>314</v>
      </c>
      <c r="T53" s="10">
        <f>IF('P_20号様式'!BB2="","",IF(VALUE(FIXED('P_20号様式'!BB2,0,TRUE))&lt;&gt;'P_20号様式'!BB2,RIGHT(FIXED('P_20号様式'!BB2,3,FALSE),4),""))</f>
      </c>
      <c r="U53" s="11" t="str">
        <f>IF('P_20号様式'!BC2&lt;&gt;"",TEXT(INT('P_20号様式'!BC2),"#,##0"),"")</f>
        <v>416</v>
      </c>
      <c r="V53" s="10">
        <f>IF('P_20号様式'!BC2="","",IF(VALUE(FIXED('P_20号様式'!BC2,0,TRUE))&lt;&gt;'P_20号様式'!BC2,RIGHT(FIXED('P_20号様式'!BC2,3,FALSE),4),""))</f>
      </c>
      <c r="W53" s="11" t="str">
        <f>IF('P_20号様式'!BD2&lt;&gt;"",TEXT(INT('P_20号様式'!BD2),"#,##0"),"")</f>
        <v>27,967</v>
      </c>
      <c r="X53" s="10" t="str">
        <f>IF('P_20号様式'!BD2="","",IF(VALUE(FIXED('P_20号様式'!BD2,0,TRUE))&lt;&gt;'P_20号様式'!BD2,RIGHT(FIXED('P_20号様式'!BD2,3,FALSE),4),""))</f>
        <v>.608</v>
      </c>
    </row>
    <row r="54" spans="1:24" s="8" customFormat="1" ht="12.75" customHeight="1">
      <c r="A54" s="22" t="s">
        <v>7</v>
      </c>
      <c r="B54" s="22"/>
      <c r="C54" s="11" t="str">
        <f>IF('P_20号様式'!BE2&lt;&gt;"",TEXT(INT('P_20号様式'!BE2),"#,##0"),"")</f>
        <v>520</v>
      </c>
      <c r="D54" s="10" t="str">
        <f>IF('P_20号様式'!BE2="","",IF(VALUE(FIXED('P_20号様式'!BE2,0,TRUE))&lt;&gt;'P_20号様式'!BE2,RIGHT(FIXED('P_20号様式'!BE2,3,FALSE),4),""))</f>
        <v>.142</v>
      </c>
      <c r="E54" s="11" t="str">
        <f>IF('P_20号様式'!BF2&lt;&gt;"",TEXT(INT('P_20号様式'!BF2),"#,##0"),"")</f>
        <v>84</v>
      </c>
      <c r="F54" s="10" t="str">
        <f>IF('P_20号様式'!BF2="","",IF(VALUE(FIXED('P_20号様式'!BF2,0,TRUE))&lt;&gt;'P_20号様式'!BF2,RIGHT(FIXED('P_20号様式'!BF2,3,FALSE),4),""))</f>
        <v>.230</v>
      </c>
      <c r="G54" s="11" t="str">
        <f>IF('P_20号様式'!BG2&lt;&gt;"",TEXT(INT('P_20号様式'!BG2),"#,##0"),"")</f>
        <v>742</v>
      </c>
      <c r="H54" s="10" t="str">
        <f>IF('P_20号様式'!BG2="","",IF(VALUE(FIXED('P_20号様式'!BG2,0,TRUE))&lt;&gt;'P_20号様式'!BG2,RIGHT(FIXED('P_20号様式'!BG2,3,FALSE),4),""))</f>
        <v>.347</v>
      </c>
      <c r="I54" s="11" t="str">
        <f>IF('P_20号様式'!BH2&lt;&gt;"",TEXT(INT('P_20号様式'!BH2),"#,##0"),"")</f>
        <v>3,527</v>
      </c>
      <c r="J54" s="10" t="str">
        <f>IF('P_20号様式'!BH2="","",IF(VALUE(FIXED('P_20号様式'!BH2,0,TRUE))&lt;&gt;'P_20号様式'!BH2,RIGHT(FIXED('P_20号様式'!BH2,3,FALSE),4),""))</f>
        <v>.657</v>
      </c>
      <c r="K54" s="11" t="str">
        <f>IF('P_20号様式'!BI2&lt;&gt;"",TEXT(INT('P_20号様式'!BI2),"#,##0"),"")</f>
        <v>893</v>
      </c>
      <c r="L54" s="10" t="str">
        <f>IF('P_20号様式'!BI2="","",IF(VALUE(FIXED('P_20号様式'!BI2,0,TRUE))&lt;&gt;'P_20号様式'!BI2,RIGHT(FIXED('P_20号様式'!BI2,3,FALSE),4),""))</f>
        <v>.342</v>
      </c>
      <c r="M54" s="11" t="str">
        <f>IF('P_20号様式'!BJ2&lt;&gt;"",TEXT(INT('P_20号様式'!BJ2),"#,##0"),"")</f>
        <v>155</v>
      </c>
      <c r="N54" s="10">
        <f>IF('P_20号様式'!BJ2="","",IF(VALUE(FIXED('P_20号様式'!BJ2,0,TRUE))&lt;&gt;'P_20号様式'!BJ2,RIGHT(FIXED('P_20号様式'!BJ2,3,FALSE),4),""))</f>
      </c>
      <c r="O54" s="11" t="str">
        <f>IF('P_20号様式'!BK2&lt;&gt;"",TEXT(INT('P_20号様式'!BK2),"#,##0"),"")</f>
        <v>9,044</v>
      </c>
      <c r="P54" s="10" t="str">
        <f>IF('P_20号様式'!BK2="","",IF(VALUE(FIXED('P_20号様式'!BK2,0,TRUE))&lt;&gt;'P_20号様式'!BK2,RIGHT(FIXED('P_20号様式'!BK2,3,FALSE),4),""))</f>
        <v>.280</v>
      </c>
      <c r="Q54" s="11" t="str">
        <f>IF('P_20号様式'!BL2&lt;&gt;"",TEXT(INT('P_20号様式'!BL2),"#,##0"),"")</f>
        <v>248</v>
      </c>
      <c r="R54" s="10" t="str">
        <f>IF('P_20号様式'!BL2="","",IF(VALUE(FIXED('P_20号様式'!BL2,0,TRUE))&lt;&gt;'P_20号様式'!BL2,RIGHT(FIXED('P_20号様式'!BL2,3,FALSE),4),""))</f>
        <v>.369</v>
      </c>
      <c r="S54" s="11" t="str">
        <f>IF('P_20号様式'!BM2&lt;&gt;"",TEXT(INT('P_20号様式'!BM2),"#,##0"),"")</f>
        <v>194</v>
      </c>
      <c r="T54" s="10">
        <f>IF('P_20号様式'!BM2="","",IF(VALUE(FIXED('P_20号様式'!BM2,0,TRUE))&lt;&gt;'P_20号様式'!BM2,RIGHT(FIXED('P_20号様式'!BM2,3,FALSE),4),""))</f>
      </c>
      <c r="U54" s="11" t="str">
        <f>IF('P_20号様式'!BN2&lt;&gt;"",TEXT(INT('P_20号様式'!BN2),"#,##0"),"")</f>
        <v>350</v>
      </c>
      <c r="V54" s="10">
        <f>IF('P_20号様式'!BN2="","",IF(VALUE(FIXED('P_20号様式'!BN2,0,TRUE))&lt;&gt;'P_20号様式'!BN2,RIGHT(FIXED('P_20号様式'!BN2,3,FALSE),4),""))</f>
      </c>
      <c r="W54" s="11" t="str">
        <f>IF('P_20号様式'!BO2&lt;&gt;"",TEXT(INT('P_20号様式'!BO2),"#,##0"),"")</f>
        <v>15,759</v>
      </c>
      <c r="X54" s="10" t="str">
        <f>IF('P_20号様式'!BO2="","",IF(VALUE(FIXED('P_20号様式'!BO2,0,TRUE))&lt;&gt;'P_20号様式'!BO2,RIGHT(FIXED('P_20号様式'!BO2,3,FALSE),4),""))</f>
        <v>.367</v>
      </c>
    </row>
    <row r="55" spans="1:24" s="8" customFormat="1" ht="12.75" customHeight="1">
      <c r="A55" s="22" t="s">
        <v>8</v>
      </c>
      <c r="B55" s="22"/>
      <c r="C55" s="11" t="str">
        <f>IF('P_20号様式'!BP2&lt;&gt;"",TEXT(INT('P_20号様式'!BP2),"#,##0"),"")</f>
        <v>1,565</v>
      </c>
      <c r="D55" s="10" t="str">
        <f>IF('P_20号様式'!BP2="","",IF(VALUE(FIXED('P_20号様式'!BP2,0,TRUE))&lt;&gt;'P_20号様式'!BP2,RIGHT(FIXED('P_20号様式'!BP2,3,FALSE),4),""))</f>
        <v>.651</v>
      </c>
      <c r="E55" s="11" t="str">
        <f>IF('P_20号様式'!BQ2&lt;&gt;"",TEXT(INT('P_20号様式'!BQ2),"#,##0"),"")</f>
        <v>238</v>
      </c>
      <c r="F55" s="10" t="str">
        <f>IF('P_20号様式'!BQ2="","",IF(VALUE(FIXED('P_20号様式'!BQ2,0,TRUE))&lt;&gt;'P_20号様式'!BQ2,RIGHT(FIXED('P_20号様式'!BQ2,3,FALSE),4),""))</f>
        <v>.940</v>
      </c>
      <c r="G55" s="11" t="str">
        <f>IF('P_20号様式'!BR2&lt;&gt;"",TEXT(INT('P_20号様式'!BR2),"#,##0"),"")</f>
        <v>3,260</v>
      </c>
      <c r="H55" s="10" t="str">
        <f>IF('P_20号様式'!BR2="","",IF(VALUE(FIXED('P_20号様式'!BR2,0,TRUE))&lt;&gt;'P_20号様式'!BR2,RIGHT(FIXED('P_20号様式'!BR2,3,FALSE),4),""))</f>
        <v>.042</v>
      </c>
      <c r="I55" s="11" t="str">
        <f>IF('P_20号様式'!BS2&lt;&gt;"",TEXT(INT('P_20号様式'!BS2),"#,##0"),"")</f>
        <v>7,419</v>
      </c>
      <c r="J55" s="10" t="str">
        <f>IF('P_20号様式'!BS2="","",IF(VALUE(FIXED('P_20号様式'!BS2,0,TRUE))&lt;&gt;'P_20号様式'!BS2,RIGHT(FIXED('P_20号様式'!BS2,3,FALSE),4),""))</f>
        <v>.121</v>
      </c>
      <c r="K55" s="11" t="str">
        <f>IF('P_20号様式'!BT2&lt;&gt;"",TEXT(INT('P_20号様式'!BT2),"#,##0"),"")</f>
        <v>2,783</v>
      </c>
      <c r="L55" s="10" t="str">
        <f>IF('P_20号様式'!BT2="","",IF(VALUE(FIXED('P_20号様式'!BT2,0,TRUE))&lt;&gt;'P_20号様式'!BT2,RIGHT(FIXED('P_20号様式'!BT2,3,FALSE),4),""))</f>
        <v>.099</v>
      </c>
      <c r="M55" s="11" t="str">
        <f>IF('P_20号様式'!BU2&lt;&gt;"",TEXT(INT('P_20号様式'!BU2),"#,##0"),"")</f>
        <v>462</v>
      </c>
      <c r="N55" s="10">
        <f>IF('P_20号様式'!BU2="","",IF(VALUE(FIXED('P_20号様式'!BU2,0,TRUE))&lt;&gt;'P_20号様式'!BU2,RIGHT(FIXED('P_20号様式'!BU2,3,FALSE),4),""))</f>
      </c>
      <c r="O55" s="11" t="str">
        <f>IF('P_20号様式'!BV2&lt;&gt;"",TEXT(INT('P_20号様式'!BV2),"#,##0"),"")</f>
        <v>26,048</v>
      </c>
      <c r="P55" s="10" t="str">
        <f>IF('P_20号様式'!BV2="","",IF(VALUE(FIXED('P_20号様式'!BV2,0,TRUE))&lt;&gt;'P_20号様式'!BV2,RIGHT(FIXED('P_20号様式'!BV2,3,FALSE),4),""))</f>
        <v>.540</v>
      </c>
      <c r="Q55" s="11" t="str">
        <f>IF('P_20号様式'!BW2&lt;&gt;"",TEXT(INT('P_20号様式'!BW2),"#,##0"),"")</f>
        <v>675</v>
      </c>
      <c r="R55" s="10" t="str">
        <f>IF('P_20号様式'!BW2="","",IF(VALUE(FIXED('P_20号様式'!BW2,0,TRUE))&lt;&gt;'P_20号様式'!BW2,RIGHT(FIXED('P_20号様式'!BW2,3,FALSE),4),""))</f>
        <v>.582</v>
      </c>
      <c r="S55" s="11" t="str">
        <f>IF('P_20号様式'!BX2&lt;&gt;"",TEXT(INT('P_20号様式'!BX2),"#,##0"),"")</f>
        <v>508</v>
      </c>
      <c r="T55" s="10">
        <f>IF('P_20号様式'!BX2="","",IF(VALUE(FIXED('P_20号様式'!BX2,0,TRUE))&lt;&gt;'P_20号様式'!BX2,RIGHT(FIXED('P_20号様式'!BX2,3,FALSE),4),""))</f>
      </c>
      <c r="U55" s="11" t="str">
        <f>IF('P_20号様式'!BY2&lt;&gt;"",TEXT(INT('P_20号様式'!BY2),"#,##0"),"")</f>
        <v>766</v>
      </c>
      <c r="V55" s="10">
        <f>IF('P_20号様式'!BY2="","",IF(VALUE(FIXED('P_20号様式'!BY2,0,TRUE))&lt;&gt;'P_20号様式'!BY2,RIGHT(FIXED('P_20号様式'!BY2,3,FALSE),4),""))</f>
      </c>
      <c r="W55" s="11" t="str">
        <f>IF('P_20号様式'!BZ2&lt;&gt;"",TEXT(INT('P_20号様式'!BZ2),"#,##0"),"")</f>
        <v>43,726</v>
      </c>
      <c r="X55" s="10" t="str">
        <f>IF('P_20号様式'!BZ2="","",IF(VALUE(FIXED('P_20号様式'!BZ2,0,TRUE))&lt;&gt;'P_20号様式'!BZ2,RIGHT(FIXED('P_20号様式'!BZ2,3,FALSE),4),""))</f>
        <v>.975</v>
      </c>
    </row>
    <row r="56" spans="1:24" s="19" customFormat="1" ht="16.5" customHeight="1">
      <c r="A56" s="36" t="s">
        <v>0</v>
      </c>
      <c r="B56" s="36"/>
      <c r="C56" s="16"/>
      <c r="D56" s="17"/>
      <c r="E56" s="18"/>
      <c r="F56" s="17"/>
      <c r="G56" s="18"/>
      <c r="H56" s="17"/>
      <c r="I56" s="18"/>
      <c r="J56" s="17"/>
      <c r="K56" s="37" t="s">
        <v>1</v>
      </c>
      <c r="L56" s="37"/>
      <c r="M56" s="37"/>
      <c r="N56" s="37"/>
      <c r="O56" s="37"/>
      <c r="P56" s="17"/>
      <c r="Q56" s="18"/>
      <c r="R56" s="17"/>
      <c r="S56" s="18"/>
      <c r="T56" s="17"/>
      <c r="U56" s="18"/>
      <c r="V56" s="17"/>
      <c r="W56" s="38" t="str">
        <f>'P_20号様式'!A45&amp;" ページ"</f>
        <v>2 ページ</v>
      </c>
      <c r="X56" s="38"/>
    </row>
    <row r="57" spans="1:24" s="19" customFormat="1" ht="15.75" customHeight="1">
      <c r="A57" s="20"/>
      <c r="C57" s="18"/>
      <c r="D57" s="17"/>
      <c r="E57" s="18"/>
      <c r="F57" s="17"/>
      <c r="G57" s="18"/>
      <c r="H57" s="17"/>
      <c r="I57" s="18"/>
      <c r="J57" s="17"/>
      <c r="K57" s="37"/>
      <c r="L57" s="37"/>
      <c r="M57" s="37"/>
      <c r="N57" s="37"/>
      <c r="O57" s="37"/>
      <c r="P57" s="17"/>
      <c r="Q57" s="18"/>
      <c r="R57" s="17"/>
      <c r="S57" s="18"/>
      <c r="T57" s="17"/>
      <c r="U57" s="18"/>
      <c r="V57" s="17"/>
      <c r="W57" s="39" t="s">
        <v>12</v>
      </c>
      <c r="X57" s="39"/>
    </row>
    <row r="58" spans="2:24" s="19" customFormat="1" ht="14.25" customHeight="1">
      <c r="B58" s="40">
        <f>IF(パラメタシート!B1="","    年  月  日　執行",パラメタシート!B1)</f>
        <v>42561</v>
      </c>
      <c r="C58" s="40"/>
      <c r="D58" s="40"/>
      <c r="E58" s="40"/>
      <c r="F58" s="17"/>
      <c r="G58" s="18"/>
      <c r="H58" s="17"/>
      <c r="I58" s="18"/>
      <c r="J58" s="17"/>
      <c r="K58" s="37"/>
      <c r="L58" s="37"/>
      <c r="M58" s="37"/>
      <c r="N58" s="37"/>
      <c r="O58" s="37"/>
      <c r="P58" s="17"/>
      <c r="Q58" s="34" t="str">
        <f>IF('P_20号様式'!CB45="0","即日　開票","翌日　開票")</f>
        <v>即日　開票</v>
      </c>
      <c r="R58" s="34"/>
      <c r="S58" s="34" t="s">
        <v>2</v>
      </c>
      <c r="T58" s="34"/>
      <c r="U58" s="35">
        <f>IF('P_20号様式'!CC45="","時　　   分      ",'P_20号様式'!CC45)</f>
        <v>0</v>
      </c>
      <c r="V58" s="35"/>
      <c r="W58" s="35"/>
      <c r="X58" s="35"/>
    </row>
    <row r="59" spans="2:24" s="19" customFormat="1" ht="13.5">
      <c r="B59" s="33" t="str">
        <f>IF('P_20号様式'!CA45="","",'P_20号様式'!CA45)</f>
        <v>参議院比例代表選出議員選挙</v>
      </c>
      <c r="C59" s="33"/>
      <c r="D59" s="33"/>
      <c r="E59" s="33"/>
      <c r="F59" s="33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34" t="s">
        <v>3</v>
      </c>
      <c r="R59" s="34"/>
      <c r="S59" s="34" t="s">
        <v>4</v>
      </c>
      <c r="T59" s="34"/>
      <c r="U59" s="35" t="str">
        <f>IF('P_20号様式'!CD45="","時　　   分      ",'P_20号様式'!CD45)</f>
        <v>時　　   分      </v>
      </c>
      <c r="V59" s="35"/>
      <c r="W59" s="35"/>
      <c r="X59" s="35"/>
    </row>
    <row r="60" ht="3.75" customHeight="1"/>
    <row r="61" spans="1:24" s="8" customFormat="1" ht="18.75" customHeight="1">
      <c r="A61" s="24" t="s">
        <v>11</v>
      </c>
      <c r="B61" s="24"/>
      <c r="C61" s="25" t="str">
        <f>IF('P_20号様式'!D45="","",'P_20号様式'!D45)</f>
        <v>11</v>
      </c>
      <c r="D61" s="26"/>
      <c r="E61" s="25" t="str">
        <f>IF('P_20号様式'!G45="","",'P_20号様式'!G45)</f>
        <v>12</v>
      </c>
      <c r="F61" s="26"/>
      <c r="G61" s="25">
        <f>IF('P_20号様式'!J45="","",'P_20号様式'!J45)</f>
      </c>
      <c r="H61" s="26"/>
      <c r="I61" s="25">
        <f>IF('P_20号様式'!M45="","",'P_20号様式'!M45)</f>
      </c>
      <c r="J61" s="26"/>
      <c r="K61" s="25">
        <f>IF('P_20号様式'!P45="","",'P_20号様式'!P45)</f>
      </c>
      <c r="L61" s="26"/>
      <c r="M61" s="25">
        <f>IF('P_20号様式'!S45="","",'P_20号様式'!S45)</f>
      </c>
      <c r="N61" s="26"/>
      <c r="O61" s="25">
        <f>IF('P_20号様式'!V45="","",'P_20号様式'!V45)</f>
      </c>
      <c r="P61" s="26"/>
      <c r="Q61" s="25">
        <f>IF('P_20号様式'!Y45="","",'P_20号様式'!Y45)</f>
      </c>
      <c r="R61" s="26"/>
      <c r="S61" s="25">
        <f>IF('P_20号様式'!AB45="","",'P_20号様式'!AB45)</f>
      </c>
      <c r="T61" s="26"/>
      <c r="U61" s="25">
        <f>IF('P_20号様式'!AE45="","",'P_20号様式'!AE45)</f>
      </c>
      <c r="V61" s="26"/>
      <c r="W61" s="27" t="s">
        <v>5</v>
      </c>
      <c r="X61" s="28"/>
    </row>
    <row r="62" spans="1:24" s="8" customFormat="1" ht="25.5" customHeight="1">
      <c r="A62" s="24"/>
      <c r="B62" s="24"/>
      <c r="C62" s="31" t="str">
        <f>IF('P_20号様式'!E45="","",'P_20号様式'!E45)</f>
        <v>民進党</v>
      </c>
      <c r="D62" s="32"/>
      <c r="E62" s="31" t="str">
        <f>IF('P_20号様式'!H45="","",'P_20号様式'!H45)</f>
        <v>支持政党なし</v>
      </c>
      <c r="F62" s="32"/>
      <c r="G62" s="31">
        <f>IF('P_20号様式'!K45="","",'P_20号様式'!K45)</f>
      </c>
      <c r="H62" s="32"/>
      <c r="I62" s="31">
        <f>IF('P_20号様式'!N45="","",'P_20号様式'!N45)</f>
      </c>
      <c r="J62" s="32"/>
      <c r="K62" s="31">
        <f>IF('P_20号様式'!Q45="","",'P_20号様式'!Q45)</f>
      </c>
      <c r="L62" s="32"/>
      <c r="M62" s="31">
        <f>IF('P_20号様式'!T45="","",'P_20号様式'!T45)</f>
      </c>
      <c r="N62" s="32"/>
      <c r="O62" s="31">
        <f>IF('P_20号様式'!W45="","",'P_20号様式'!W45)</f>
      </c>
      <c r="P62" s="32"/>
      <c r="Q62" s="31">
        <f>IF('P_20号様式'!Z45="","",'P_20号様式'!Z45)</f>
      </c>
      <c r="R62" s="32"/>
      <c r="S62" s="31">
        <f>IF('P_20号様式'!AC45="","",'P_20号様式'!AC45)</f>
      </c>
      <c r="T62" s="32"/>
      <c r="U62" s="31">
        <f>IF('P_20号様式'!AF45="","",'P_20号様式'!AF45)</f>
      </c>
      <c r="V62" s="32"/>
      <c r="W62" s="29"/>
      <c r="X62" s="30"/>
    </row>
    <row r="63" spans="1:24" s="8" customFormat="1" ht="12.75" customHeight="1">
      <c r="A63" s="23" t="str">
        <f>IF('P_20号様式'!C45="","",'P_20号様式'!C45)</f>
        <v>鹿児島市</v>
      </c>
      <c r="B63" s="23"/>
      <c r="C63" s="9">
        <f>IF('P_20号様式'!F45&lt;&gt;"",TEXT(INT('P_20号様式'!F45),"#,##0"),"")</f>
      </c>
      <c r="D63" s="10">
        <f>IF('P_20号様式'!F45="","",IF(VALUE(FIXED('P_20号様式'!F45,0,TRUE))&lt;&gt;'P_20号様式'!F45,RIGHT(FIXED('P_20号様式'!F45,3,FALSE),4),""))</f>
      </c>
      <c r="E63" s="11">
        <f>IF('P_20号様式'!I45&lt;&gt;"",TEXT(INT('P_20号様式'!I45),"#,##0"),"")</f>
      </c>
      <c r="F63" s="10">
        <f>IF('P_20号様式'!I45="","",IF(VALUE(FIXED('P_20号様式'!I45,0,TRUE))&lt;&gt;'P_20号様式'!I45,RIGHT(FIXED('P_20号様式'!I45,3,FALSE),4),""))</f>
      </c>
      <c r="G63" s="11">
        <f>IF('P_20号様式'!L45&lt;&gt;"",TEXT(INT('P_20号様式'!L45),"#,##0"),"")</f>
      </c>
      <c r="H63" s="10">
        <f>IF('P_20号様式'!L45="","",IF(VALUE(FIXED('P_20号様式'!L45,0,TRUE))&lt;&gt;'P_20号様式'!L45,RIGHT(FIXED('P_20号様式'!L45,3,FALSE),4),""))</f>
      </c>
      <c r="I63" s="11">
        <f>IF('P_20号様式'!O45&lt;&gt;"",TEXT(INT('P_20号様式'!O45),"#,##0"),"")</f>
      </c>
      <c r="J63" s="10">
        <f>IF('P_20号様式'!O45="","",IF(VALUE(FIXED('P_20号様式'!O45,0,TRUE))&lt;&gt;'P_20号様式'!O45,RIGHT(FIXED('P_20号様式'!O45,3,FALSE),4),""))</f>
      </c>
      <c r="K63" s="11">
        <f>IF('P_20号様式'!R45&lt;&gt;"",TEXT(INT('P_20号様式'!R45),"#,##0"),"")</f>
      </c>
      <c r="L63" s="10">
        <f>IF('P_20号様式'!R45="","",IF(VALUE(FIXED('P_20号様式'!R45,0,TRUE))&lt;&gt;'P_20号様式'!R45,RIGHT(FIXED('P_20号様式'!R45,3,FALSE),4),""))</f>
      </c>
      <c r="M63" s="11">
        <f>IF('P_20号様式'!U45&lt;&gt;"",TEXT(INT('P_20号様式'!U45),"#,##0"),"")</f>
      </c>
      <c r="N63" s="10">
        <f>IF('P_20号様式'!U45="","",IF(VALUE(FIXED('P_20号様式'!U45,0,TRUE))&lt;&gt;'P_20号様式'!U45,RIGHT(FIXED('P_20号様式'!U45,3,FALSE),4),""))</f>
      </c>
      <c r="O63" s="11">
        <f>IF('P_20号様式'!X45&lt;&gt;"",TEXT(INT('P_20号様式'!X45),"#,##0"),"")</f>
      </c>
      <c r="P63" s="10">
        <f>IF('P_20号様式'!X45="","",IF(VALUE(FIXED('P_20号様式'!X45,0,TRUE))&lt;&gt;'P_20号様式'!X45,RIGHT(FIXED('P_20号様式'!X45,3,FALSE),4),""))</f>
      </c>
      <c r="Q63" s="11">
        <f>IF('P_20号様式'!AA45&lt;&gt;"",TEXT(INT('P_20号様式'!AA45),"#,##0"),"")</f>
      </c>
      <c r="R63" s="10">
        <f>IF('P_20号様式'!AA45="","",IF(VALUE(FIXED('P_20号様式'!AA45,0,TRUE))&lt;&gt;'P_20号様式'!AA45,RIGHT(FIXED('P_20号様式'!AA45,3,FALSE),4),""))</f>
      </c>
      <c r="S63" s="11">
        <f>IF('P_20号様式'!AD45&lt;&gt;"",TEXT(INT('P_20号様式'!AD45),"#,##0"),"")</f>
      </c>
      <c r="T63" s="10">
        <f>IF('P_20号様式'!AD45="","",IF(VALUE(FIXED('P_20号様式'!AD45,0,TRUE))&lt;&gt;'P_20号様式'!AD45,RIGHT(FIXED('P_20号様式'!AD45,3,FALSE),4),""))</f>
      </c>
      <c r="U63" s="11">
        <f>IF('P_20号様式'!AG45&lt;&gt;"",TEXT(INT('P_20号様式'!AG45),"#,##0"),"")</f>
      </c>
      <c r="V63" s="10">
        <f>IF('P_20号様式'!AG45="","",IF(VALUE(FIXED('P_20号様式'!AG45,0,TRUE))&lt;&gt;'P_20号様式'!AG45,RIGHT(FIXED('P_20号様式'!AG45,3,FALSE),4),""))</f>
      </c>
      <c r="W63" s="11">
        <f>IF('P_20号様式'!AH45&lt;&gt;"",TEXT(INT('P_20号様式'!AH45),"#,##0"),"")</f>
      </c>
      <c r="X63" s="10">
        <f>IF('P_20号様式'!AH45="","",IF(VALUE(FIXED('P_20号様式'!AH45,0,TRUE))&lt;&gt;'P_20号様式'!AH45,RIGHT(FIXED('P_20号様式'!AH45,3,FALSE),4),""))</f>
      </c>
    </row>
    <row r="64" spans="1:24" s="8" customFormat="1" ht="12.75" customHeight="1">
      <c r="A64" s="23" t="str">
        <f>IF('P_20号様式'!C46="","",'P_20号様式'!C46)</f>
        <v>鹿屋市</v>
      </c>
      <c r="B64" s="23"/>
      <c r="C64" s="9">
        <f>IF('P_20号様式'!F46&lt;&gt;"",TEXT(INT('P_20号様式'!F46),"#,##0"),"")</f>
      </c>
      <c r="D64" s="10">
        <f>IF('P_20号様式'!F46="","",IF(VALUE(FIXED('P_20号様式'!F46,0,TRUE))&lt;&gt;'P_20号様式'!F46,RIGHT(FIXED('P_20号様式'!F46,3,FALSE),4),""))</f>
      </c>
      <c r="E64" s="11">
        <f>IF('P_20号様式'!I46&lt;&gt;"",TEXT(INT('P_20号様式'!I46),"#,##0"),"")</f>
      </c>
      <c r="F64" s="10">
        <f>IF('P_20号様式'!I46="","",IF(VALUE(FIXED('P_20号様式'!I46,0,TRUE))&lt;&gt;'P_20号様式'!I46,RIGHT(FIXED('P_20号様式'!I46,3,FALSE),4),""))</f>
      </c>
      <c r="G64" s="11">
        <f>IF('P_20号様式'!L46&lt;&gt;"",TEXT(INT('P_20号様式'!L46),"#,##0"),"")</f>
      </c>
      <c r="H64" s="10">
        <f>IF('P_20号様式'!L46="","",IF(VALUE(FIXED('P_20号様式'!L46,0,TRUE))&lt;&gt;'P_20号様式'!L46,RIGHT(FIXED('P_20号様式'!L46,3,FALSE),4),""))</f>
      </c>
      <c r="I64" s="11">
        <f>IF('P_20号様式'!O46&lt;&gt;"",TEXT(INT('P_20号様式'!O46),"#,##0"),"")</f>
      </c>
      <c r="J64" s="10">
        <f>IF('P_20号様式'!O46="","",IF(VALUE(FIXED('P_20号様式'!O46,0,TRUE))&lt;&gt;'P_20号様式'!O46,RIGHT(FIXED('P_20号様式'!O46,3,FALSE),4),""))</f>
      </c>
      <c r="K64" s="11">
        <f>IF('P_20号様式'!R46&lt;&gt;"",TEXT(INT('P_20号様式'!R46),"#,##0"),"")</f>
      </c>
      <c r="L64" s="10">
        <f>IF('P_20号様式'!R46="","",IF(VALUE(FIXED('P_20号様式'!R46,0,TRUE))&lt;&gt;'P_20号様式'!R46,RIGHT(FIXED('P_20号様式'!R46,3,FALSE),4),""))</f>
      </c>
      <c r="M64" s="11">
        <f>IF('P_20号様式'!U46&lt;&gt;"",TEXT(INT('P_20号様式'!U46),"#,##0"),"")</f>
      </c>
      <c r="N64" s="10">
        <f>IF('P_20号様式'!U46="","",IF(VALUE(FIXED('P_20号様式'!U46,0,TRUE))&lt;&gt;'P_20号様式'!U46,RIGHT(FIXED('P_20号様式'!U46,3,FALSE),4),""))</f>
      </c>
      <c r="O64" s="11">
        <f>IF('P_20号様式'!X46&lt;&gt;"",TEXT(INT('P_20号様式'!X46),"#,##0"),"")</f>
      </c>
      <c r="P64" s="10">
        <f>IF('P_20号様式'!X46="","",IF(VALUE(FIXED('P_20号様式'!X46,0,TRUE))&lt;&gt;'P_20号様式'!X46,RIGHT(FIXED('P_20号様式'!X46,3,FALSE),4),""))</f>
      </c>
      <c r="Q64" s="11">
        <f>IF('P_20号様式'!AA46&lt;&gt;"",TEXT(INT('P_20号様式'!AA46),"#,##0"),"")</f>
      </c>
      <c r="R64" s="10">
        <f>IF('P_20号様式'!AA46="","",IF(VALUE(FIXED('P_20号様式'!AA46,0,TRUE))&lt;&gt;'P_20号様式'!AA46,RIGHT(FIXED('P_20号様式'!AA46,3,FALSE),4),""))</f>
      </c>
      <c r="S64" s="11">
        <f>IF('P_20号様式'!AD46&lt;&gt;"",TEXT(INT('P_20号様式'!AD46),"#,##0"),"")</f>
      </c>
      <c r="T64" s="10">
        <f>IF('P_20号様式'!AD46="","",IF(VALUE(FIXED('P_20号様式'!AD46,0,TRUE))&lt;&gt;'P_20号様式'!AD46,RIGHT(FIXED('P_20号様式'!AD46,3,FALSE),4),""))</f>
      </c>
      <c r="U64" s="11">
        <f>IF('P_20号様式'!AG46&lt;&gt;"",TEXT(INT('P_20号様式'!AG46),"#,##0"),"")</f>
      </c>
      <c r="V64" s="10">
        <f>IF('P_20号様式'!AG46="","",IF(VALUE(FIXED('P_20号様式'!AG46,0,TRUE))&lt;&gt;'P_20号様式'!AG46,RIGHT(FIXED('P_20号様式'!AG46,3,FALSE),4),""))</f>
      </c>
      <c r="W64" s="11">
        <f>IF('P_20号様式'!AH46&lt;&gt;"",TEXT(INT('P_20号様式'!AH46),"#,##0"),"")</f>
      </c>
      <c r="X64" s="10">
        <f>IF('P_20号様式'!AH46="","",IF(VALUE(FIXED('P_20号様式'!AH46,0,TRUE))&lt;&gt;'P_20号様式'!AH46,RIGHT(FIXED('P_20号様式'!AH46,3,FALSE),4),""))</f>
      </c>
    </row>
    <row r="65" spans="1:24" s="8" customFormat="1" ht="12.75" customHeight="1">
      <c r="A65" s="23" t="str">
        <f>IF('P_20号様式'!C47="","",'P_20号様式'!C47)</f>
        <v>枕崎市</v>
      </c>
      <c r="B65" s="23"/>
      <c r="C65" s="9">
        <f>IF('P_20号様式'!F47&lt;&gt;"",TEXT(INT('P_20号様式'!F47),"#,##0"),"")</f>
      </c>
      <c r="D65" s="10">
        <f>IF('P_20号様式'!F47="","",IF(VALUE(FIXED('P_20号様式'!F47,0,TRUE))&lt;&gt;'P_20号様式'!F47,RIGHT(FIXED('P_20号様式'!F47,3,FALSE),4),""))</f>
      </c>
      <c r="E65" s="11">
        <f>IF('P_20号様式'!I47&lt;&gt;"",TEXT(INT('P_20号様式'!I47),"#,##0"),"")</f>
      </c>
      <c r="F65" s="10">
        <f>IF('P_20号様式'!I47="","",IF(VALUE(FIXED('P_20号様式'!I47,0,TRUE))&lt;&gt;'P_20号様式'!I47,RIGHT(FIXED('P_20号様式'!I47,3,FALSE),4),""))</f>
      </c>
      <c r="G65" s="11">
        <f>IF('P_20号様式'!L47&lt;&gt;"",TEXT(INT('P_20号様式'!L47),"#,##0"),"")</f>
      </c>
      <c r="H65" s="10">
        <f>IF('P_20号様式'!L47="","",IF(VALUE(FIXED('P_20号様式'!L47,0,TRUE))&lt;&gt;'P_20号様式'!L47,RIGHT(FIXED('P_20号様式'!L47,3,FALSE),4),""))</f>
      </c>
      <c r="I65" s="11">
        <f>IF('P_20号様式'!O47&lt;&gt;"",TEXT(INT('P_20号様式'!O47),"#,##0"),"")</f>
      </c>
      <c r="J65" s="10">
        <f>IF('P_20号様式'!O47="","",IF(VALUE(FIXED('P_20号様式'!O47,0,TRUE))&lt;&gt;'P_20号様式'!O47,RIGHT(FIXED('P_20号様式'!O47,3,FALSE),4),""))</f>
      </c>
      <c r="K65" s="11">
        <f>IF('P_20号様式'!R47&lt;&gt;"",TEXT(INT('P_20号様式'!R47),"#,##0"),"")</f>
      </c>
      <c r="L65" s="10">
        <f>IF('P_20号様式'!R47="","",IF(VALUE(FIXED('P_20号様式'!R47,0,TRUE))&lt;&gt;'P_20号様式'!R47,RIGHT(FIXED('P_20号様式'!R47,3,FALSE),4),""))</f>
      </c>
      <c r="M65" s="11">
        <f>IF('P_20号様式'!U47&lt;&gt;"",TEXT(INT('P_20号様式'!U47),"#,##0"),"")</f>
      </c>
      <c r="N65" s="10">
        <f>IF('P_20号様式'!U47="","",IF(VALUE(FIXED('P_20号様式'!U47,0,TRUE))&lt;&gt;'P_20号様式'!U47,RIGHT(FIXED('P_20号様式'!U47,3,FALSE),4),""))</f>
      </c>
      <c r="O65" s="11">
        <f>IF('P_20号様式'!X47&lt;&gt;"",TEXT(INT('P_20号様式'!X47),"#,##0"),"")</f>
      </c>
      <c r="P65" s="10">
        <f>IF('P_20号様式'!X47="","",IF(VALUE(FIXED('P_20号様式'!X47,0,TRUE))&lt;&gt;'P_20号様式'!X47,RIGHT(FIXED('P_20号様式'!X47,3,FALSE),4),""))</f>
      </c>
      <c r="Q65" s="11">
        <f>IF('P_20号様式'!AA47&lt;&gt;"",TEXT(INT('P_20号様式'!AA47),"#,##0"),"")</f>
      </c>
      <c r="R65" s="10">
        <f>IF('P_20号様式'!AA47="","",IF(VALUE(FIXED('P_20号様式'!AA47,0,TRUE))&lt;&gt;'P_20号様式'!AA47,RIGHT(FIXED('P_20号様式'!AA47,3,FALSE),4),""))</f>
      </c>
      <c r="S65" s="11">
        <f>IF('P_20号様式'!AD47&lt;&gt;"",TEXT(INT('P_20号様式'!AD47),"#,##0"),"")</f>
      </c>
      <c r="T65" s="10">
        <f>IF('P_20号様式'!AD47="","",IF(VALUE(FIXED('P_20号様式'!AD47,0,TRUE))&lt;&gt;'P_20号様式'!AD47,RIGHT(FIXED('P_20号様式'!AD47,3,FALSE),4),""))</f>
      </c>
      <c r="U65" s="11">
        <f>IF('P_20号様式'!AG47&lt;&gt;"",TEXT(INT('P_20号様式'!AG47),"#,##0"),"")</f>
      </c>
      <c r="V65" s="10">
        <f>IF('P_20号様式'!AG47="","",IF(VALUE(FIXED('P_20号様式'!AG47,0,TRUE))&lt;&gt;'P_20号様式'!AG47,RIGHT(FIXED('P_20号様式'!AG47,3,FALSE),4),""))</f>
      </c>
      <c r="W65" s="11">
        <f>IF('P_20号様式'!AH47&lt;&gt;"",TEXT(INT('P_20号様式'!AH47),"#,##0"),"")</f>
      </c>
      <c r="X65" s="10">
        <f>IF('P_20号様式'!AH47="","",IF(VALUE(FIXED('P_20号様式'!AH47,0,TRUE))&lt;&gt;'P_20号様式'!AH47,RIGHT(FIXED('P_20号様式'!AH47,3,FALSE),4),""))</f>
      </c>
    </row>
    <row r="66" spans="1:24" s="8" customFormat="1" ht="12.75" customHeight="1">
      <c r="A66" s="23" t="str">
        <f>IF('P_20号様式'!C48="","",'P_20号様式'!C48)</f>
        <v>阿久根市</v>
      </c>
      <c r="B66" s="23"/>
      <c r="C66" s="9">
        <f>IF('P_20号様式'!F48&lt;&gt;"",TEXT(INT('P_20号様式'!F48),"#,##0"),"")</f>
      </c>
      <c r="D66" s="10">
        <f>IF('P_20号様式'!F48="","",IF(VALUE(FIXED('P_20号様式'!F48,0,TRUE))&lt;&gt;'P_20号様式'!F48,RIGHT(FIXED('P_20号様式'!F48,3,FALSE),4),""))</f>
      </c>
      <c r="E66" s="11">
        <f>IF('P_20号様式'!I48&lt;&gt;"",TEXT(INT('P_20号様式'!I48),"#,##0"),"")</f>
      </c>
      <c r="F66" s="10">
        <f>IF('P_20号様式'!I48="","",IF(VALUE(FIXED('P_20号様式'!I48,0,TRUE))&lt;&gt;'P_20号様式'!I48,RIGHT(FIXED('P_20号様式'!I48,3,FALSE),4),""))</f>
      </c>
      <c r="G66" s="11">
        <f>IF('P_20号様式'!L48&lt;&gt;"",TEXT(INT('P_20号様式'!L48),"#,##0"),"")</f>
      </c>
      <c r="H66" s="10">
        <f>IF('P_20号様式'!L48="","",IF(VALUE(FIXED('P_20号様式'!L48,0,TRUE))&lt;&gt;'P_20号様式'!L48,RIGHT(FIXED('P_20号様式'!L48,3,FALSE),4),""))</f>
      </c>
      <c r="I66" s="11">
        <f>IF('P_20号様式'!O48&lt;&gt;"",TEXT(INT('P_20号様式'!O48),"#,##0"),"")</f>
      </c>
      <c r="J66" s="10">
        <f>IF('P_20号様式'!O48="","",IF(VALUE(FIXED('P_20号様式'!O48,0,TRUE))&lt;&gt;'P_20号様式'!O48,RIGHT(FIXED('P_20号様式'!O48,3,FALSE),4),""))</f>
      </c>
      <c r="K66" s="11">
        <f>IF('P_20号様式'!R48&lt;&gt;"",TEXT(INT('P_20号様式'!R48),"#,##0"),"")</f>
      </c>
      <c r="L66" s="10">
        <f>IF('P_20号様式'!R48="","",IF(VALUE(FIXED('P_20号様式'!R48,0,TRUE))&lt;&gt;'P_20号様式'!R48,RIGHT(FIXED('P_20号様式'!R48,3,FALSE),4),""))</f>
      </c>
      <c r="M66" s="11">
        <f>IF('P_20号様式'!U48&lt;&gt;"",TEXT(INT('P_20号様式'!U48),"#,##0"),"")</f>
      </c>
      <c r="N66" s="10">
        <f>IF('P_20号様式'!U48="","",IF(VALUE(FIXED('P_20号様式'!U48,0,TRUE))&lt;&gt;'P_20号様式'!U48,RIGHT(FIXED('P_20号様式'!U48,3,FALSE),4),""))</f>
      </c>
      <c r="O66" s="11">
        <f>IF('P_20号様式'!X48&lt;&gt;"",TEXT(INT('P_20号様式'!X48),"#,##0"),"")</f>
      </c>
      <c r="P66" s="10">
        <f>IF('P_20号様式'!X48="","",IF(VALUE(FIXED('P_20号様式'!X48,0,TRUE))&lt;&gt;'P_20号様式'!X48,RIGHT(FIXED('P_20号様式'!X48,3,FALSE),4),""))</f>
      </c>
      <c r="Q66" s="11">
        <f>IF('P_20号様式'!AA48&lt;&gt;"",TEXT(INT('P_20号様式'!AA48),"#,##0"),"")</f>
      </c>
      <c r="R66" s="10">
        <f>IF('P_20号様式'!AA48="","",IF(VALUE(FIXED('P_20号様式'!AA48,0,TRUE))&lt;&gt;'P_20号様式'!AA48,RIGHT(FIXED('P_20号様式'!AA48,3,FALSE),4),""))</f>
      </c>
      <c r="S66" s="11">
        <f>IF('P_20号様式'!AD48&lt;&gt;"",TEXT(INT('P_20号様式'!AD48),"#,##0"),"")</f>
      </c>
      <c r="T66" s="10">
        <f>IF('P_20号様式'!AD48="","",IF(VALUE(FIXED('P_20号様式'!AD48,0,TRUE))&lt;&gt;'P_20号様式'!AD48,RIGHT(FIXED('P_20号様式'!AD48,3,FALSE),4),""))</f>
      </c>
      <c r="U66" s="11">
        <f>IF('P_20号様式'!AG48&lt;&gt;"",TEXT(INT('P_20号様式'!AG48),"#,##0"),"")</f>
      </c>
      <c r="V66" s="10">
        <f>IF('P_20号様式'!AG48="","",IF(VALUE(FIXED('P_20号様式'!AG48,0,TRUE))&lt;&gt;'P_20号様式'!AG48,RIGHT(FIXED('P_20号様式'!AG48,3,FALSE),4),""))</f>
      </c>
      <c r="W66" s="11">
        <f>IF('P_20号様式'!AH48&lt;&gt;"",TEXT(INT('P_20号様式'!AH48),"#,##0"),"")</f>
      </c>
      <c r="X66" s="10">
        <f>IF('P_20号様式'!AH48="","",IF(VALUE(FIXED('P_20号様式'!AH48,0,TRUE))&lt;&gt;'P_20号様式'!AH48,RIGHT(FIXED('P_20号様式'!AH48,3,FALSE),4),""))</f>
      </c>
    </row>
    <row r="67" spans="1:24" s="8" customFormat="1" ht="12.75" customHeight="1">
      <c r="A67" s="23" t="str">
        <f>IF('P_20号様式'!C49="","",'P_20号様式'!C49)</f>
        <v>出水市</v>
      </c>
      <c r="B67" s="23"/>
      <c r="C67" s="9">
        <f>IF('P_20号様式'!F49&lt;&gt;"",TEXT(INT('P_20号様式'!F49),"#,##0"),"")</f>
      </c>
      <c r="D67" s="10">
        <f>IF('P_20号様式'!F49="","",IF(VALUE(FIXED('P_20号様式'!F49,0,TRUE))&lt;&gt;'P_20号様式'!F49,RIGHT(FIXED('P_20号様式'!F49,3,FALSE),4),""))</f>
      </c>
      <c r="E67" s="11">
        <f>IF('P_20号様式'!I49&lt;&gt;"",TEXT(INT('P_20号様式'!I49),"#,##0"),"")</f>
      </c>
      <c r="F67" s="10">
        <f>IF('P_20号様式'!I49="","",IF(VALUE(FIXED('P_20号様式'!I49,0,TRUE))&lt;&gt;'P_20号様式'!I49,RIGHT(FIXED('P_20号様式'!I49,3,FALSE),4),""))</f>
      </c>
      <c r="G67" s="11">
        <f>IF('P_20号様式'!L49&lt;&gt;"",TEXT(INT('P_20号様式'!L49),"#,##0"),"")</f>
      </c>
      <c r="H67" s="10">
        <f>IF('P_20号様式'!L49="","",IF(VALUE(FIXED('P_20号様式'!L49,0,TRUE))&lt;&gt;'P_20号様式'!L49,RIGHT(FIXED('P_20号様式'!L49,3,FALSE),4),""))</f>
      </c>
      <c r="I67" s="11">
        <f>IF('P_20号様式'!O49&lt;&gt;"",TEXT(INT('P_20号様式'!O49),"#,##0"),"")</f>
      </c>
      <c r="J67" s="10">
        <f>IF('P_20号様式'!O49="","",IF(VALUE(FIXED('P_20号様式'!O49,0,TRUE))&lt;&gt;'P_20号様式'!O49,RIGHT(FIXED('P_20号様式'!O49,3,FALSE),4),""))</f>
      </c>
      <c r="K67" s="11">
        <f>IF('P_20号様式'!R49&lt;&gt;"",TEXT(INT('P_20号様式'!R49),"#,##0"),"")</f>
      </c>
      <c r="L67" s="10">
        <f>IF('P_20号様式'!R49="","",IF(VALUE(FIXED('P_20号様式'!R49,0,TRUE))&lt;&gt;'P_20号様式'!R49,RIGHT(FIXED('P_20号様式'!R49,3,FALSE),4),""))</f>
      </c>
      <c r="M67" s="11">
        <f>IF('P_20号様式'!U49&lt;&gt;"",TEXT(INT('P_20号様式'!U49),"#,##0"),"")</f>
      </c>
      <c r="N67" s="10">
        <f>IF('P_20号様式'!U49="","",IF(VALUE(FIXED('P_20号様式'!U49,0,TRUE))&lt;&gt;'P_20号様式'!U49,RIGHT(FIXED('P_20号様式'!U49,3,FALSE),4),""))</f>
      </c>
      <c r="O67" s="11">
        <f>IF('P_20号様式'!X49&lt;&gt;"",TEXT(INT('P_20号様式'!X49),"#,##0"),"")</f>
      </c>
      <c r="P67" s="10">
        <f>IF('P_20号様式'!X49="","",IF(VALUE(FIXED('P_20号様式'!X49,0,TRUE))&lt;&gt;'P_20号様式'!X49,RIGHT(FIXED('P_20号様式'!X49,3,FALSE),4),""))</f>
      </c>
      <c r="Q67" s="11">
        <f>IF('P_20号様式'!AA49&lt;&gt;"",TEXT(INT('P_20号様式'!AA49),"#,##0"),"")</f>
      </c>
      <c r="R67" s="10">
        <f>IF('P_20号様式'!AA49="","",IF(VALUE(FIXED('P_20号様式'!AA49,0,TRUE))&lt;&gt;'P_20号様式'!AA49,RIGHT(FIXED('P_20号様式'!AA49,3,FALSE),4),""))</f>
      </c>
      <c r="S67" s="11">
        <f>IF('P_20号様式'!AD49&lt;&gt;"",TEXT(INT('P_20号様式'!AD49),"#,##0"),"")</f>
      </c>
      <c r="T67" s="10">
        <f>IF('P_20号様式'!AD49="","",IF(VALUE(FIXED('P_20号様式'!AD49,0,TRUE))&lt;&gt;'P_20号様式'!AD49,RIGHT(FIXED('P_20号様式'!AD49,3,FALSE),4),""))</f>
      </c>
      <c r="U67" s="11">
        <f>IF('P_20号様式'!AG49&lt;&gt;"",TEXT(INT('P_20号様式'!AG49),"#,##0"),"")</f>
      </c>
      <c r="V67" s="10">
        <f>IF('P_20号様式'!AG49="","",IF(VALUE(FIXED('P_20号様式'!AG49,0,TRUE))&lt;&gt;'P_20号様式'!AG49,RIGHT(FIXED('P_20号様式'!AG49,3,FALSE),4),""))</f>
      </c>
      <c r="W67" s="11">
        <f>IF('P_20号様式'!AH49&lt;&gt;"",TEXT(INT('P_20号様式'!AH49),"#,##0"),"")</f>
      </c>
      <c r="X67" s="10">
        <f>IF('P_20号様式'!AH49="","",IF(VALUE(FIXED('P_20号様式'!AH49,0,TRUE))&lt;&gt;'P_20号様式'!AH49,RIGHT(FIXED('P_20号様式'!AH49,3,FALSE),4),""))</f>
      </c>
    </row>
    <row r="68" spans="1:24" s="8" customFormat="1" ht="12.75" customHeight="1">
      <c r="A68" s="23" t="str">
        <f>IF('P_20号様式'!C50="","",'P_20号様式'!C50)</f>
        <v>指宿市</v>
      </c>
      <c r="B68" s="23"/>
      <c r="C68" s="9">
        <f>IF('P_20号様式'!F50&lt;&gt;"",TEXT(INT('P_20号様式'!F50),"#,##0"),"")</f>
      </c>
      <c r="D68" s="10">
        <f>IF('P_20号様式'!F50="","",IF(VALUE(FIXED('P_20号様式'!F50,0,TRUE))&lt;&gt;'P_20号様式'!F50,RIGHT(FIXED('P_20号様式'!F50,3,FALSE),4),""))</f>
      </c>
      <c r="E68" s="11">
        <f>IF('P_20号様式'!I50&lt;&gt;"",TEXT(INT('P_20号様式'!I50),"#,##0"),"")</f>
      </c>
      <c r="F68" s="10">
        <f>IF('P_20号様式'!I50="","",IF(VALUE(FIXED('P_20号様式'!I50,0,TRUE))&lt;&gt;'P_20号様式'!I50,RIGHT(FIXED('P_20号様式'!I50,3,FALSE),4),""))</f>
      </c>
      <c r="G68" s="11">
        <f>IF('P_20号様式'!L50&lt;&gt;"",TEXT(INT('P_20号様式'!L50),"#,##0"),"")</f>
      </c>
      <c r="H68" s="10">
        <f>IF('P_20号様式'!L50="","",IF(VALUE(FIXED('P_20号様式'!L50,0,TRUE))&lt;&gt;'P_20号様式'!L50,RIGHT(FIXED('P_20号様式'!L50,3,FALSE),4),""))</f>
      </c>
      <c r="I68" s="11">
        <f>IF('P_20号様式'!O50&lt;&gt;"",TEXT(INT('P_20号様式'!O50),"#,##0"),"")</f>
      </c>
      <c r="J68" s="10">
        <f>IF('P_20号様式'!O50="","",IF(VALUE(FIXED('P_20号様式'!O50,0,TRUE))&lt;&gt;'P_20号様式'!O50,RIGHT(FIXED('P_20号様式'!O50,3,FALSE),4),""))</f>
      </c>
      <c r="K68" s="11">
        <f>IF('P_20号様式'!R50&lt;&gt;"",TEXT(INT('P_20号様式'!R50),"#,##0"),"")</f>
      </c>
      <c r="L68" s="10">
        <f>IF('P_20号様式'!R50="","",IF(VALUE(FIXED('P_20号様式'!R50,0,TRUE))&lt;&gt;'P_20号様式'!R50,RIGHT(FIXED('P_20号様式'!R50,3,FALSE),4),""))</f>
      </c>
      <c r="M68" s="11">
        <f>IF('P_20号様式'!U50&lt;&gt;"",TEXT(INT('P_20号様式'!U50),"#,##0"),"")</f>
      </c>
      <c r="N68" s="10">
        <f>IF('P_20号様式'!U50="","",IF(VALUE(FIXED('P_20号様式'!U50,0,TRUE))&lt;&gt;'P_20号様式'!U50,RIGHT(FIXED('P_20号様式'!U50,3,FALSE),4),""))</f>
      </c>
      <c r="O68" s="11">
        <f>IF('P_20号様式'!X50&lt;&gt;"",TEXT(INT('P_20号様式'!X50),"#,##0"),"")</f>
      </c>
      <c r="P68" s="10">
        <f>IF('P_20号様式'!X50="","",IF(VALUE(FIXED('P_20号様式'!X50,0,TRUE))&lt;&gt;'P_20号様式'!X50,RIGHT(FIXED('P_20号様式'!X50,3,FALSE),4),""))</f>
      </c>
      <c r="Q68" s="11">
        <f>IF('P_20号様式'!AA50&lt;&gt;"",TEXT(INT('P_20号様式'!AA50),"#,##0"),"")</f>
      </c>
      <c r="R68" s="10">
        <f>IF('P_20号様式'!AA50="","",IF(VALUE(FIXED('P_20号様式'!AA50,0,TRUE))&lt;&gt;'P_20号様式'!AA50,RIGHT(FIXED('P_20号様式'!AA50,3,FALSE),4),""))</f>
      </c>
      <c r="S68" s="11">
        <f>IF('P_20号様式'!AD50&lt;&gt;"",TEXT(INT('P_20号様式'!AD50),"#,##0"),"")</f>
      </c>
      <c r="T68" s="10">
        <f>IF('P_20号様式'!AD50="","",IF(VALUE(FIXED('P_20号様式'!AD50,0,TRUE))&lt;&gt;'P_20号様式'!AD50,RIGHT(FIXED('P_20号様式'!AD50,3,FALSE),4),""))</f>
      </c>
      <c r="U68" s="11">
        <f>IF('P_20号様式'!AG50&lt;&gt;"",TEXT(INT('P_20号様式'!AG50),"#,##0"),"")</f>
      </c>
      <c r="V68" s="10">
        <f>IF('P_20号様式'!AG50="","",IF(VALUE(FIXED('P_20号様式'!AG50,0,TRUE))&lt;&gt;'P_20号様式'!AG50,RIGHT(FIXED('P_20号様式'!AG50,3,FALSE),4),""))</f>
      </c>
      <c r="W68" s="11">
        <f>IF('P_20号様式'!AH50&lt;&gt;"",TEXT(INT('P_20号様式'!AH50),"#,##0"),"")</f>
      </c>
      <c r="X68" s="10">
        <f>IF('P_20号様式'!AH50="","",IF(VALUE(FIXED('P_20号様式'!AH50,0,TRUE))&lt;&gt;'P_20号様式'!AH50,RIGHT(FIXED('P_20号様式'!AH50,3,FALSE),4),""))</f>
      </c>
    </row>
    <row r="69" spans="1:24" s="8" customFormat="1" ht="12.75" customHeight="1">
      <c r="A69" s="23" t="str">
        <f>IF('P_20号様式'!C51="","",'P_20号様式'!C51)</f>
        <v>西之表市</v>
      </c>
      <c r="B69" s="23"/>
      <c r="C69" s="9">
        <f>IF('P_20号様式'!F51&lt;&gt;"",TEXT(INT('P_20号様式'!F51),"#,##0"),"")</f>
      </c>
      <c r="D69" s="10">
        <f>IF('P_20号様式'!F51="","",IF(VALUE(FIXED('P_20号様式'!F51,0,TRUE))&lt;&gt;'P_20号様式'!F51,RIGHT(FIXED('P_20号様式'!F51,3,FALSE),4),""))</f>
      </c>
      <c r="E69" s="11">
        <f>IF('P_20号様式'!I51&lt;&gt;"",TEXT(INT('P_20号様式'!I51),"#,##0"),"")</f>
      </c>
      <c r="F69" s="10">
        <f>IF('P_20号様式'!I51="","",IF(VALUE(FIXED('P_20号様式'!I51,0,TRUE))&lt;&gt;'P_20号様式'!I51,RIGHT(FIXED('P_20号様式'!I51,3,FALSE),4),""))</f>
      </c>
      <c r="G69" s="11">
        <f>IF('P_20号様式'!L51&lt;&gt;"",TEXT(INT('P_20号様式'!L51),"#,##0"),"")</f>
      </c>
      <c r="H69" s="10">
        <f>IF('P_20号様式'!L51="","",IF(VALUE(FIXED('P_20号様式'!L51,0,TRUE))&lt;&gt;'P_20号様式'!L51,RIGHT(FIXED('P_20号様式'!L51,3,FALSE),4),""))</f>
      </c>
      <c r="I69" s="11">
        <f>IF('P_20号様式'!O51&lt;&gt;"",TEXT(INT('P_20号様式'!O51),"#,##0"),"")</f>
      </c>
      <c r="J69" s="10">
        <f>IF('P_20号様式'!O51="","",IF(VALUE(FIXED('P_20号様式'!O51,0,TRUE))&lt;&gt;'P_20号様式'!O51,RIGHT(FIXED('P_20号様式'!O51,3,FALSE),4),""))</f>
      </c>
      <c r="K69" s="11">
        <f>IF('P_20号様式'!R51&lt;&gt;"",TEXT(INT('P_20号様式'!R51),"#,##0"),"")</f>
      </c>
      <c r="L69" s="10">
        <f>IF('P_20号様式'!R51="","",IF(VALUE(FIXED('P_20号様式'!R51,0,TRUE))&lt;&gt;'P_20号様式'!R51,RIGHT(FIXED('P_20号様式'!R51,3,FALSE),4),""))</f>
      </c>
      <c r="M69" s="11">
        <f>IF('P_20号様式'!U51&lt;&gt;"",TEXT(INT('P_20号様式'!U51),"#,##0"),"")</f>
      </c>
      <c r="N69" s="10">
        <f>IF('P_20号様式'!U51="","",IF(VALUE(FIXED('P_20号様式'!U51,0,TRUE))&lt;&gt;'P_20号様式'!U51,RIGHT(FIXED('P_20号様式'!U51,3,FALSE),4),""))</f>
      </c>
      <c r="O69" s="11">
        <f>IF('P_20号様式'!X51&lt;&gt;"",TEXT(INT('P_20号様式'!X51),"#,##0"),"")</f>
      </c>
      <c r="P69" s="10">
        <f>IF('P_20号様式'!X51="","",IF(VALUE(FIXED('P_20号様式'!X51,0,TRUE))&lt;&gt;'P_20号様式'!X51,RIGHT(FIXED('P_20号様式'!X51,3,FALSE),4),""))</f>
      </c>
      <c r="Q69" s="11">
        <f>IF('P_20号様式'!AA51&lt;&gt;"",TEXT(INT('P_20号様式'!AA51),"#,##0"),"")</f>
      </c>
      <c r="R69" s="10">
        <f>IF('P_20号様式'!AA51="","",IF(VALUE(FIXED('P_20号様式'!AA51,0,TRUE))&lt;&gt;'P_20号様式'!AA51,RIGHT(FIXED('P_20号様式'!AA51,3,FALSE),4),""))</f>
      </c>
      <c r="S69" s="11">
        <f>IF('P_20号様式'!AD51&lt;&gt;"",TEXT(INT('P_20号様式'!AD51),"#,##0"),"")</f>
      </c>
      <c r="T69" s="10">
        <f>IF('P_20号様式'!AD51="","",IF(VALUE(FIXED('P_20号様式'!AD51,0,TRUE))&lt;&gt;'P_20号様式'!AD51,RIGHT(FIXED('P_20号様式'!AD51,3,FALSE),4),""))</f>
      </c>
      <c r="U69" s="11">
        <f>IF('P_20号様式'!AG51&lt;&gt;"",TEXT(INT('P_20号様式'!AG51),"#,##0"),"")</f>
      </c>
      <c r="V69" s="10">
        <f>IF('P_20号様式'!AG51="","",IF(VALUE(FIXED('P_20号様式'!AG51,0,TRUE))&lt;&gt;'P_20号様式'!AG51,RIGHT(FIXED('P_20号様式'!AG51,3,FALSE),4),""))</f>
      </c>
      <c r="W69" s="11">
        <f>IF('P_20号様式'!AH51&lt;&gt;"",TEXT(INT('P_20号様式'!AH51),"#,##0"),"")</f>
      </c>
      <c r="X69" s="10">
        <f>IF('P_20号様式'!AH51="","",IF(VALUE(FIXED('P_20号様式'!AH51,0,TRUE))&lt;&gt;'P_20号様式'!AH51,RIGHT(FIXED('P_20号様式'!AH51,3,FALSE),4),""))</f>
      </c>
    </row>
    <row r="70" spans="1:24" s="8" customFormat="1" ht="12.75" customHeight="1">
      <c r="A70" s="23" t="str">
        <f>IF('P_20号様式'!C52="","",'P_20号様式'!C52)</f>
        <v>垂水市</v>
      </c>
      <c r="B70" s="23"/>
      <c r="C70" s="9">
        <f>IF('P_20号様式'!F52&lt;&gt;"",TEXT(INT('P_20号様式'!F52),"#,##0"),"")</f>
      </c>
      <c r="D70" s="10">
        <f>IF('P_20号様式'!F52="","",IF(VALUE(FIXED('P_20号様式'!F52,0,TRUE))&lt;&gt;'P_20号様式'!F52,RIGHT(FIXED('P_20号様式'!F52,3,FALSE),4),""))</f>
      </c>
      <c r="E70" s="11">
        <f>IF('P_20号様式'!I52&lt;&gt;"",TEXT(INT('P_20号様式'!I52),"#,##0"),"")</f>
      </c>
      <c r="F70" s="10">
        <f>IF('P_20号様式'!I52="","",IF(VALUE(FIXED('P_20号様式'!I52,0,TRUE))&lt;&gt;'P_20号様式'!I52,RIGHT(FIXED('P_20号様式'!I52,3,FALSE),4),""))</f>
      </c>
      <c r="G70" s="11">
        <f>IF('P_20号様式'!L52&lt;&gt;"",TEXT(INT('P_20号様式'!L52),"#,##0"),"")</f>
      </c>
      <c r="H70" s="10">
        <f>IF('P_20号様式'!L52="","",IF(VALUE(FIXED('P_20号様式'!L52,0,TRUE))&lt;&gt;'P_20号様式'!L52,RIGHT(FIXED('P_20号様式'!L52,3,FALSE),4),""))</f>
      </c>
      <c r="I70" s="11">
        <f>IF('P_20号様式'!O52&lt;&gt;"",TEXT(INT('P_20号様式'!O52),"#,##0"),"")</f>
      </c>
      <c r="J70" s="10">
        <f>IF('P_20号様式'!O52="","",IF(VALUE(FIXED('P_20号様式'!O52,0,TRUE))&lt;&gt;'P_20号様式'!O52,RIGHT(FIXED('P_20号様式'!O52,3,FALSE),4),""))</f>
      </c>
      <c r="K70" s="11">
        <f>IF('P_20号様式'!R52&lt;&gt;"",TEXT(INT('P_20号様式'!R52),"#,##0"),"")</f>
      </c>
      <c r="L70" s="10">
        <f>IF('P_20号様式'!R52="","",IF(VALUE(FIXED('P_20号様式'!R52,0,TRUE))&lt;&gt;'P_20号様式'!R52,RIGHT(FIXED('P_20号様式'!R52,3,FALSE),4),""))</f>
      </c>
      <c r="M70" s="11">
        <f>IF('P_20号様式'!U52&lt;&gt;"",TEXT(INT('P_20号様式'!U52),"#,##0"),"")</f>
      </c>
      <c r="N70" s="10">
        <f>IF('P_20号様式'!U52="","",IF(VALUE(FIXED('P_20号様式'!U52,0,TRUE))&lt;&gt;'P_20号様式'!U52,RIGHT(FIXED('P_20号様式'!U52,3,FALSE),4),""))</f>
      </c>
      <c r="O70" s="11">
        <f>IF('P_20号様式'!X52&lt;&gt;"",TEXT(INT('P_20号様式'!X52),"#,##0"),"")</f>
      </c>
      <c r="P70" s="10">
        <f>IF('P_20号様式'!X52="","",IF(VALUE(FIXED('P_20号様式'!X52,0,TRUE))&lt;&gt;'P_20号様式'!X52,RIGHT(FIXED('P_20号様式'!X52,3,FALSE),4),""))</f>
      </c>
      <c r="Q70" s="11">
        <f>IF('P_20号様式'!AA52&lt;&gt;"",TEXT(INT('P_20号様式'!AA52),"#,##0"),"")</f>
      </c>
      <c r="R70" s="10">
        <f>IF('P_20号様式'!AA52="","",IF(VALUE(FIXED('P_20号様式'!AA52,0,TRUE))&lt;&gt;'P_20号様式'!AA52,RIGHT(FIXED('P_20号様式'!AA52,3,FALSE),4),""))</f>
      </c>
      <c r="S70" s="11">
        <f>IF('P_20号様式'!AD52&lt;&gt;"",TEXT(INT('P_20号様式'!AD52),"#,##0"),"")</f>
      </c>
      <c r="T70" s="10">
        <f>IF('P_20号様式'!AD52="","",IF(VALUE(FIXED('P_20号様式'!AD52,0,TRUE))&lt;&gt;'P_20号様式'!AD52,RIGHT(FIXED('P_20号様式'!AD52,3,FALSE),4),""))</f>
      </c>
      <c r="U70" s="11">
        <f>IF('P_20号様式'!AG52&lt;&gt;"",TEXT(INT('P_20号様式'!AG52),"#,##0"),"")</f>
      </c>
      <c r="V70" s="10">
        <f>IF('P_20号様式'!AG52="","",IF(VALUE(FIXED('P_20号様式'!AG52,0,TRUE))&lt;&gt;'P_20号様式'!AG52,RIGHT(FIXED('P_20号様式'!AG52,3,FALSE),4),""))</f>
      </c>
      <c r="W70" s="11">
        <f>IF('P_20号様式'!AH52&lt;&gt;"",TEXT(INT('P_20号様式'!AH52),"#,##0"),"")</f>
      </c>
      <c r="X70" s="10">
        <f>IF('P_20号様式'!AH52="","",IF(VALUE(FIXED('P_20号様式'!AH52,0,TRUE))&lt;&gt;'P_20号様式'!AH52,RIGHT(FIXED('P_20号様式'!AH52,3,FALSE),4),""))</f>
      </c>
    </row>
    <row r="71" spans="1:24" s="8" customFormat="1" ht="12.75" customHeight="1">
      <c r="A71" s="23" t="str">
        <f>IF('P_20号様式'!C53="","",'P_20号様式'!C53)</f>
        <v>薩摩川内市第１</v>
      </c>
      <c r="B71" s="23"/>
      <c r="C71" s="9">
        <f>IF('P_20号様式'!F53&lt;&gt;"",TEXT(INT('P_20号様式'!F53),"#,##0"),"")</f>
      </c>
      <c r="D71" s="10">
        <f>IF('P_20号様式'!F53="","",IF(VALUE(FIXED('P_20号様式'!F53,0,TRUE))&lt;&gt;'P_20号様式'!F53,RIGHT(FIXED('P_20号様式'!F53,3,FALSE),4),""))</f>
      </c>
      <c r="E71" s="11">
        <f>IF('P_20号様式'!I53&lt;&gt;"",TEXT(INT('P_20号様式'!I53),"#,##0"),"")</f>
      </c>
      <c r="F71" s="10">
        <f>IF('P_20号様式'!I53="","",IF(VALUE(FIXED('P_20号様式'!I53,0,TRUE))&lt;&gt;'P_20号様式'!I53,RIGHT(FIXED('P_20号様式'!I53,3,FALSE),4),""))</f>
      </c>
      <c r="G71" s="11">
        <f>IF('P_20号様式'!L53&lt;&gt;"",TEXT(INT('P_20号様式'!L53),"#,##0"),"")</f>
      </c>
      <c r="H71" s="10">
        <f>IF('P_20号様式'!L53="","",IF(VALUE(FIXED('P_20号様式'!L53,0,TRUE))&lt;&gt;'P_20号様式'!L53,RIGHT(FIXED('P_20号様式'!L53,3,FALSE),4),""))</f>
      </c>
      <c r="I71" s="11">
        <f>IF('P_20号様式'!O53&lt;&gt;"",TEXT(INT('P_20号様式'!O53),"#,##0"),"")</f>
      </c>
      <c r="J71" s="10">
        <f>IF('P_20号様式'!O53="","",IF(VALUE(FIXED('P_20号様式'!O53,0,TRUE))&lt;&gt;'P_20号様式'!O53,RIGHT(FIXED('P_20号様式'!O53,3,FALSE),4),""))</f>
      </c>
      <c r="K71" s="11">
        <f>IF('P_20号様式'!R53&lt;&gt;"",TEXT(INT('P_20号様式'!R53),"#,##0"),"")</f>
      </c>
      <c r="L71" s="10">
        <f>IF('P_20号様式'!R53="","",IF(VALUE(FIXED('P_20号様式'!R53,0,TRUE))&lt;&gt;'P_20号様式'!R53,RIGHT(FIXED('P_20号様式'!R53,3,FALSE),4),""))</f>
      </c>
      <c r="M71" s="11">
        <f>IF('P_20号様式'!U53&lt;&gt;"",TEXT(INT('P_20号様式'!U53),"#,##0"),"")</f>
      </c>
      <c r="N71" s="10">
        <f>IF('P_20号様式'!U53="","",IF(VALUE(FIXED('P_20号様式'!U53,0,TRUE))&lt;&gt;'P_20号様式'!U53,RIGHT(FIXED('P_20号様式'!U53,3,FALSE),4),""))</f>
      </c>
      <c r="O71" s="11">
        <f>IF('P_20号様式'!X53&lt;&gt;"",TEXT(INT('P_20号様式'!X53),"#,##0"),"")</f>
      </c>
      <c r="P71" s="10">
        <f>IF('P_20号様式'!X53="","",IF(VALUE(FIXED('P_20号様式'!X53,0,TRUE))&lt;&gt;'P_20号様式'!X53,RIGHT(FIXED('P_20号様式'!X53,3,FALSE),4),""))</f>
      </c>
      <c r="Q71" s="11">
        <f>IF('P_20号様式'!AA53&lt;&gt;"",TEXT(INT('P_20号様式'!AA53),"#,##0"),"")</f>
      </c>
      <c r="R71" s="10">
        <f>IF('P_20号様式'!AA53="","",IF(VALUE(FIXED('P_20号様式'!AA53,0,TRUE))&lt;&gt;'P_20号様式'!AA53,RIGHT(FIXED('P_20号様式'!AA53,3,FALSE),4),""))</f>
      </c>
      <c r="S71" s="11">
        <f>IF('P_20号様式'!AD53&lt;&gt;"",TEXT(INT('P_20号様式'!AD53),"#,##0"),"")</f>
      </c>
      <c r="T71" s="10">
        <f>IF('P_20号様式'!AD53="","",IF(VALUE(FIXED('P_20号様式'!AD53,0,TRUE))&lt;&gt;'P_20号様式'!AD53,RIGHT(FIXED('P_20号様式'!AD53,3,FALSE),4),""))</f>
      </c>
      <c r="U71" s="11">
        <f>IF('P_20号様式'!AG53&lt;&gt;"",TEXT(INT('P_20号様式'!AG53),"#,##0"),"")</f>
      </c>
      <c r="V71" s="10">
        <f>IF('P_20号様式'!AG53="","",IF(VALUE(FIXED('P_20号様式'!AG53,0,TRUE))&lt;&gt;'P_20号様式'!AG53,RIGHT(FIXED('P_20号様式'!AG53,3,FALSE),4),""))</f>
      </c>
      <c r="W71" s="11">
        <f>IF('P_20号様式'!AH53&lt;&gt;"",TEXT(INT('P_20号様式'!AH53),"#,##0"),"")</f>
      </c>
      <c r="X71" s="10">
        <f>IF('P_20号様式'!AH53="","",IF(VALUE(FIXED('P_20号様式'!AH53,0,TRUE))&lt;&gt;'P_20号様式'!AH53,RIGHT(FIXED('P_20号様式'!AH53,3,FALSE),4),""))</f>
      </c>
    </row>
    <row r="72" spans="1:24" s="8" customFormat="1" ht="12.75" customHeight="1">
      <c r="A72" s="23" t="str">
        <f>IF('P_20号様式'!C54="","",'P_20号様式'!C54)</f>
        <v>薩摩川内市第２</v>
      </c>
      <c r="B72" s="23"/>
      <c r="C72" s="9">
        <f>IF('P_20号様式'!F54&lt;&gt;"",TEXT(INT('P_20号様式'!F54),"#,##0"),"")</f>
      </c>
      <c r="D72" s="10">
        <f>IF('P_20号様式'!F54="","",IF(VALUE(FIXED('P_20号様式'!F54,0,TRUE))&lt;&gt;'P_20号様式'!F54,RIGHT(FIXED('P_20号様式'!F54,3,FALSE),4),""))</f>
      </c>
      <c r="E72" s="11">
        <f>IF('P_20号様式'!I54&lt;&gt;"",TEXT(INT('P_20号様式'!I54),"#,##0"),"")</f>
      </c>
      <c r="F72" s="10">
        <f>IF('P_20号様式'!I54="","",IF(VALUE(FIXED('P_20号様式'!I54,0,TRUE))&lt;&gt;'P_20号様式'!I54,RIGHT(FIXED('P_20号様式'!I54,3,FALSE),4),""))</f>
      </c>
      <c r="G72" s="11">
        <f>IF('P_20号様式'!L54&lt;&gt;"",TEXT(INT('P_20号様式'!L54),"#,##0"),"")</f>
      </c>
      <c r="H72" s="10">
        <f>IF('P_20号様式'!L54="","",IF(VALUE(FIXED('P_20号様式'!L54,0,TRUE))&lt;&gt;'P_20号様式'!L54,RIGHT(FIXED('P_20号様式'!L54,3,FALSE),4),""))</f>
      </c>
      <c r="I72" s="11">
        <f>IF('P_20号様式'!O54&lt;&gt;"",TEXT(INT('P_20号様式'!O54),"#,##0"),"")</f>
      </c>
      <c r="J72" s="10">
        <f>IF('P_20号様式'!O54="","",IF(VALUE(FIXED('P_20号様式'!O54,0,TRUE))&lt;&gt;'P_20号様式'!O54,RIGHT(FIXED('P_20号様式'!O54,3,FALSE),4),""))</f>
      </c>
      <c r="K72" s="11">
        <f>IF('P_20号様式'!R54&lt;&gt;"",TEXT(INT('P_20号様式'!R54),"#,##0"),"")</f>
      </c>
      <c r="L72" s="10">
        <f>IF('P_20号様式'!R54="","",IF(VALUE(FIXED('P_20号様式'!R54,0,TRUE))&lt;&gt;'P_20号様式'!R54,RIGHT(FIXED('P_20号様式'!R54,3,FALSE),4),""))</f>
      </c>
      <c r="M72" s="11">
        <f>IF('P_20号様式'!U54&lt;&gt;"",TEXT(INT('P_20号様式'!U54),"#,##0"),"")</f>
      </c>
      <c r="N72" s="10">
        <f>IF('P_20号様式'!U54="","",IF(VALUE(FIXED('P_20号様式'!U54,0,TRUE))&lt;&gt;'P_20号様式'!U54,RIGHT(FIXED('P_20号様式'!U54,3,FALSE),4),""))</f>
      </c>
      <c r="O72" s="11">
        <f>IF('P_20号様式'!X54&lt;&gt;"",TEXT(INT('P_20号様式'!X54),"#,##0"),"")</f>
      </c>
      <c r="P72" s="10">
        <f>IF('P_20号様式'!X54="","",IF(VALUE(FIXED('P_20号様式'!X54,0,TRUE))&lt;&gt;'P_20号様式'!X54,RIGHT(FIXED('P_20号様式'!X54,3,FALSE),4),""))</f>
      </c>
      <c r="Q72" s="11">
        <f>IF('P_20号様式'!AA54&lt;&gt;"",TEXT(INT('P_20号様式'!AA54),"#,##0"),"")</f>
      </c>
      <c r="R72" s="10">
        <f>IF('P_20号様式'!AA54="","",IF(VALUE(FIXED('P_20号様式'!AA54,0,TRUE))&lt;&gt;'P_20号様式'!AA54,RIGHT(FIXED('P_20号様式'!AA54,3,FALSE),4),""))</f>
      </c>
      <c r="S72" s="11">
        <f>IF('P_20号様式'!AD54&lt;&gt;"",TEXT(INT('P_20号様式'!AD54),"#,##0"),"")</f>
      </c>
      <c r="T72" s="10">
        <f>IF('P_20号様式'!AD54="","",IF(VALUE(FIXED('P_20号様式'!AD54,0,TRUE))&lt;&gt;'P_20号様式'!AD54,RIGHT(FIXED('P_20号様式'!AD54,3,FALSE),4),""))</f>
      </c>
      <c r="U72" s="11">
        <f>IF('P_20号様式'!AG54&lt;&gt;"",TEXT(INT('P_20号様式'!AG54),"#,##0"),"")</f>
      </c>
      <c r="V72" s="10">
        <f>IF('P_20号様式'!AG54="","",IF(VALUE(FIXED('P_20号様式'!AG54,0,TRUE))&lt;&gt;'P_20号様式'!AG54,RIGHT(FIXED('P_20号様式'!AG54,3,FALSE),4),""))</f>
      </c>
      <c r="W72" s="11">
        <f>IF('P_20号様式'!AH54&lt;&gt;"",TEXT(INT('P_20号様式'!AH54),"#,##0"),"")</f>
      </c>
      <c r="X72" s="10">
        <f>IF('P_20号様式'!AH54="","",IF(VALUE(FIXED('P_20号様式'!AH54,0,TRUE))&lt;&gt;'P_20号様式'!AH54,RIGHT(FIXED('P_20号様式'!AH54,3,FALSE),4),""))</f>
      </c>
    </row>
    <row r="73" spans="1:24" s="8" customFormat="1" ht="12.75" customHeight="1">
      <c r="A73" s="23" t="str">
        <f>IF('P_20号様式'!C55="","",'P_20号様式'!C55)</f>
        <v>薩摩川内市第３</v>
      </c>
      <c r="B73" s="23"/>
      <c r="C73" s="9" t="str">
        <f>IF('P_20号様式'!F55&lt;&gt;"",TEXT(INT('P_20号様式'!F55),"#,##0"),"")</f>
        <v>185</v>
      </c>
      <c r="D73" s="10">
        <f>IF('P_20号様式'!F55="","",IF(VALUE(FIXED('P_20号様式'!F55,0,TRUE))&lt;&gt;'P_20号様式'!F55,RIGHT(FIXED('P_20号様式'!F55,3,FALSE),4),""))</f>
      </c>
      <c r="E73" s="11" t="str">
        <f>IF('P_20号様式'!I55&lt;&gt;"",TEXT(INT('P_20号様式'!I55),"#,##0"),"")</f>
        <v>11</v>
      </c>
      <c r="F73" s="10">
        <f>IF('P_20号様式'!I55="","",IF(VALUE(FIXED('P_20号様式'!I55,0,TRUE))&lt;&gt;'P_20号様式'!I55,RIGHT(FIXED('P_20号様式'!I55,3,FALSE),4),""))</f>
      </c>
      <c r="G73" s="11">
        <f>IF('P_20号様式'!L55&lt;&gt;"",TEXT(INT('P_20号様式'!L55),"#,##0"),"")</f>
      </c>
      <c r="H73" s="10">
        <f>IF('P_20号様式'!L55="","",IF(VALUE(FIXED('P_20号様式'!L55,0,TRUE))&lt;&gt;'P_20号様式'!L55,RIGHT(FIXED('P_20号様式'!L55,3,FALSE),4),""))</f>
      </c>
      <c r="I73" s="11">
        <f>IF('P_20号様式'!O55&lt;&gt;"",TEXT(INT('P_20号様式'!O55),"#,##0"),"")</f>
      </c>
      <c r="J73" s="10">
        <f>IF('P_20号様式'!O55="","",IF(VALUE(FIXED('P_20号様式'!O55,0,TRUE))&lt;&gt;'P_20号様式'!O55,RIGHT(FIXED('P_20号様式'!O55,3,FALSE),4),""))</f>
      </c>
      <c r="K73" s="11">
        <f>IF('P_20号様式'!R55&lt;&gt;"",TEXT(INT('P_20号様式'!R55),"#,##0"),"")</f>
      </c>
      <c r="L73" s="10">
        <f>IF('P_20号様式'!R55="","",IF(VALUE(FIXED('P_20号様式'!R55,0,TRUE))&lt;&gt;'P_20号様式'!R55,RIGHT(FIXED('P_20号様式'!R55,3,FALSE),4),""))</f>
      </c>
      <c r="M73" s="11">
        <f>IF('P_20号様式'!U55&lt;&gt;"",TEXT(INT('P_20号様式'!U55),"#,##0"),"")</f>
      </c>
      <c r="N73" s="10">
        <f>IF('P_20号様式'!U55="","",IF(VALUE(FIXED('P_20号様式'!U55,0,TRUE))&lt;&gt;'P_20号様式'!U55,RIGHT(FIXED('P_20号様式'!U55,3,FALSE),4),""))</f>
      </c>
      <c r="O73" s="11">
        <f>IF('P_20号様式'!X55&lt;&gt;"",TEXT(INT('P_20号様式'!X55),"#,##0"),"")</f>
      </c>
      <c r="P73" s="10">
        <f>IF('P_20号様式'!X55="","",IF(VALUE(FIXED('P_20号様式'!X55,0,TRUE))&lt;&gt;'P_20号様式'!X55,RIGHT(FIXED('P_20号様式'!X55,3,FALSE),4),""))</f>
      </c>
      <c r="Q73" s="11">
        <f>IF('P_20号様式'!AA55&lt;&gt;"",TEXT(INT('P_20号様式'!AA55),"#,##0"),"")</f>
      </c>
      <c r="R73" s="10">
        <f>IF('P_20号様式'!AA55="","",IF(VALUE(FIXED('P_20号様式'!AA55,0,TRUE))&lt;&gt;'P_20号様式'!AA55,RIGHT(FIXED('P_20号様式'!AA55,3,FALSE),4),""))</f>
      </c>
      <c r="S73" s="11">
        <f>IF('P_20号様式'!AD55&lt;&gt;"",TEXT(INT('P_20号様式'!AD55),"#,##0"),"")</f>
      </c>
      <c r="T73" s="10">
        <f>IF('P_20号様式'!AD55="","",IF(VALUE(FIXED('P_20号様式'!AD55,0,TRUE))&lt;&gt;'P_20号様式'!AD55,RIGHT(FIXED('P_20号様式'!AD55,3,FALSE),4),""))</f>
      </c>
      <c r="U73" s="11">
        <f>IF('P_20号様式'!AG55&lt;&gt;"",TEXT(INT('P_20号様式'!AG55),"#,##0"),"")</f>
      </c>
      <c r="V73" s="10">
        <f>IF('P_20号様式'!AG55="","",IF(VALUE(FIXED('P_20号様式'!AG55,0,TRUE))&lt;&gt;'P_20号様式'!AG55,RIGHT(FIXED('P_20号様式'!AG55,3,FALSE),4),""))</f>
      </c>
      <c r="W73" s="11" t="str">
        <f>IF('P_20号様式'!AH55&lt;&gt;"",TEXT(INT('P_20号様式'!AH55),"#,##0"),"")</f>
        <v>196</v>
      </c>
      <c r="X73" s="10">
        <f>IF('P_20号様式'!AH55="","",IF(VALUE(FIXED('P_20号様式'!AH55,0,TRUE))&lt;&gt;'P_20号様式'!AH55,RIGHT(FIXED('P_20号様式'!AH55,3,FALSE),4),""))</f>
      </c>
    </row>
    <row r="74" spans="1:24" s="8" customFormat="1" ht="12.75" customHeight="1">
      <c r="A74" s="23" t="str">
        <f>IF('P_20号様式'!C56="","",'P_20号様式'!C56)</f>
        <v>＊（薩摩川内市）計</v>
      </c>
      <c r="B74" s="23"/>
      <c r="C74" s="9" t="str">
        <f>IF('P_20号様式'!F56&lt;&gt;"",TEXT(INT('P_20号様式'!F56),"#,##0"),"")</f>
        <v>185</v>
      </c>
      <c r="D74" s="10">
        <f>IF('P_20号様式'!F56="","",IF(VALUE(FIXED('P_20号様式'!F56,0,TRUE))&lt;&gt;'P_20号様式'!F56,RIGHT(FIXED('P_20号様式'!F56,3,FALSE),4),""))</f>
      </c>
      <c r="E74" s="11" t="str">
        <f>IF('P_20号様式'!I56&lt;&gt;"",TEXT(INT('P_20号様式'!I56),"#,##0"),"")</f>
        <v>11</v>
      </c>
      <c r="F74" s="10">
        <f>IF('P_20号様式'!I56="","",IF(VALUE(FIXED('P_20号様式'!I56,0,TRUE))&lt;&gt;'P_20号様式'!I56,RIGHT(FIXED('P_20号様式'!I56,3,FALSE),4),""))</f>
      </c>
      <c r="G74" s="11">
        <f>IF('P_20号様式'!L56&lt;&gt;"",TEXT(INT('P_20号様式'!L56),"#,##0"),"")</f>
      </c>
      <c r="H74" s="10">
        <f>IF('P_20号様式'!L56="","",IF(VALUE(FIXED('P_20号様式'!L56,0,TRUE))&lt;&gt;'P_20号様式'!L56,RIGHT(FIXED('P_20号様式'!L56,3,FALSE),4),""))</f>
      </c>
      <c r="I74" s="11">
        <f>IF('P_20号様式'!O56&lt;&gt;"",TEXT(INT('P_20号様式'!O56),"#,##0"),"")</f>
      </c>
      <c r="J74" s="10">
        <f>IF('P_20号様式'!O56="","",IF(VALUE(FIXED('P_20号様式'!O56,0,TRUE))&lt;&gt;'P_20号様式'!O56,RIGHT(FIXED('P_20号様式'!O56,3,FALSE),4),""))</f>
      </c>
      <c r="K74" s="11">
        <f>IF('P_20号様式'!R56&lt;&gt;"",TEXT(INT('P_20号様式'!R56),"#,##0"),"")</f>
      </c>
      <c r="L74" s="10">
        <f>IF('P_20号様式'!R56="","",IF(VALUE(FIXED('P_20号様式'!R56,0,TRUE))&lt;&gt;'P_20号様式'!R56,RIGHT(FIXED('P_20号様式'!R56,3,FALSE),4),""))</f>
      </c>
      <c r="M74" s="11">
        <f>IF('P_20号様式'!U56&lt;&gt;"",TEXT(INT('P_20号様式'!U56),"#,##0"),"")</f>
      </c>
      <c r="N74" s="10">
        <f>IF('P_20号様式'!U56="","",IF(VALUE(FIXED('P_20号様式'!U56,0,TRUE))&lt;&gt;'P_20号様式'!U56,RIGHT(FIXED('P_20号様式'!U56,3,FALSE),4),""))</f>
      </c>
      <c r="O74" s="11">
        <f>IF('P_20号様式'!X56&lt;&gt;"",TEXT(INT('P_20号様式'!X56),"#,##0"),"")</f>
      </c>
      <c r="P74" s="10">
        <f>IF('P_20号様式'!X56="","",IF(VALUE(FIXED('P_20号様式'!X56,0,TRUE))&lt;&gt;'P_20号様式'!X56,RIGHT(FIXED('P_20号様式'!X56,3,FALSE),4),""))</f>
      </c>
      <c r="Q74" s="11">
        <f>IF('P_20号様式'!AA56&lt;&gt;"",TEXT(INT('P_20号様式'!AA56),"#,##0"),"")</f>
      </c>
      <c r="R74" s="10">
        <f>IF('P_20号様式'!AA56="","",IF(VALUE(FIXED('P_20号様式'!AA56,0,TRUE))&lt;&gt;'P_20号様式'!AA56,RIGHT(FIXED('P_20号様式'!AA56,3,FALSE),4),""))</f>
      </c>
      <c r="S74" s="11">
        <f>IF('P_20号様式'!AD56&lt;&gt;"",TEXT(INT('P_20号様式'!AD56),"#,##0"),"")</f>
      </c>
      <c r="T74" s="10">
        <f>IF('P_20号様式'!AD56="","",IF(VALUE(FIXED('P_20号様式'!AD56,0,TRUE))&lt;&gt;'P_20号様式'!AD56,RIGHT(FIXED('P_20号様式'!AD56,3,FALSE),4),""))</f>
      </c>
      <c r="U74" s="11">
        <f>IF('P_20号様式'!AG56&lt;&gt;"",TEXT(INT('P_20号様式'!AG56),"#,##0"),"")</f>
      </c>
      <c r="V74" s="10">
        <f>IF('P_20号様式'!AG56="","",IF(VALUE(FIXED('P_20号様式'!AG56,0,TRUE))&lt;&gt;'P_20号様式'!AG56,RIGHT(FIXED('P_20号様式'!AG56,3,FALSE),4),""))</f>
      </c>
      <c r="W74" s="11" t="str">
        <f>IF('P_20号様式'!AH56&lt;&gt;"",TEXT(INT('P_20号様式'!AH56),"#,##0"),"")</f>
        <v>196</v>
      </c>
      <c r="X74" s="10">
        <f>IF('P_20号様式'!AH56="","",IF(VALUE(FIXED('P_20号様式'!AH56,0,TRUE))&lt;&gt;'P_20号様式'!AH56,RIGHT(FIXED('P_20号様式'!AH56,3,FALSE),4),""))</f>
      </c>
    </row>
    <row r="75" spans="1:24" s="8" customFormat="1" ht="12.75" customHeight="1">
      <c r="A75" s="23" t="str">
        <f>IF('P_20号様式'!C57="","",'P_20号様式'!C57)</f>
        <v>日置市</v>
      </c>
      <c r="B75" s="23"/>
      <c r="C75" s="9">
        <f>IF('P_20号様式'!F57&lt;&gt;"",TEXT(INT('P_20号様式'!F57),"#,##0"),"")</f>
      </c>
      <c r="D75" s="10">
        <f>IF('P_20号様式'!F57="","",IF(VALUE(FIXED('P_20号様式'!F57,0,TRUE))&lt;&gt;'P_20号様式'!F57,RIGHT(FIXED('P_20号様式'!F57,3,FALSE),4),""))</f>
      </c>
      <c r="E75" s="11">
        <f>IF('P_20号様式'!I57&lt;&gt;"",TEXT(INT('P_20号様式'!I57),"#,##0"),"")</f>
      </c>
      <c r="F75" s="10">
        <f>IF('P_20号様式'!I57="","",IF(VALUE(FIXED('P_20号様式'!I57,0,TRUE))&lt;&gt;'P_20号様式'!I57,RIGHT(FIXED('P_20号様式'!I57,3,FALSE),4),""))</f>
      </c>
      <c r="G75" s="11">
        <f>IF('P_20号様式'!L57&lt;&gt;"",TEXT(INT('P_20号様式'!L57),"#,##0"),"")</f>
      </c>
      <c r="H75" s="10">
        <f>IF('P_20号様式'!L57="","",IF(VALUE(FIXED('P_20号様式'!L57,0,TRUE))&lt;&gt;'P_20号様式'!L57,RIGHT(FIXED('P_20号様式'!L57,3,FALSE),4),""))</f>
      </c>
      <c r="I75" s="11">
        <f>IF('P_20号様式'!O57&lt;&gt;"",TEXT(INT('P_20号様式'!O57),"#,##0"),"")</f>
      </c>
      <c r="J75" s="10">
        <f>IF('P_20号様式'!O57="","",IF(VALUE(FIXED('P_20号様式'!O57,0,TRUE))&lt;&gt;'P_20号様式'!O57,RIGHT(FIXED('P_20号様式'!O57,3,FALSE),4),""))</f>
      </c>
      <c r="K75" s="11">
        <f>IF('P_20号様式'!R57&lt;&gt;"",TEXT(INT('P_20号様式'!R57),"#,##0"),"")</f>
      </c>
      <c r="L75" s="10">
        <f>IF('P_20号様式'!R57="","",IF(VALUE(FIXED('P_20号様式'!R57,0,TRUE))&lt;&gt;'P_20号様式'!R57,RIGHT(FIXED('P_20号様式'!R57,3,FALSE),4),""))</f>
      </c>
      <c r="M75" s="11">
        <f>IF('P_20号様式'!U57&lt;&gt;"",TEXT(INT('P_20号様式'!U57),"#,##0"),"")</f>
      </c>
      <c r="N75" s="10">
        <f>IF('P_20号様式'!U57="","",IF(VALUE(FIXED('P_20号様式'!U57,0,TRUE))&lt;&gt;'P_20号様式'!U57,RIGHT(FIXED('P_20号様式'!U57,3,FALSE),4),""))</f>
      </c>
      <c r="O75" s="11">
        <f>IF('P_20号様式'!X57&lt;&gt;"",TEXT(INT('P_20号様式'!X57),"#,##0"),"")</f>
      </c>
      <c r="P75" s="10">
        <f>IF('P_20号様式'!X57="","",IF(VALUE(FIXED('P_20号様式'!X57,0,TRUE))&lt;&gt;'P_20号様式'!X57,RIGHT(FIXED('P_20号様式'!X57,3,FALSE),4),""))</f>
      </c>
      <c r="Q75" s="11">
        <f>IF('P_20号様式'!AA57&lt;&gt;"",TEXT(INT('P_20号様式'!AA57),"#,##0"),"")</f>
      </c>
      <c r="R75" s="10">
        <f>IF('P_20号様式'!AA57="","",IF(VALUE(FIXED('P_20号様式'!AA57,0,TRUE))&lt;&gt;'P_20号様式'!AA57,RIGHT(FIXED('P_20号様式'!AA57,3,FALSE),4),""))</f>
      </c>
      <c r="S75" s="11">
        <f>IF('P_20号様式'!AD57&lt;&gt;"",TEXT(INT('P_20号様式'!AD57),"#,##0"),"")</f>
      </c>
      <c r="T75" s="10">
        <f>IF('P_20号様式'!AD57="","",IF(VALUE(FIXED('P_20号様式'!AD57,0,TRUE))&lt;&gt;'P_20号様式'!AD57,RIGHT(FIXED('P_20号様式'!AD57,3,FALSE),4),""))</f>
      </c>
      <c r="U75" s="11">
        <f>IF('P_20号様式'!AG57&lt;&gt;"",TEXT(INT('P_20号様式'!AG57),"#,##0"),"")</f>
      </c>
      <c r="V75" s="10">
        <f>IF('P_20号様式'!AG57="","",IF(VALUE(FIXED('P_20号様式'!AG57,0,TRUE))&lt;&gt;'P_20号様式'!AG57,RIGHT(FIXED('P_20号様式'!AG57,3,FALSE),4),""))</f>
      </c>
      <c r="W75" s="11">
        <f>IF('P_20号様式'!AH57&lt;&gt;"",TEXT(INT('P_20号様式'!AH57),"#,##0"),"")</f>
      </c>
      <c r="X75" s="10">
        <f>IF('P_20号様式'!AH57="","",IF(VALUE(FIXED('P_20号様式'!AH57,0,TRUE))&lt;&gt;'P_20号様式'!AH57,RIGHT(FIXED('P_20号様式'!AH57,3,FALSE),4),""))</f>
      </c>
    </row>
    <row r="76" spans="1:24" s="8" customFormat="1" ht="12.75" customHeight="1">
      <c r="A76" s="23" t="str">
        <f>IF('P_20号様式'!C58="","",'P_20号様式'!C58)</f>
        <v>曽於市</v>
      </c>
      <c r="B76" s="23"/>
      <c r="C76" s="9">
        <f>IF('P_20号様式'!F58&lt;&gt;"",TEXT(INT('P_20号様式'!F58),"#,##0"),"")</f>
      </c>
      <c r="D76" s="10">
        <f>IF('P_20号様式'!F58="","",IF(VALUE(FIXED('P_20号様式'!F58,0,TRUE))&lt;&gt;'P_20号様式'!F58,RIGHT(FIXED('P_20号様式'!F58,3,FALSE),4),""))</f>
      </c>
      <c r="E76" s="11">
        <f>IF('P_20号様式'!I58&lt;&gt;"",TEXT(INT('P_20号様式'!I58),"#,##0"),"")</f>
      </c>
      <c r="F76" s="10">
        <f>IF('P_20号様式'!I58="","",IF(VALUE(FIXED('P_20号様式'!I58,0,TRUE))&lt;&gt;'P_20号様式'!I58,RIGHT(FIXED('P_20号様式'!I58,3,FALSE),4),""))</f>
      </c>
      <c r="G76" s="11">
        <f>IF('P_20号様式'!L58&lt;&gt;"",TEXT(INT('P_20号様式'!L58),"#,##0"),"")</f>
      </c>
      <c r="H76" s="10">
        <f>IF('P_20号様式'!L58="","",IF(VALUE(FIXED('P_20号様式'!L58,0,TRUE))&lt;&gt;'P_20号様式'!L58,RIGHT(FIXED('P_20号様式'!L58,3,FALSE),4),""))</f>
      </c>
      <c r="I76" s="11">
        <f>IF('P_20号様式'!O58&lt;&gt;"",TEXT(INT('P_20号様式'!O58),"#,##0"),"")</f>
      </c>
      <c r="J76" s="10">
        <f>IF('P_20号様式'!O58="","",IF(VALUE(FIXED('P_20号様式'!O58,0,TRUE))&lt;&gt;'P_20号様式'!O58,RIGHT(FIXED('P_20号様式'!O58,3,FALSE),4),""))</f>
      </c>
      <c r="K76" s="11">
        <f>IF('P_20号様式'!R58&lt;&gt;"",TEXT(INT('P_20号様式'!R58),"#,##0"),"")</f>
      </c>
      <c r="L76" s="10">
        <f>IF('P_20号様式'!R58="","",IF(VALUE(FIXED('P_20号様式'!R58,0,TRUE))&lt;&gt;'P_20号様式'!R58,RIGHT(FIXED('P_20号様式'!R58,3,FALSE),4),""))</f>
      </c>
      <c r="M76" s="11">
        <f>IF('P_20号様式'!U58&lt;&gt;"",TEXT(INT('P_20号様式'!U58),"#,##0"),"")</f>
      </c>
      <c r="N76" s="10">
        <f>IF('P_20号様式'!U58="","",IF(VALUE(FIXED('P_20号様式'!U58,0,TRUE))&lt;&gt;'P_20号様式'!U58,RIGHT(FIXED('P_20号様式'!U58,3,FALSE),4),""))</f>
      </c>
      <c r="O76" s="11">
        <f>IF('P_20号様式'!X58&lt;&gt;"",TEXT(INT('P_20号様式'!X58),"#,##0"),"")</f>
      </c>
      <c r="P76" s="10">
        <f>IF('P_20号様式'!X58="","",IF(VALUE(FIXED('P_20号様式'!X58,0,TRUE))&lt;&gt;'P_20号様式'!X58,RIGHT(FIXED('P_20号様式'!X58,3,FALSE),4),""))</f>
      </c>
      <c r="Q76" s="11">
        <f>IF('P_20号様式'!AA58&lt;&gt;"",TEXT(INT('P_20号様式'!AA58),"#,##0"),"")</f>
      </c>
      <c r="R76" s="10">
        <f>IF('P_20号様式'!AA58="","",IF(VALUE(FIXED('P_20号様式'!AA58,0,TRUE))&lt;&gt;'P_20号様式'!AA58,RIGHT(FIXED('P_20号様式'!AA58,3,FALSE),4),""))</f>
      </c>
      <c r="S76" s="11">
        <f>IF('P_20号様式'!AD58&lt;&gt;"",TEXT(INT('P_20号様式'!AD58),"#,##0"),"")</f>
      </c>
      <c r="T76" s="10">
        <f>IF('P_20号様式'!AD58="","",IF(VALUE(FIXED('P_20号様式'!AD58,0,TRUE))&lt;&gt;'P_20号様式'!AD58,RIGHT(FIXED('P_20号様式'!AD58,3,FALSE),4),""))</f>
      </c>
      <c r="U76" s="11">
        <f>IF('P_20号様式'!AG58&lt;&gt;"",TEXT(INT('P_20号様式'!AG58),"#,##0"),"")</f>
      </c>
      <c r="V76" s="10">
        <f>IF('P_20号様式'!AG58="","",IF(VALUE(FIXED('P_20号様式'!AG58,0,TRUE))&lt;&gt;'P_20号様式'!AG58,RIGHT(FIXED('P_20号様式'!AG58,3,FALSE),4),""))</f>
      </c>
      <c r="W76" s="11">
        <f>IF('P_20号様式'!AH58&lt;&gt;"",TEXT(INT('P_20号様式'!AH58),"#,##0"),"")</f>
      </c>
      <c r="X76" s="10">
        <f>IF('P_20号様式'!AH58="","",IF(VALUE(FIXED('P_20号様式'!AH58,0,TRUE))&lt;&gt;'P_20号様式'!AH58,RIGHT(FIXED('P_20号様式'!AH58,3,FALSE),4),""))</f>
      </c>
    </row>
    <row r="77" spans="1:24" s="8" customFormat="1" ht="12.75" customHeight="1">
      <c r="A77" s="23" t="str">
        <f>IF('P_20号様式'!C59="","",'P_20号様式'!C59)</f>
        <v>霧島市</v>
      </c>
      <c r="B77" s="23"/>
      <c r="C77" s="9">
        <f>IF('P_20号様式'!F59&lt;&gt;"",TEXT(INT('P_20号様式'!F59),"#,##0"),"")</f>
      </c>
      <c r="D77" s="10">
        <f>IF('P_20号様式'!F59="","",IF(VALUE(FIXED('P_20号様式'!F59,0,TRUE))&lt;&gt;'P_20号様式'!F59,RIGHT(FIXED('P_20号様式'!F59,3,FALSE),4),""))</f>
      </c>
      <c r="E77" s="11">
        <f>IF('P_20号様式'!I59&lt;&gt;"",TEXT(INT('P_20号様式'!I59),"#,##0"),"")</f>
      </c>
      <c r="F77" s="10">
        <f>IF('P_20号様式'!I59="","",IF(VALUE(FIXED('P_20号様式'!I59,0,TRUE))&lt;&gt;'P_20号様式'!I59,RIGHT(FIXED('P_20号様式'!I59,3,FALSE),4),""))</f>
      </c>
      <c r="G77" s="11">
        <f>IF('P_20号様式'!L59&lt;&gt;"",TEXT(INT('P_20号様式'!L59),"#,##0"),"")</f>
      </c>
      <c r="H77" s="10">
        <f>IF('P_20号様式'!L59="","",IF(VALUE(FIXED('P_20号様式'!L59,0,TRUE))&lt;&gt;'P_20号様式'!L59,RIGHT(FIXED('P_20号様式'!L59,3,FALSE),4),""))</f>
      </c>
      <c r="I77" s="11">
        <f>IF('P_20号様式'!O59&lt;&gt;"",TEXT(INT('P_20号様式'!O59),"#,##0"),"")</f>
      </c>
      <c r="J77" s="10">
        <f>IF('P_20号様式'!O59="","",IF(VALUE(FIXED('P_20号様式'!O59,0,TRUE))&lt;&gt;'P_20号様式'!O59,RIGHT(FIXED('P_20号様式'!O59,3,FALSE),4),""))</f>
      </c>
      <c r="K77" s="11">
        <f>IF('P_20号様式'!R59&lt;&gt;"",TEXT(INT('P_20号様式'!R59),"#,##0"),"")</f>
      </c>
      <c r="L77" s="10">
        <f>IF('P_20号様式'!R59="","",IF(VALUE(FIXED('P_20号様式'!R59,0,TRUE))&lt;&gt;'P_20号様式'!R59,RIGHT(FIXED('P_20号様式'!R59,3,FALSE),4),""))</f>
      </c>
      <c r="M77" s="11">
        <f>IF('P_20号様式'!U59&lt;&gt;"",TEXT(INT('P_20号様式'!U59),"#,##0"),"")</f>
      </c>
      <c r="N77" s="10">
        <f>IF('P_20号様式'!U59="","",IF(VALUE(FIXED('P_20号様式'!U59,0,TRUE))&lt;&gt;'P_20号様式'!U59,RIGHT(FIXED('P_20号様式'!U59,3,FALSE),4),""))</f>
      </c>
      <c r="O77" s="11">
        <f>IF('P_20号様式'!X59&lt;&gt;"",TEXT(INT('P_20号様式'!X59),"#,##0"),"")</f>
      </c>
      <c r="P77" s="10">
        <f>IF('P_20号様式'!X59="","",IF(VALUE(FIXED('P_20号様式'!X59,0,TRUE))&lt;&gt;'P_20号様式'!X59,RIGHT(FIXED('P_20号様式'!X59,3,FALSE),4),""))</f>
      </c>
      <c r="Q77" s="11">
        <f>IF('P_20号様式'!AA59&lt;&gt;"",TEXT(INT('P_20号様式'!AA59),"#,##0"),"")</f>
      </c>
      <c r="R77" s="10">
        <f>IF('P_20号様式'!AA59="","",IF(VALUE(FIXED('P_20号様式'!AA59,0,TRUE))&lt;&gt;'P_20号様式'!AA59,RIGHT(FIXED('P_20号様式'!AA59,3,FALSE),4),""))</f>
      </c>
      <c r="S77" s="11">
        <f>IF('P_20号様式'!AD59&lt;&gt;"",TEXT(INT('P_20号様式'!AD59),"#,##0"),"")</f>
      </c>
      <c r="T77" s="10">
        <f>IF('P_20号様式'!AD59="","",IF(VALUE(FIXED('P_20号様式'!AD59,0,TRUE))&lt;&gt;'P_20号様式'!AD59,RIGHT(FIXED('P_20号様式'!AD59,3,FALSE),4),""))</f>
      </c>
      <c r="U77" s="11">
        <f>IF('P_20号様式'!AG59&lt;&gt;"",TEXT(INT('P_20号様式'!AG59),"#,##0"),"")</f>
      </c>
      <c r="V77" s="10">
        <f>IF('P_20号様式'!AG59="","",IF(VALUE(FIXED('P_20号様式'!AG59,0,TRUE))&lt;&gt;'P_20号様式'!AG59,RIGHT(FIXED('P_20号様式'!AG59,3,FALSE),4),""))</f>
      </c>
      <c r="W77" s="11">
        <f>IF('P_20号様式'!AH59&lt;&gt;"",TEXT(INT('P_20号様式'!AH59),"#,##0"),"")</f>
      </c>
      <c r="X77" s="10">
        <f>IF('P_20号様式'!AH59="","",IF(VALUE(FIXED('P_20号様式'!AH59,0,TRUE))&lt;&gt;'P_20号様式'!AH59,RIGHT(FIXED('P_20号様式'!AH59,3,FALSE),4),""))</f>
      </c>
    </row>
    <row r="78" spans="1:24" s="8" customFormat="1" ht="12.75" customHeight="1">
      <c r="A78" s="23" t="str">
        <f>IF('P_20号様式'!C60="","",'P_20号様式'!C60)</f>
        <v>いちき串木野市</v>
      </c>
      <c r="B78" s="23"/>
      <c r="C78" s="9" t="str">
        <f>IF('P_20号様式'!F60&lt;&gt;"",TEXT(INT('P_20号様式'!F60),"#,##0"),"")</f>
        <v>2,082</v>
      </c>
      <c r="D78" s="10" t="str">
        <f>IF('P_20号様式'!F60="","",IF(VALUE(FIXED('P_20号様式'!F60,0,TRUE))&lt;&gt;'P_20号様式'!F60,RIGHT(FIXED('P_20号様式'!F60,3,FALSE),4),""))</f>
        <v>.291</v>
      </c>
      <c r="E78" s="11" t="str">
        <f>IF('P_20号様式'!I60&lt;&gt;"",TEXT(INT('P_20号様式'!I60),"#,##0"),"")</f>
        <v>175</v>
      </c>
      <c r="F78" s="10">
        <f>IF('P_20号様式'!I60="","",IF(VALUE(FIXED('P_20号様式'!I60,0,TRUE))&lt;&gt;'P_20号様式'!I60,RIGHT(FIXED('P_20号様式'!I60,3,FALSE),4),""))</f>
      </c>
      <c r="G78" s="11">
        <f>IF('P_20号様式'!L60&lt;&gt;"",TEXT(INT('P_20号様式'!L60),"#,##0"),"")</f>
      </c>
      <c r="H78" s="10">
        <f>IF('P_20号様式'!L60="","",IF(VALUE(FIXED('P_20号様式'!L60,0,TRUE))&lt;&gt;'P_20号様式'!L60,RIGHT(FIXED('P_20号様式'!L60,3,FALSE),4),""))</f>
      </c>
      <c r="I78" s="11">
        <f>IF('P_20号様式'!O60&lt;&gt;"",TEXT(INT('P_20号様式'!O60),"#,##0"),"")</f>
      </c>
      <c r="J78" s="10">
        <f>IF('P_20号様式'!O60="","",IF(VALUE(FIXED('P_20号様式'!O60,0,TRUE))&lt;&gt;'P_20号様式'!O60,RIGHT(FIXED('P_20号様式'!O60,3,FALSE),4),""))</f>
      </c>
      <c r="K78" s="11">
        <f>IF('P_20号様式'!R60&lt;&gt;"",TEXT(INT('P_20号様式'!R60),"#,##0"),"")</f>
      </c>
      <c r="L78" s="10">
        <f>IF('P_20号様式'!R60="","",IF(VALUE(FIXED('P_20号様式'!R60,0,TRUE))&lt;&gt;'P_20号様式'!R60,RIGHT(FIXED('P_20号様式'!R60,3,FALSE),4),""))</f>
      </c>
      <c r="M78" s="11">
        <f>IF('P_20号様式'!U60&lt;&gt;"",TEXT(INT('P_20号様式'!U60),"#,##0"),"")</f>
      </c>
      <c r="N78" s="10">
        <f>IF('P_20号様式'!U60="","",IF(VALUE(FIXED('P_20号様式'!U60,0,TRUE))&lt;&gt;'P_20号様式'!U60,RIGHT(FIXED('P_20号様式'!U60,3,FALSE),4),""))</f>
      </c>
      <c r="O78" s="11">
        <f>IF('P_20号様式'!X60&lt;&gt;"",TEXT(INT('P_20号様式'!X60),"#,##0"),"")</f>
      </c>
      <c r="P78" s="10">
        <f>IF('P_20号様式'!X60="","",IF(VALUE(FIXED('P_20号様式'!X60,0,TRUE))&lt;&gt;'P_20号様式'!X60,RIGHT(FIXED('P_20号様式'!X60,3,FALSE),4),""))</f>
      </c>
      <c r="Q78" s="11">
        <f>IF('P_20号様式'!AA60&lt;&gt;"",TEXT(INT('P_20号様式'!AA60),"#,##0"),"")</f>
      </c>
      <c r="R78" s="10">
        <f>IF('P_20号様式'!AA60="","",IF(VALUE(FIXED('P_20号様式'!AA60,0,TRUE))&lt;&gt;'P_20号様式'!AA60,RIGHT(FIXED('P_20号様式'!AA60,3,FALSE),4),""))</f>
      </c>
      <c r="S78" s="11">
        <f>IF('P_20号様式'!AD60&lt;&gt;"",TEXT(INT('P_20号様式'!AD60),"#,##0"),"")</f>
      </c>
      <c r="T78" s="10">
        <f>IF('P_20号様式'!AD60="","",IF(VALUE(FIXED('P_20号様式'!AD60,0,TRUE))&lt;&gt;'P_20号様式'!AD60,RIGHT(FIXED('P_20号様式'!AD60,3,FALSE),4),""))</f>
      </c>
      <c r="U78" s="11">
        <f>IF('P_20号様式'!AG60&lt;&gt;"",TEXT(INT('P_20号様式'!AG60),"#,##0"),"")</f>
      </c>
      <c r="V78" s="10">
        <f>IF('P_20号様式'!AG60="","",IF(VALUE(FIXED('P_20号様式'!AG60,0,TRUE))&lt;&gt;'P_20号様式'!AG60,RIGHT(FIXED('P_20号様式'!AG60,3,FALSE),4),""))</f>
      </c>
      <c r="W78" s="11" t="str">
        <f>IF('P_20号様式'!AH60&lt;&gt;"",TEXT(INT('P_20号様式'!AH60),"#,##0"),"")</f>
        <v>2,257</v>
      </c>
      <c r="X78" s="10" t="str">
        <f>IF('P_20号様式'!AH60="","",IF(VALUE(FIXED('P_20号様式'!AH60,0,TRUE))&lt;&gt;'P_20号様式'!AH60,RIGHT(FIXED('P_20号様式'!AH60,3,FALSE),4),""))</f>
        <v>.291</v>
      </c>
    </row>
    <row r="79" spans="1:24" s="8" customFormat="1" ht="12.75" customHeight="1">
      <c r="A79" s="23" t="str">
        <f>IF('P_20号様式'!C61="","",'P_20号様式'!C61)</f>
        <v>南さつま市</v>
      </c>
      <c r="B79" s="23"/>
      <c r="C79" s="9">
        <f>IF('P_20号様式'!F61&lt;&gt;"",TEXT(INT('P_20号様式'!F61),"#,##0"),"")</f>
      </c>
      <c r="D79" s="10">
        <f>IF('P_20号様式'!F61="","",IF(VALUE(FIXED('P_20号様式'!F61,0,TRUE))&lt;&gt;'P_20号様式'!F61,RIGHT(FIXED('P_20号様式'!F61,3,FALSE),4),""))</f>
      </c>
      <c r="E79" s="11">
        <f>IF('P_20号様式'!I61&lt;&gt;"",TEXT(INT('P_20号様式'!I61),"#,##0"),"")</f>
      </c>
      <c r="F79" s="10">
        <f>IF('P_20号様式'!I61="","",IF(VALUE(FIXED('P_20号様式'!I61,0,TRUE))&lt;&gt;'P_20号様式'!I61,RIGHT(FIXED('P_20号様式'!I61,3,FALSE),4),""))</f>
      </c>
      <c r="G79" s="11">
        <f>IF('P_20号様式'!L61&lt;&gt;"",TEXT(INT('P_20号様式'!L61),"#,##0"),"")</f>
      </c>
      <c r="H79" s="10">
        <f>IF('P_20号様式'!L61="","",IF(VALUE(FIXED('P_20号様式'!L61,0,TRUE))&lt;&gt;'P_20号様式'!L61,RIGHT(FIXED('P_20号様式'!L61,3,FALSE),4),""))</f>
      </c>
      <c r="I79" s="11">
        <f>IF('P_20号様式'!O61&lt;&gt;"",TEXT(INT('P_20号様式'!O61),"#,##0"),"")</f>
      </c>
      <c r="J79" s="10">
        <f>IF('P_20号様式'!O61="","",IF(VALUE(FIXED('P_20号様式'!O61,0,TRUE))&lt;&gt;'P_20号様式'!O61,RIGHT(FIXED('P_20号様式'!O61,3,FALSE),4),""))</f>
      </c>
      <c r="K79" s="11">
        <f>IF('P_20号様式'!R61&lt;&gt;"",TEXT(INT('P_20号様式'!R61),"#,##0"),"")</f>
      </c>
      <c r="L79" s="10">
        <f>IF('P_20号様式'!R61="","",IF(VALUE(FIXED('P_20号様式'!R61,0,TRUE))&lt;&gt;'P_20号様式'!R61,RIGHT(FIXED('P_20号様式'!R61,3,FALSE),4),""))</f>
      </c>
      <c r="M79" s="11">
        <f>IF('P_20号様式'!U61&lt;&gt;"",TEXT(INT('P_20号様式'!U61),"#,##0"),"")</f>
      </c>
      <c r="N79" s="10">
        <f>IF('P_20号様式'!U61="","",IF(VALUE(FIXED('P_20号様式'!U61,0,TRUE))&lt;&gt;'P_20号様式'!U61,RIGHT(FIXED('P_20号様式'!U61,3,FALSE),4),""))</f>
      </c>
      <c r="O79" s="11">
        <f>IF('P_20号様式'!X61&lt;&gt;"",TEXT(INT('P_20号様式'!X61),"#,##0"),"")</f>
      </c>
      <c r="P79" s="10">
        <f>IF('P_20号様式'!X61="","",IF(VALUE(FIXED('P_20号様式'!X61,0,TRUE))&lt;&gt;'P_20号様式'!X61,RIGHT(FIXED('P_20号様式'!X61,3,FALSE),4),""))</f>
      </c>
      <c r="Q79" s="11">
        <f>IF('P_20号様式'!AA61&lt;&gt;"",TEXT(INT('P_20号様式'!AA61),"#,##0"),"")</f>
      </c>
      <c r="R79" s="10">
        <f>IF('P_20号様式'!AA61="","",IF(VALUE(FIXED('P_20号様式'!AA61,0,TRUE))&lt;&gt;'P_20号様式'!AA61,RIGHT(FIXED('P_20号様式'!AA61,3,FALSE),4),""))</f>
      </c>
      <c r="S79" s="11">
        <f>IF('P_20号様式'!AD61&lt;&gt;"",TEXT(INT('P_20号様式'!AD61),"#,##0"),"")</f>
      </c>
      <c r="T79" s="10">
        <f>IF('P_20号様式'!AD61="","",IF(VALUE(FIXED('P_20号様式'!AD61,0,TRUE))&lt;&gt;'P_20号様式'!AD61,RIGHT(FIXED('P_20号様式'!AD61,3,FALSE),4),""))</f>
      </c>
      <c r="U79" s="11">
        <f>IF('P_20号様式'!AG61&lt;&gt;"",TEXT(INT('P_20号様式'!AG61),"#,##0"),"")</f>
      </c>
      <c r="V79" s="10">
        <f>IF('P_20号様式'!AG61="","",IF(VALUE(FIXED('P_20号様式'!AG61,0,TRUE))&lt;&gt;'P_20号様式'!AG61,RIGHT(FIXED('P_20号様式'!AG61,3,FALSE),4),""))</f>
      </c>
      <c r="W79" s="11">
        <f>IF('P_20号様式'!AH61&lt;&gt;"",TEXT(INT('P_20号様式'!AH61),"#,##0"),"")</f>
      </c>
      <c r="X79" s="10">
        <f>IF('P_20号様式'!AH61="","",IF(VALUE(FIXED('P_20号様式'!AH61,0,TRUE))&lt;&gt;'P_20号様式'!AH61,RIGHT(FIXED('P_20号様式'!AH61,3,FALSE),4),""))</f>
      </c>
    </row>
    <row r="80" spans="1:24" s="8" customFormat="1" ht="12.75" customHeight="1">
      <c r="A80" s="23" t="str">
        <f>IF('P_20号様式'!C62="","",'P_20号様式'!C62)</f>
        <v>志布志市</v>
      </c>
      <c r="B80" s="23"/>
      <c r="C80" s="9">
        <f>IF('P_20号様式'!F62&lt;&gt;"",TEXT(INT('P_20号様式'!F62),"#,##0"),"")</f>
      </c>
      <c r="D80" s="10">
        <f>IF('P_20号様式'!F62="","",IF(VALUE(FIXED('P_20号様式'!F62,0,TRUE))&lt;&gt;'P_20号様式'!F62,RIGHT(FIXED('P_20号様式'!F62,3,FALSE),4),""))</f>
      </c>
      <c r="E80" s="11">
        <f>IF('P_20号様式'!I62&lt;&gt;"",TEXT(INT('P_20号様式'!I62),"#,##0"),"")</f>
      </c>
      <c r="F80" s="10">
        <f>IF('P_20号様式'!I62="","",IF(VALUE(FIXED('P_20号様式'!I62,0,TRUE))&lt;&gt;'P_20号様式'!I62,RIGHT(FIXED('P_20号様式'!I62,3,FALSE),4),""))</f>
      </c>
      <c r="G80" s="11">
        <f>IF('P_20号様式'!L62&lt;&gt;"",TEXT(INT('P_20号様式'!L62),"#,##0"),"")</f>
      </c>
      <c r="H80" s="10">
        <f>IF('P_20号様式'!L62="","",IF(VALUE(FIXED('P_20号様式'!L62,0,TRUE))&lt;&gt;'P_20号様式'!L62,RIGHT(FIXED('P_20号様式'!L62,3,FALSE),4),""))</f>
      </c>
      <c r="I80" s="11">
        <f>IF('P_20号様式'!O62&lt;&gt;"",TEXT(INT('P_20号様式'!O62),"#,##0"),"")</f>
      </c>
      <c r="J80" s="10">
        <f>IF('P_20号様式'!O62="","",IF(VALUE(FIXED('P_20号様式'!O62,0,TRUE))&lt;&gt;'P_20号様式'!O62,RIGHT(FIXED('P_20号様式'!O62,3,FALSE),4),""))</f>
      </c>
      <c r="K80" s="11">
        <f>IF('P_20号様式'!R62&lt;&gt;"",TEXT(INT('P_20号様式'!R62),"#,##0"),"")</f>
      </c>
      <c r="L80" s="10">
        <f>IF('P_20号様式'!R62="","",IF(VALUE(FIXED('P_20号様式'!R62,0,TRUE))&lt;&gt;'P_20号様式'!R62,RIGHT(FIXED('P_20号様式'!R62,3,FALSE),4),""))</f>
      </c>
      <c r="M80" s="11">
        <f>IF('P_20号様式'!U62&lt;&gt;"",TEXT(INT('P_20号様式'!U62),"#,##0"),"")</f>
      </c>
      <c r="N80" s="10">
        <f>IF('P_20号様式'!U62="","",IF(VALUE(FIXED('P_20号様式'!U62,0,TRUE))&lt;&gt;'P_20号様式'!U62,RIGHT(FIXED('P_20号様式'!U62,3,FALSE),4),""))</f>
      </c>
      <c r="O80" s="11">
        <f>IF('P_20号様式'!X62&lt;&gt;"",TEXT(INT('P_20号様式'!X62),"#,##0"),"")</f>
      </c>
      <c r="P80" s="10">
        <f>IF('P_20号様式'!X62="","",IF(VALUE(FIXED('P_20号様式'!X62,0,TRUE))&lt;&gt;'P_20号様式'!X62,RIGHT(FIXED('P_20号様式'!X62,3,FALSE),4),""))</f>
      </c>
      <c r="Q80" s="11">
        <f>IF('P_20号様式'!AA62&lt;&gt;"",TEXT(INT('P_20号様式'!AA62),"#,##0"),"")</f>
      </c>
      <c r="R80" s="10">
        <f>IF('P_20号様式'!AA62="","",IF(VALUE(FIXED('P_20号様式'!AA62,0,TRUE))&lt;&gt;'P_20号様式'!AA62,RIGHT(FIXED('P_20号様式'!AA62,3,FALSE),4),""))</f>
      </c>
      <c r="S80" s="11">
        <f>IF('P_20号様式'!AD62&lt;&gt;"",TEXT(INT('P_20号様式'!AD62),"#,##0"),"")</f>
      </c>
      <c r="T80" s="10">
        <f>IF('P_20号様式'!AD62="","",IF(VALUE(FIXED('P_20号様式'!AD62,0,TRUE))&lt;&gt;'P_20号様式'!AD62,RIGHT(FIXED('P_20号様式'!AD62,3,FALSE),4),""))</f>
      </c>
      <c r="U80" s="11">
        <f>IF('P_20号様式'!AG62&lt;&gt;"",TEXT(INT('P_20号様式'!AG62),"#,##0"),"")</f>
      </c>
      <c r="V80" s="10">
        <f>IF('P_20号様式'!AG62="","",IF(VALUE(FIXED('P_20号様式'!AG62,0,TRUE))&lt;&gt;'P_20号様式'!AG62,RIGHT(FIXED('P_20号様式'!AG62,3,FALSE),4),""))</f>
      </c>
      <c r="W80" s="11">
        <f>IF('P_20号様式'!AH62&lt;&gt;"",TEXT(INT('P_20号様式'!AH62),"#,##0"),"")</f>
      </c>
      <c r="X80" s="10">
        <f>IF('P_20号様式'!AH62="","",IF(VALUE(FIXED('P_20号様式'!AH62,0,TRUE))&lt;&gt;'P_20号様式'!AH62,RIGHT(FIXED('P_20号様式'!AH62,3,FALSE),4),""))</f>
      </c>
    </row>
    <row r="81" spans="1:24" s="8" customFormat="1" ht="12.75" customHeight="1">
      <c r="A81" s="23" t="str">
        <f>IF('P_20号様式'!C63="","",'P_20号様式'!C63)</f>
        <v>奄美市</v>
      </c>
      <c r="B81" s="23"/>
      <c r="C81" s="9">
        <f>IF('P_20号様式'!F63&lt;&gt;"",TEXT(INT('P_20号様式'!F63),"#,##0"),"")</f>
      </c>
      <c r="D81" s="10">
        <f>IF('P_20号様式'!F63="","",IF(VALUE(FIXED('P_20号様式'!F63,0,TRUE))&lt;&gt;'P_20号様式'!F63,RIGHT(FIXED('P_20号様式'!F63,3,FALSE),4),""))</f>
      </c>
      <c r="E81" s="11">
        <f>IF('P_20号様式'!I63&lt;&gt;"",TEXT(INT('P_20号様式'!I63),"#,##0"),"")</f>
      </c>
      <c r="F81" s="10">
        <f>IF('P_20号様式'!I63="","",IF(VALUE(FIXED('P_20号様式'!I63,0,TRUE))&lt;&gt;'P_20号様式'!I63,RIGHT(FIXED('P_20号様式'!I63,3,FALSE),4),""))</f>
      </c>
      <c r="G81" s="11">
        <f>IF('P_20号様式'!L63&lt;&gt;"",TEXT(INT('P_20号様式'!L63),"#,##0"),"")</f>
      </c>
      <c r="H81" s="10">
        <f>IF('P_20号様式'!L63="","",IF(VALUE(FIXED('P_20号様式'!L63,0,TRUE))&lt;&gt;'P_20号様式'!L63,RIGHT(FIXED('P_20号様式'!L63,3,FALSE),4),""))</f>
      </c>
      <c r="I81" s="11">
        <f>IF('P_20号様式'!O63&lt;&gt;"",TEXT(INT('P_20号様式'!O63),"#,##0"),"")</f>
      </c>
      <c r="J81" s="10">
        <f>IF('P_20号様式'!O63="","",IF(VALUE(FIXED('P_20号様式'!O63,0,TRUE))&lt;&gt;'P_20号様式'!O63,RIGHT(FIXED('P_20号様式'!O63,3,FALSE),4),""))</f>
      </c>
      <c r="K81" s="11">
        <f>IF('P_20号様式'!R63&lt;&gt;"",TEXT(INT('P_20号様式'!R63),"#,##0"),"")</f>
      </c>
      <c r="L81" s="10">
        <f>IF('P_20号様式'!R63="","",IF(VALUE(FIXED('P_20号様式'!R63,0,TRUE))&lt;&gt;'P_20号様式'!R63,RIGHT(FIXED('P_20号様式'!R63,3,FALSE),4),""))</f>
      </c>
      <c r="M81" s="11">
        <f>IF('P_20号様式'!U63&lt;&gt;"",TEXT(INT('P_20号様式'!U63),"#,##0"),"")</f>
      </c>
      <c r="N81" s="10">
        <f>IF('P_20号様式'!U63="","",IF(VALUE(FIXED('P_20号様式'!U63,0,TRUE))&lt;&gt;'P_20号様式'!U63,RIGHT(FIXED('P_20号様式'!U63,3,FALSE),4),""))</f>
      </c>
      <c r="O81" s="11">
        <f>IF('P_20号様式'!X63&lt;&gt;"",TEXT(INT('P_20号様式'!X63),"#,##0"),"")</f>
      </c>
      <c r="P81" s="10">
        <f>IF('P_20号様式'!X63="","",IF(VALUE(FIXED('P_20号様式'!X63,0,TRUE))&lt;&gt;'P_20号様式'!X63,RIGHT(FIXED('P_20号様式'!X63,3,FALSE),4),""))</f>
      </c>
      <c r="Q81" s="11">
        <f>IF('P_20号様式'!AA63&lt;&gt;"",TEXT(INT('P_20号様式'!AA63),"#,##0"),"")</f>
      </c>
      <c r="R81" s="10">
        <f>IF('P_20号様式'!AA63="","",IF(VALUE(FIXED('P_20号様式'!AA63,0,TRUE))&lt;&gt;'P_20号様式'!AA63,RIGHT(FIXED('P_20号様式'!AA63,3,FALSE),4),""))</f>
      </c>
      <c r="S81" s="11">
        <f>IF('P_20号様式'!AD63&lt;&gt;"",TEXT(INT('P_20号様式'!AD63),"#,##0"),"")</f>
      </c>
      <c r="T81" s="10">
        <f>IF('P_20号様式'!AD63="","",IF(VALUE(FIXED('P_20号様式'!AD63,0,TRUE))&lt;&gt;'P_20号様式'!AD63,RIGHT(FIXED('P_20号様式'!AD63,3,FALSE),4),""))</f>
      </c>
      <c r="U81" s="11">
        <f>IF('P_20号様式'!AG63&lt;&gt;"",TEXT(INT('P_20号様式'!AG63),"#,##0"),"")</f>
      </c>
      <c r="V81" s="10">
        <f>IF('P_20号様式'!AG63="","",IF(VALUE(FIXED('P_20号様式'!AG63,0,TRUE))&lt;&gt;'P_20号様式'!AG63,RIGHT(FIXED('P_20号様式'!AG63,3,FALSE),4),""))</f>
      </c>
      <c r="W81" s="11">
        <f>IF('P_20号様式'!AH63&lt;&gt;"",TEXT(INT('P_20号様式'!AH63),"#,##0"),"")</f>
      </c>
      <c r="X81" s="10">
        <f>IF('P_20号様式'!AH63="","",IF(VALUE(FIXED('P_20号様式'!AH63,0,TRUE))&lt;&gt;'P_20号様式'!AH63,RIGHT(FIXED('P_20号様式'!AH63,3,FALSE),4),""))</f>
      </c>
    </row>
    <row r="82" spans="1:24" s="8" customFormat="1" ht="12.75" customHeight="1">
      <c r="A82" s="23" t="str">
        <f>IF('P_20号様式'!C64="","",'P_20号様式'!C64)</f>
        <v>南九州市</v>
      </c>
      <c r="B82" s="23"/>
      <c r="C82" s="9" t="str">
        <f>IF('P_20号様式'!F64&lt;&gt;"",TEXT(INT('P_20号様式'!F64),"#,##0"),"")</f>
        <v>2,541</v>
      </c>
      <c r="D82" s="10" t="str">
        <f>IF('P_20号様式'!F64="","",IF(VALUE(FIXED('P_20号様式'!F64,0,TRUE))&lt;&gt;'P_20号様式'!F64,RIGHT(FIXED('P_20号様式'!F64,3,FALSE),4),""))</f>
        <v>.080</v>
      </c>
      <c r="E82" s="11" t="str">
        <f>IF('P_20号様式'!I64&lt;&gt;"",TEXT(INT('P_20号様式'!I64),"#,##0"),"")</f>
        <v>216</v>
      </c>
      <c r="F82" s="10">
        <f>IF('P_20号様式'!I64="","",IF(VALUE(FIXED('P_20号様式'!I64,0,TRUE))&lt;&gt;'P_20号様式'!I64,RIGHT(FIXED('P_20号様式'!I64,3,FALSE),4),""))</f>
      </c>
      <c r="G82" s="11">
        <f>IF('P_20号様式'!L64&lt;&gt;"",TEXT(INT('P_20号様式'!L64),"#,##0"),"")</f>
      </c>
      <c r="H82" s="10">
        <f>IF('P_20号様式'!L64="","",IF(VALUE(FIXED('P_20号様式'!L64,0,TRUE))&lt;&gt;'P_20号様式'!L64,RIGHT(FIXED('P_20号様式'!L64,3,FALSE),4),""))</f>
      </c>
      <c r="I82" s="11">
        <f>IF('P_20号様式'!O64&lt;&gt;"",TEXT(INT('P_20号様式'!O64),"#,##0"),"")</f>
      </c>
      <c r="J82" s="10">
        <f>IF('P_20号様式'!O64="","",IF(VALUE(FIXED('P_20号様式'!O64,0,TRUE))&lt;&gt;'P_20号様式'!O64,RIGHT(FIXED('P_20号様式'!O64,3,FALSE),4),""))</f>
      </c>
      <c r="K82" s="11">
        <f>IF('P_20号様式'!R64&lt;&gt;"",TEXT(INT('P_20号様式'!R64),"#,##0"),"")</f>
      </c>
      <c r="L82" s="10">
        <f>IF('P_20号様式'!R64="","",IF(VALUE(FIXED('P_20号様式'!R64,0,TRUE))&lt;&gt;'P_20号様式'!R64,RIGHT(FIXED('P_20号様式'!R64,3,FALSE),4),""))</f>
      </c>
      <c r="M82" s="11">
        <f>IF('P_20号様式'!U64&lt;&gt;"",TEXT(INT('P_20号様式'!U64),"#,##0"),"")</f>
      </c>
      <c r="N82" s="10">
        <f>IF('P_20号様式'!U64="","",IF(VALUE(FIXED('P_20号様式'!U64,0,TRUE))&lt;&gt;'P_20号様式'!U64,RIGHT(FIXED('P_20号様式'!U64,3,FALSE),4),""))</f>
      </c>
      <c r="O82" s="11">
        <f>IF('P_20号様式'!X64&lt;&gt;"",TEXT(INT('P_20号様式'!X64),"#,##0"),"")</f>
      </c>
      <c r="P82" s="10">
        <f>IF('P_20号様式'!X64="","",IF(VALUE(FIXED('P_20号様式'!X64,0,TRUE))&lt;&gt;'P_20号様式'!X64,RIGHT(FIXED('P_20号様式'!X64,3,FALSE),4),""))</f>
      </c>
      <c r="Q82" s="11">
        <f>IF('P_20号様式'!AA64&lt;&gt;"",TEXT(INT('P_20号様式'!AA64),"#,##0"),"")</f>
      </c>
      <c r="R82" s="10">
        <f>IF('P_20号様式'!AA64="","",IF(VALUE(FIXED('P_20号様式'!AA64,0,TRUE))&lt;&gt;'P_20号様式'!AA64,RIGHT(FIXED('P_20号様式'!AA64,3,FALSE),4),""))</f>
      </c>
      <c r="S82" s="11">
        <f>IF('P_20号様式'!AD64&lt;&gt;"",TEXT(INT('P_20号様式'!AD64),"#,##0"),"")</f>
      </c>
      <c r="T82" s="10">
        <f>IF('P_20号様式'!AD64="","",IF(VALUE(FIXED('P_20号様式'!AD64,0,TRUE))&lt;&gt;'P_20号様式'!AD64,RIGHT(FIXED('P_20号様式'!AD64,3,FALSE),4),""))</f>
      </c>
      <c r="U82" s="11">
        <f>IF('P_20号様式'!AG64&lt;&gt;"",TEXT(INT('P_20号様式'!AG64),"#,##0"),"")</f>
      </c>
      <c r="V82" s="10">
        <f>IF('P_20号様式'!AG64="","",IF(VALUE(FIXED('P_20号様式'!AG64,0,TRUE))&lt;&gt;'P_20号様式'!AG64,RIGHT(FIXED('P_20号様式'!AG64,3,FALSE),4),""))</f>
      </c>
      <c r="W82" s="11" t="str">
        <f>IF('P_20号様式'!AH64&lt;&gt;"",TEXT(INT('P_20号様式'!AH64),"#,##0"),"")</f>
        <v>2,757</v>
      </c>
      <c r="X82" s="10" t="str">
        <f>IF('P_20号様式'!AH64="","",IF(VALUE(FIXED('P_20号様式'!AH64,0,TRUE))&lt;&gt;'P_20号様式'!AH64,RIGHT(FIXED('P_20号様式'!AH64,3,FALSE),4),""))</f>
        <v>.080</v>
      </c>
    </row>
    <row r="83" spans="1:24" s="8" customFormat="1" ht="12.75" customHeight="1">
      <c r="A83" s="23" t="str">
        <f>IF('P_20号様式'!C65="","",'P_20号様式'!C65)</f>
        <v>伊佐市</v>
      </c>
      <c r="B83" s="23"/>
      <c r="C83" s="9">
        <f>IF('P_20号様式'!F65&lt;&gt;"",TEXT(INT('P_20号様式'!F65),"#,##0"),"")</f>
      </c>
      <c r="D83" s="10">
        <f>IF('P_20号様式'!F65="","",IF(VALUE(FIXED('P_20号様式'!F65,0,TRUE))&lt;&gt;'P_20号様式'!F65,RIGHT(FIXED('P_20号様式'!F65,3,FALSE),4),""))</f>
      </c>
      <c r="E83" s="11">
        <f>IF('P_20号様式'!I65&lt;&gt;"",TEXT(INT('P_20号様式'!I65),"#,##0"),"")</f>
      </c>
      <c r="F83" s="10">
        <f>IF('P_20号様式'!I65="","",IF(VALUE(FIXED('P_20号様式'!I65,0,TRUE))&lt;&gt;'P_20号様式'!I65,RIGHT(FIXED('P_20号様式'!I65,3,FALSE),4),""))</f>
      </c>
      <c r="G83" s="11">
        <f>IF('P_20号様式'!L65&lt;&gt;"",TEXT(INT('P_20号様式'!L65),"#,##0"),"")</f>
      </c>
      <c r="H83" s="10">
        <f>IF('P_20号様式'!L65="","",IF(VALUE(FIXED('P_20号様式'!L65,0,TRUE))&lt;&gt;'P_20号様式'!L65,RIGHT(FIXED('P_20号様式'!L65,3,FALSE),4),""))</f>
      </c>
      <c r="I83" s="11">
        <f>IF('P_20号様式'!O65&lt;&gt;"",TEXT(INT('P_20号様式'!O65),"#,##0"),"")</f>
      </c>
      <c r="J83" s="10">
        <f>IF('P_20号様式'!O65="","",IF(VALUE(FIXED('P_20号様式'!O65,0,TRUE))&lt;&gt;'P_20号様式'!O65,RIGHT(FIXED('P_20号様式'!O65,3,FALSE),4),""))</f>
      </c>
      <c r="K83" s="11">
        <f>IF('P_20号様式'!R65&lt;&gt;"",TEXT(INT('P_20号様式'!R65),"#,##0"),"")</f>
      </c>
      <c r="L83" s="10">
        <f>IF('P_20号様式'!R65="","",IF(VALUE(FIXED('P_20号様式'!R65,0,TRUE))&lt;&gt;'P_20号様式'!R65,RIGHT(FIXED('P_20号様式'!R65,3,FALSE),4),""))</f>
      </c>
      <c r="M83" s="11">
        <f>IF('P_20号様式'!U65&lt;&gt;"",TEXT(INT('P_20号様式'!U65),"#,##0"),"")</f>
      </c>
      <c r="N83" s="10">
        <f>IF('P_20号様式'!U65="","",IF(VALUE(FIXED('P_20号様式'!U65,0,TRUE))&lt;&gt;'P_20号様式'!U65,RIGHT(FIXED('P_20号様式'!U65,3,FALSE),4),""))</f>
      </c>
      <c r="O83" s="11">
        <f>IF('P_20号様式'!X65&lt;&gt;"",TEXT(INT('P_20号様式'!X65),"#,##0"),"")</f>
      </c>
      <c r="P83" s="10">
        <f>IF('P_20号様式'!X65="","",IF(VALUE(FIXED('P_20号様式'!X65,0,TRUE))&lt;&gt;'P_20号様式'!X65,RIGHT(FIXED('P_20号様式'!X65,3,FALSE),4),""))</f>
      </c>
      <c r="Q83" s="11">
        <f>IF('P_20号様式'!AA65&lt;&gt;"",TEXT(INT('P_20号様式'!AA65),"#,##0"),"")</f>
      </c>
      <c r="R83" s="10">
        <f>IF('P_20号様式'!AA65="","",IF(VALUE(FIXED('P_20号様式'!AA65,0,TRUE))&lt;&gt;'P_20号様式'!AA65,RIGHT(FIXED('P_20号様式'!AA65,3,FALSE),4),""))</f>
      </c>
      <c r="S83" s="11">
        <f>IF('P_20号様式'!AD65&lt;&gt;"",TEXT(INT('P_20号様式'!AD65),"#,##0"),"")</f>
      </c>
      <c r="T83" s="10">
        <f>IF('P_20号様式'!AD65="","",IF(VALUE(FIXED('P_20号様式'!AD65,0,TRUE))&lt;&gt;'P_20号様式'!AD65,RIGHT(FIXED('P_20号様式'!AD65,3,FALSE),4),""))</f>
      </c>
      <c r="U83" s="11">
        <f>IF('P_20号様式'!AG65&lt;&gt;"",TEXT(INT('P_20号様式'!AG65),"#,##0"),"")</f>
      </c>
      <c r="V83" s="10">
        <f>IF('P_20号様式'!AG65="","",IF(VALUE(FIXED('P_20号様式'!AG65,0,TRUE))&lt;&gt;'P_20号様式'!AG65,RIGHT(FIXED('P_20号様式'!AG65,3,FALSE),4),""))</f>
      </c>
      <c r="W83" s="11">
        <f>IF('P_20号様式'!AH65&lt;&gt;"",TEXT(INT('P_20号様式'!AH65),"#,##0"),"")</f>
      </c>
      <c r="X83" s="10">
        <f>IF('P_20号様式'!AH65="","",IF(VALUE(FIXED('P_20号様式'!AH65,0,TRUE))&lt;&gt;'P_20号様式'!AH65,RIGHT(FIXED('P_20号様式'!AH65,3,FALSE),4),""))</f>
      </c>
    </row>
    <row r="84" spans="1:24" s="8" customFormat="1" ht="12.75" customHeight="1">
      <c r="A84" s="23" t="str">
        <f>IF('P_20号様式'!C66="","",'P_20号様式'!C66)</f>
        <v>姶良市</v>
      </c>
      <c r="B84" s="23"/>
      <c r="C84" s="9">
        <f>IF('P_20号様式'!F66&lt;&gt;"",TEXT(INT('P_20号様式'!F66),"#,##0"),"")</f>
      </c>
      <c r="D84" s="10">
        <f>IF('P_20号様式'!F66="","",IF(VALUE(FIXED('P_20号様式'!F66,0,TRUE))&lt;&gt;'P_20号様式'!F66,RIGHT(FIXED('P_20号様式'!F66,3,FALSE),4),""))</f>
      </c>
      <c r="E84" s="11">
        <f>IF('P_20号様式'!I66&lt;&gt;"",TEXT(INT('P_20号様式'!I66),"#,##0"),"")</f>
      </c>
      <c r="F84" s="10">
        <f>IF('P_20号様式'!I66="","",IF(VALUE(FIXED('P_20号様式'!I66,0,TRUE))&lt;&gt;'P_20号様式'!I66,RIGHT(FIXED('P_20号様式'!I66,3,FALSE),4),""))</f>
      </c>
      <c r="G84" s="11">
        <f>IF('P_20号様式'!L66&lt;&gt;"",TEXT(INT('P_20号様式'!L66),"#,##0"),"")</f>
      </c>
      <c r="H84" s="10">
        <f>IF('P_20号様式'!L66="","",IF(VALUE(FIXED('P_20号様式'!L66,0,TRUE))&lt;&gt;'P_20号様式'!L66,RIGHT(FIXED('P_20号様式'!L66,3,FALSE),4),""))</f>
      </c>
      <c r="I84" s="11">
        <f>IF('P_20号様式'!O66&lt;&gt;"",TEXT(INT('P_20号様式'!O66),"#,##0"),"")</f>
      </c>
      <c r="J84" s="10">
        <f>IF('P_20号様式'!O66="","",IF(VALUE(FIXED('P_20号様式'!O66,0,TRUE))&lt;&gt;'P_20号様式'!O66,RIGHT(FIXED('P_20号様式'!O66,3,FALSE),4),""))</f>
      </c>
      <c r="K84" s="11">
        <f>IF('P_20号様式'!R66&lt;&gt;"",TEXT(INT('P_20号様式'!R66),"#,##0"),"")</f>
      </c>
      <c r="L84" s="10">
        <f>IF('P_20号様式'!R66="","",IF(VALUE(FIXED('P_20号様式'!R66,0,TRUE))&lt;&gt;'P_20号様式'!R66,RIGHT(FIXED('P_20号様式'!R66,3,FALSE),4),""))</f>
      </c>
      <c r="M84" s="11">
        <f>IF('P_20号様式'!U66&lt;&gt;"",TEXT(INT('P_20号様式'!U66),"#,##0"),"")</f>
      </c>
      <c r="N84" s="10">
        <f>IF('P_20号様式'!U66="","",IF(VALUE(FIXED('P_20号様式'!U66,0,TRUE))&lt;&gt;'P_20号様式'!U66,RIGHT(FIXED('P_20号様式'!U66,3,FALSE),4),""))</f>
      </c>
      <c r="O84" s="11">
        <f>IF('P_20号様式'!X66&lt;&gt;"",TEXT(INT('P_20号様式'!X66),"#,##0"),"")</f>
      </c>
      <c r="P84" s="10">
        <f>IF('P_20号様式'!X66="","",IF(VALUE(FIXED('P_20号様式'!X66,0,TRUE))&lt;&gt;'P_20号様式'!X66,RIGHT(FIXED('P_20号様式'!X66,3,FALSE),4),""))</f>
      </c>
      <c r="Q84" s="11">
        <f>IF('P_20号様式'!AA66&lt;&gt;"",TEXT(INT('P_20号様式'!AA66),"#,##0"),"")</f>
      </c>
      <c r="R84" s="10">
        <f>IF('P_20号様式'!AA66="","",IF(VALUE(FIXED('P_20号様式'!AA66,0,TRUE))&lt;&gt;'P_20号様式'!AA66,RIGHT(FIXED('P_20号様式'!AA66,3,FALSE),4),""))</f>
      </c>
      <c r="S84" s="11">
        <f>IF('P_20号様式'!AD66&lt;&gt;"",TEXT(INT('P_20号様式'!AD66),"#,##0"),"")</f>
      </c>
      <c r="T84" s="10">
        <f>IF('P_20号様式'!AD66="","",IF(VALUE(FIXED('P_20号様式'!AD66,0,TRUE))&lt;&gt;'P_20号様式'!AD66,RIGHT(FIXED('P_20号様式'!AD66,3,FALSE),4),""))</f>
      </c>
      <c r="U84" s="11">
        <f>IF('P_20号様式'!AG66&lt;&gt;"",TEXT(INT('P_20号様式'!AG66),"#,##0"),"")</f>
      </c>
      <c r="V84" s="10">
        <f>IF('P_20号様式'!AG66="","",IF(VALUE(FIXED('P_20号様式'!AG66,0,TRUE))&lt;&gt;'P_20号様式'!AG66,RIGHT(FIXED('P_20号様式'!AG66,3,FALSE),4),""))</f>
      </c>
      <c r="W84" s="11">
        <f>IF('P_20号様式'!AH66&lt;&gt;"",TEXT(INT('P_20号様式'!AH66),"#,##0"),"")</f>
      </c>
      <c r="X84" s="10">
        <f>IF('P_20号様式'!AH66="","",IF(VALUE(FIXED('P_20号様式'!AH66,0,TRUE))&lt;&gt;'P_20号様式'!AH66,RIGHT(FIXED('P_20号様式'!AH66,3,FALSE),4),""))</f>
      </c>
    </row>
    <row r="85" spans="1:24" s="8" customFormat="1" ht="12.75" customHeight="1">
      <c r="A85" s="23" t="str">
        <f>IF('P_20号様式'!C67="","",'P_20号様式'!C67)</f>
        <v>三島村</v>
      </c>
      <c r="B85" s="23"/>
      <c r="C85" s="9">
        <f>IF('P_20号様式'!F67&lt;&gt;"",TEXT(INT('P_20号様式'!F67),"#,##0"),"")</f>
      </c>
      <c r="D85" s="10">
        <f>IF('P_20号様式'!F67="","",IF(VALUE(FIXED('P_20号様式'!F67,0,TRUE))&lt;&gt;'P_20号様式'!F67,RIGHT(FIXED('P_20号様式'!F67,3,FALSE),4),""))</f>
      </c>
      <c r="E85" s="11">
        <f>IF('P_20号様式'!I67&lt;&gt;"",TEXT(INT('P_20号様式'!I67),"#,##0"),"")</f>
      </c>
      <c r="F85" s="10">
        <f>IF('P_20号様式'!I67="","",IF(VALUE(FIXED('P_20号様式'!I67,0,TRUE))&lt;&gt;'P_20号様式'!I67,RIGHT(FIXED('P_20号様式'!I67,3,FALSE),4),""))</f>
      </c>
      <c r="G85" s="11">
        <f>IF('P_20号様式'!L67&lt;&gt;"",TEXT(INT('P_20号様式'!L67),"#,##0"),"")</f>
      </c>
      <c r="H85" s="10">
        <f>IF('P_20号様式'!L67="","",IF(VALUE(FIXED('P_20号様式'!L67,0,TRUE))&lt;&gt;'P_20号様式'!L67,RIGHT(FIXED('P_20号様式'!L67,3,FALSE),4),""))</f>
      </c>
      <c r="I85" s="11">
        <f>IF('P_20号様式'!O67&lt;&gt;"",TEXT(INT('P_20号様式'!O67),"#,##0"),"")</f>
      </c>
      <c r="J85" s="10">
        <f>IF('P_20号様式'!O67="","",IF(VALUE(FIXED('P_20号様式'!O67,0,TRUE))&lt;&gt;'P_20号様式'!O67,RIGHT(FIXED('P_20号様式'!O67,3,FALSE),4),""))</f>
      </c>
      <c r="K85" s="11">
        <f>IF('P_20号様式'!R67&lt;&gt;"",TEXT(INT('P_20号様式'!R67),"#,##0"),"")</f>
      </c>
      <c r="L85" s="10">
        <f>IF('P_20号様式'!R67="","",IF(VALUE(FIXED('P_20号様式'!R67,0,TRUE))&lt;&gt;'P_20号様式'!R67,RIGHT(FIXED('P_20号様式'!R67,3,FALSE),4),""))</f>
      </c>
      <c r="M85" s="11">
        <f>IF('P_20号様式'!U67&lt;&gt;"",TEXT(INT('P_20号様式'!U67),"#,##0"),"")</f>
      </c>
      <c r="N85" s="10">
        <f>IF('P_20号様式'!U67="","",IF(VALUE(FIXED('P_20号様式'!U67,0,TRUE))&lt;&gt;'P_20号様式'!U67,RIGHT(FIXED('P_20号様式'!U67,3,FALSE),4),""))</f>
      </c>
      <c r="O85" s="11">
        <f>IF('P_20号様式'!X67&lt;&gt;"",TEXT(INT('P_20号様式'!X67),"#,##0"),"")</f>
      </c>
      <c r="P85" s="10">
        <f>IF('P_20号様式'!X67="","",IF(VALUE(FIXED('P_20号様式'!X67,0,TRUE))&lt;&gt;'P_20号様式'!X67,RIGHT(FIXED('P_20号様式'!X67,3,FALSE),4),""))</f>
      </c>
      <c r="Q85" s="11">
        <f>IF('P_20号様式'!AA67&lt;&gt;"",TEXT(INT('P_20号様式'!AA67),"#,##0"),"")</f>
      </c>
      <c r="R85" s="10">
        <f>IF('P_20号様式'!AA67="","",IF(VALUE(FIXED('P_20号様式'!AA67,0,TRUE))&lt;&gt;'P_20号様式'!AA67,RIGHT(FIXED('P_20号様式'!AA67,3,FALSE),4),""))</f>
      </c>
      <c r="S85" s="11">
        <f>IF('P_20号様式'!AD67&lt;&gt;"",TEXT(INT('P_20号様式'!AD67),"#,##0"),"")</f>
      </c>
      <c r="T85" s="10">
        <f>IF('P_20号様式'!AD67="","",IF(VALUE(FIXED('P_20号様式'!AD67,0,TRUE))&lt;&gt;'P_20号様式'!AD67,RIGHT(FIXED('P_20号様式'!AD67,3,FALSE),4),""))</f>
      </c>
      <c r="U85" s="11">
        <f>IF('P_20号様式'!AG67&lt;&gt;"",TEXT(INT('P_20号様式'!AG67),"#,##0"),"")</f>
      </c>
      <c r="V85" s="10">
        <f>IF('P_20号様式'!AG67="","",IF(VALUE(FIXED('P_20号様式'!AG67,0,TRUE))&lt;&gt;'P_20号様式'!AG67,RIGHT(FIXED('P_20号様式'!AG67,3,FALSE),4),""))</f>
      </c>
      <c r="W85" s="11">
        <f>IF('P_20号様式'!AH67&lt;&gt;"",TEXT(INT('P_20号様式'!AH67),"#,##0"),"")</f>
      </c>
      <c r="X85" s="10">
        <f>IF('P_20号様式'!AH67="","",IF(VALUE(FIXED('P_20号様式'!AH67,0,TRUE))&lt;&gt;'P_20号様式'!AH67,RIGHT(FIXED('P_20号様式'!AH67,3,FALSE),4),""))</f>
      </c>
    </row>
    <row r="86" spans="1:24" s="8" customFormat="1" ht="12.75" customHeight="1">
      <c r="A86" s="23" t="str">
        <f>IF('P_20号様式'!C68="","",'P_20号様式'!C68)</f>
        <v>十島村</v>
      </c>
      <c r="B86" s="23"/>
      <c r="C86" s="9">
        <f>IF('P_20号様式'!F68&lt;&gt;"",TEXT(INT('P_20号様式'!F68),"#,##0"),"")</f>
      </c>
      <c r="D86" s="10">
        <f>IF('P_20号様式'!F68="","",IF(VALUE(FIXED('P_20号様式'!F68,0,TRUE))&lt;&gt;'P_20号様式'!F68,RIGHT(FIXED('P_20号様式'!F68,3,FALSE),4),""))</f>
      </c>
      <c r="E86" s="11">
        <f>IF('P_20号様式'!I68&lt;&gt;"",TEXT(INT('P_20号様式'!I68),"#,##0"),"")</f>
      </c>
      <c r="F86" s="10">
        <f>IF('P_20号様式'!I68="","",IF(VALUE(FIXED('P_20号様式'!I68,0,TRUE))&lt;&gt;'P_20号様式'!I68,RIGHT(FIXED('P_20号様式'!I68,3,FALSE),4),""))</f>
      </c>
      <c r="G86" s="11">
        <f>IF('P_20号様式'!L68&lt;&gt;"",TEXT(INT('P_20号様式'!L68),"#,##0"),"")</f>
      </c>
      <c r="H86" s="10">
        <f>IF('P_20号様式'!L68="","",IF(VALUE(FIXED('P_20号様式'!L68,0,TRUE))&lt;&gt;'P_20号様式'!L68,RIGHT(FIXED('P_20号様式'!L68,3,FALSE),4),""))</f>
      </c>
      <c r="I86" s="11">
        <f>IF('P_20号様式'!O68&lt;&gt;"",TEXT(INT('P_20号様式'!O68),"#,##0"),"")</f>
      </c>
      <c r="J86" s="10">
        <f>IF('P_20号様式'!O68="","",IF(VALUE(FIXED('P_20号様式'!O68,0,TRUE))&lt;&gt;'P_20号様式'!O68,RIGHT(FIXED('P_20号様式'!O68,3,FALSE),4),""))</f>
      </c>
      <c r="K86" s="11">
        <f>IF('P_20号様式'!R68&lt;&gt;"",TEXT(INT('P_20号様式'!R68),"#,##0"),"")</f>
      </c>
      <c r="L86" s="10">
        <f>IF('P_20号様式'!R68="","",IF(VALUE(FIXED('P_20号様式'!R68,0,TRUE))&lt;&gt;'P_20号様式'!R68,RIGHT(FIXED('P_20号様式'!R68,3,FALSE),4),""))</f>
      </c>
      <c r="M86" s="11">
        <f>IF('P_20号様式'!U68&lt;&gt;"",TEXT(INT('P_20号様式'!U68),"#,##0"),"")</f>
      </c>
      <c r="N86" s="10">
        <f>IF('P_20号様式'!U68="","",IF(VALUE(FIXED('P_20号様式'!U68,0,TRUE))&lt;&gt;'P_20号様式'!U68,RIGHT(FIXED('P_20号様式'!U68,3,FALSE),4),""))</f>
      </c>
      <c r="O86" s="11">
        <f>IF('P_20号様式'!X68&lt;&gt;"",TEXT(INT('P_20号様式'!X68),"#,##0"),"")</f>
      </c>
      <c r="P86" s="10">
        <f>IF('P_20号様式'!X68="","",IF(VALUE(FIXED('P_20号様式'!X68,0,TRUE))&lt;&gt;'P_20号様式'!X68,RIGHT(FIXED('P_20号様式'!X68,3,FALSE),4),""))</f>
      </c>
      <c r="Q86" s="11">
        <f>IF('P_20号様式'!AA68&lt;&gt;"",TEXT(INT('P_20号様式'!AA68),"#,##0"),"")</f>
      </c>
      <c r="R86" s="10">
        <f>IF('P_20号様式'!AA68="","",IF(VALUE(FIXED('P_20号様式'!AA68,0,TRUE))&lt;&gt;'P_20号様式'!AA68,RIGHT(FIXED('P_20号様式'!AA68,3,FALSE),4),""))</f>
      </c>
      <c r="S86" s="11">
        <f>IF('P_20号様式'!AD68&lt;&gt;"",TEXT(INT('P_20号様式'!AD68),"#,##0"),"")</f>
      </c>
      <c r="T86" s="10">
        <f>IF('P_20号様式'!AD68="","",IF(VALUE(FIXED('P_20号様式'!AD68,0,TRUE))&lt;&gt;'P_20号様式'!AD68,RIGHT(FIXED('P_20号様式'!AD68,3,FALSE),4),""))</f>
      </c>
      <c r="U86" s="11">
        <f>IF('P_20号様式'!AG68&lt;&gt;"",TEXT(INT('P_20号様式'!AG68),"#,##0"),"")</f>
      </c>
      <c r="V86" s="10">
        <f>IF('P_20号様式'!AG68="","",IF(VALUE(FIXED('P_20号様式'!AG68,0,TRUE))&lt;&gt;'P_20号様式'!AG68,RIGHT(FIXED('P_20号様式'!AG68,3,FALSE),4),""))</f>
      </c>
      <c r="W86" s="11">
        <f>IF('P_20号様式'!AH68&lt;&gt;"",TEXT(INT('P_20号様式'!AH68),"#,##0"),"")</f>
      </c>
      <c r="X86" s="10">
        <f>IF('P_20号様式'!AH68="","",IF(VALUE(FIXED('P_20号様式'!AH68,0,TRUE))&lt;&gt;'P_20号様式'!AH68,RIGHT(FIXED('P_20号様式'!AH68,3,FALSE),4),""))</f>
      </c>
    </row>
    <row r="87" spans="1:24" s="8" customFormat="1" ht="12.75" customHeight="1">
      <c r="A87" s="23" t="str">
        <f>IF('P_20号様式'!C69="","",'P_20号様式'!C69)</f>
        <v>＊（鹿児島郡）計</v>
      </c>
      <c r="B87" s="23"/>
      <c r="C87" s="9" t="str">
        <f>IF('P_20号様式'!F69&lt;&gt;"",TEXT(INT('P_20号様式'!F69),"#,##0"),"")</f>
        <v>0</v>
      </c>
      <c r="D87" s="10">
        <f>IF('P_20号様式'!F69="","",IF(VALUE(FIXED('P_20号様式'!F69,0,TRUE))&lt;&gt;'P_20号様式'!F69,RIGHT(FIXED('P_20号様式'!F69,3,FALSE),4),""))</f>
      </c>
      <c r="E87" s="11" t="str">
        <f>IF('P_20号様式'!I69&lt;&gt;"",TEXT(INT('P_20号様式'!I69),"#,##0"),"")</f>
        <v>0</v>
      </c>
      <c r="F87" s="10">
        <f>IF('P_20号様式'!I69="","",IF(VALUE(FIXED('P_20号様式'!I69,0,TRUE))&lt;&gt;'P_20号様式'!I69,RIGHT(FIXED('P_20号様式'!I69,3,FALSE),4),""))</f>
      </c>
      <c r="G87" s="11">
        <f>IF('P_20号様式'!L69&lt;&gt;"",TEXT(INT('P_20号様式'!L69),"#,##0"),"")</f>
      </c>
      <c r="H87" s="10">
        <f>IF('P_20号様式'!L69="","",IF(VALUE(FIXED('P_20号様式'!L69,0,TRUE))&lt;&gt;'P_20号様式'!L69,RIGHT(FIXED('P_20号様式'!L69,3,FALSE),4),""))</f>
      </c>
      <c r="I87" s="11">
        <f>IF('P_20号様式'!O69&lt;&gt;"",TEXT(INT('P_20号様式'!O69),"#,##0"),"")</f>
      </c>
      <c r="J87" s="10">
        <f>IF('P_20号様式'!O69="","",IF(VALUE(FIXED('P_20号様式'!O69,0,TRUE))&lt;&gt;'P_20号様式'!O69,RIGHT(FIXED('P_20号様式'!O69,3,FALSE),4),""))</f>
      </c>
      <c r="K87" s="11">
        <f>IF('P_20号様式'!R69&lt;&gt;"",TEXT(INT('P_20号様式'!R69),"#,##0"),"")</f>
      </c>
      <c r="L87" s="10">
        <f>IF('P_20号様式'!R69="","",IF(VALUE(FIXED('P_20号様式'!R69,0,TRUE))&lt;&gt;'P_20号様式'!R69,RIGHT(FIXED('P_20号様式'!R69,3,FALSE),4),""))</f>
      </c>
      <c r="M87" s="11">
        <f>IF('P_20号様式'!U69&lt;&gt;"",TEXT(INT('P_20号様式'!U69),"#,##0"),"")</f>
      </c>
      <c r="N87" s="10">
        <f>IF('P_20号様式'!U69="","",IF(VALUE(FIXED('P_20号様式'!U69,0,TRUE))&lt;&gt;'P_20号様式'!U69,RIGHT(FIXED('P_20号様式'!U69,3,FALSE),4),""))</f>
      </c>
      <c r="O87" s="11">
        <f>IF('P_20号様式'!X69&lt;&gt;"",TEXT(INT('P_20号様式'!X69),"#,##0"),"")</f>
      </c>
      <c r="P87" s="10">
        <f>IF('P_20号様式'!X69="","",IF(VALUE(FIXED('P_20号様式'!X69,0,TRUE))&lt;&gt;'P_20号様式'!X69,RIGHT(FIXED('P_20号様式'!X69,3,FALSE),4),""))</f>
      </c>
      <c r="Q87" s="11">
        <f>IF('P_20号様式'!AA69&lt;&gt;"",TEXT(INT('P_20号様式'!AA69),"#,##0"),"")</f>
      </c>
      <c r="R87" s="10">
        <f>IF('P_20号様式'!AA69="","",IF(VALUE(FIXED('P_20号様式'!AA69,0,TRUE))&lt;&gt;'P_20号様式'!AA69,RIGHT(FIXED('P_20号様式'!AA69,3,FALSE),4),""))</f>
      </c>
      <c r="S87" s="11">
        <f>IF('P_20号様式'!AD69&lt;&gt;"",TEXT(INT('P_20号様式'!AD69),"#,##0"),"")</f>
      </c>
      <c r="T87" s="10">
        <f>IF('P_20号様式'!AD69="","",IF(VALUE(FIXED('P_20号様式'!AD69,0,TRUE))&lt;&gt;'P_20号様式'!AD69,RIGHT(FIXED('P_20号様式'!AD69,3,FALSE),4),""))</f>
      </c>
      <c r="U87" s="11">
        <f>IF('P_20号様式'!AG69&lt;&gt;"",TEXT(INT('P_20号様式'!AG69),"#,##0"),"")</f>
      </c>
      <c r="V87" s="10">
        <f>IF('P_20号様式'!AG69="","",IF(VALUE(FIXED('P_20号様式'!AG69,0,TRUE))&lt;&gt;'P_20号様式'!AG69,RIGHT(FIXED('P_20号様式'!AG69,3,FALSE),4),""))</f>
      </c>
      <c r="W87" s="11" t="str">
        <f>IF('P_20号様式'!AH69&lt;&gt;"",TEXT(INT('P_20号様式'!AH69),"#,##0"),"")</f>
        <v>0</v>
      </c>
      <c r="X87" s="10">
        <f>IF('P_20号様式'!AH69="","",IF(VALUE(FIXED('P_20号様式'!AH69,0,TRUE))&lt;&gt;'P_20号様式'!AH69,RIGHT(FIXED('P_20号様式'!AH69,3,FALSE),4),""))</f>
      </c>
    </row>
    <row r="88" spans="1:24" s="8" customFormat="1" ht="12.75" customHeight="1">
      <c r="A88" s="23" t="str">
        <f>IF('P_20号様式'!C70="","",'P_20号様式'!C70)</f>
        <v>さつま町</v>
      </c>
      <c r="B88" s="23"/>
      <c r="C88" s="9">
        <f>IF('P_20号様式'!F70&lt;&gt;"",TEXT(INT('P_20号様式'!F70),"#,##0"),"")</f>
      </c>
      <c r="D88" s="10">
        <f>IF('P_20号様式'!F70="","",IF(VALUE(FIXED('P_20号様式'!F70,0,TRUE))&lt;&gt;'P_20号様式'!F70,RIGHT(FIXED('P_20号様式'!F70,3,FALSE),4),""))</f>
      </c>
      <c r="E88" s="11">
        <f>IF('P_20号様式'!I70&lt;&gt;"",TEXT(INT('P_20号様式'!I70),"#,##0"),"")</f>
      </c>
      <c r="F88" s="10">
        <f>IF('P_20号様式'!I70="","",IF(VALUE(FIXED('P_20号様式'!I70,0,TRUE))&lt;&gt;'P_20号様式'!I70,RIGHT(FIXED('P_20号様式'!I70,3,FALSE),4),""))</f>
      </c>
      <c r="G88" s="11">
        <f>IF('P_20号様式'!L70&lt;&gt;"",TEXT(INT('P_20号様式'!L70),"#,##0"),"")</f>
      </c>
      <c r="H88" s="10">
        <f>IF('P_20号様式'!L70="","",IF(VALUE(FIXED('P_20号様式'!L70,0,TRUE))&lt;&gt;'P_20号様式'!L70,RIGHT(FIXED('P_20号様式'!L70,3,FALSE),4),""))</f>
      </c>
      <c r="I88" s="11">
        <f>IF('P_20号様式'!O70&lt;&gt;"",TEXT(INT('P_20号様式'!O70),"#,##0"),"")</f>
      </c>
      <c r="J88" s="10">
        <f>IF('P_20号様式'!O70="","",IF(VALUE(FIXED('P_20号様式'!O70,0,TRUE))&lt;&gt;'P_20号様式'!O70,RIGHT(FIXED('P_20号様式'!O70,3,FALSE),4),""))</f>
      </c>
      <c r="K88" s="11">
        <f>IF('P_20号様式'!R70&lt;&gt;"",TEXT(INT('P_20号様式'!R70),"#,##0"),"")</f>
      </c>
      <c r="L88" s="10">
        <f>IF('P_20号様式'!R70="","",IF(VALUE(FIXED('P_20号様式'!R70,0,TRUE))&lt;&gt;'P_20号様式'!R70,RIGHT(FIXED('P_20号様式'!R70,3,FALSE),4),""))</f>
      </c>
      <c r="M88" s="11">
        <f>IF('P_20号様式'!U70&lt;&gt;"",TEXT(INT('P_20号様式'!U70),"#,##0"),"")</f>
      </c>
      <c r="N88" s="10">
        <f>IF('P_20号様式'!U70="","",IF(VALUE(FIXED('P_20号様式'!U70,0,TRUE))&lt;&gt;'P_20号様式'!U70,RIGHT(FIXED('P_20号様式'!U70,3,FALSE),4),""))</f>
      </c>
      <c r="O88" s="11">
        <f>IF('P_20号様式'!X70&lt;&gt;"",TEXT(INT('P_20号様式'!X70),"#,##0"),"")</f>
      </c>
      <c r="P88" s="10">
        <f>IF('P_20号様式'!X70="","",IF(VALUE(FIXED('P_20号様式'!X70,0,TRUE))&lt;&gt;'P_20号様式'!X70,RIGHT(FIXED('P_20号様式'!X70,3,FALSE),4),""))</f>
      </c>
      <c r="Q88" s="11">
        <f>IF('P_20号様式'!AA70&lt;&gt;"",TEXT(INT('P_20号様式'!AA70),"#,##0"),"")</f>
      </c>
      <c r="R88" s="10">
        <f>IF('P_20号様式'!AA70="","",IF(VALUE(FIXED('P_20号様式'!AA70,0,TRUE))&lt;&gt;'P_20号様式'!AA70,RIGHT(FIXED('P_20号様式'!AA70,3,FALSE),4),""))</f>
      </c>
      <c r="S88" s="11">
        <f>IF('P_20号様式'!AD70&lt;&gt;"",TEXT(INT('P_20号様式'!AD70),"#,##0"),"")</f>
      </c>
      <c r="T88" s="10">
        <f>IF('P_20号様式'!AD70="","",IF(VALUE(FIXED('P_20号様式'!AD70,0,TRUE))&lt;&gt;'P_20号様式'!AD70,RIGHT(FIXED('P_20号様式'!AD70,3,FALSE),4),""))</f>
      </c>
      <c r="U88" s="11">
        <f>IF('P_20号様式'!AG70&lt;&gt;"",TEXT(INT('P_20号様式'!AG70),"#,##0"),"")</f>
      </c>
      <c r="V88" s="10">
        <f>IF('P_20号様式'!AG70="","",IF(VALUE(FIXED('P_20号様式'!AG70,0,TRUE))&lt;&gt;'P_20号様式'!AG70,RIGHT(FIXED('P_20号様式'!AG70,3,FALSE),4),""))</f>
      </c>
      <c r="W88" s="11">
        <f>IF('P_20号様式'!AH70&lt;&gt;"",TEXT(INT('P_20号様式'!AH70),"#,##0"),"")</f>
      </c>
      <c r="X88" s="10">
        <f>IF('P_20号様式'!AH70="","",IF(VALUE(FIXED('P_20号様式'!AH70,0,TRUE))&lt;&gt;'P_20号様式'!AH70,RIGHT(FIXED('P_20号様式'!AH70,3,FALSE),4),""))</f>
      </c>
    </row>
    <row r="89" spans="1:24" s="8" customFormat="1" ht="12.75" customHeight="1">
      <c r="A89" s="23" t="str">
        <f>IF('P_20号様式'!C71="","",'P_20号様式'!C71)</f>
        <v>＊（薩摩郡）計</v>
      </c>
      <c r="B89" s="23"/>
      <c r="C89" s="9" t="str">
        <f>IF('P_20号様式'!F71&lt;&gt;"",TEXT(INT('P_20号様式'!F71),"#,##0"),"")</f>
        <v>0</v>
      </c>
      <c r="D89" s="10">
        <f>IF('P_20号様式'!F71="","",IF(VALUE(FIXED('P_20号様式'!F71,0,TRUE))&lt;&gt;'P_20号様式'!F71,RIGHT(FIXED('P_20号様式'!F71,3,FALSE),4),""))</f>
      </c>
      <c r="E89" s="11" t="str">
        <f>IF('P_20号様式'!I71&lt;&gt;"",TEXT(INT('P_20号様式'!I71),"#,##0"),"")</f>
        <v>0</v>
      </c>
      <c r="F89" s="10">
        <f>IF('P_20号様式'!I71="","",IF(VALUE(FIXED('P_20号様式'!I71,0,TRUE))&lt;&gt;'P_20号様式'!I71,RIGHT(FIXED('P_20号様式'!I71,3,FALSE),4),""))</f>
      </c>
      <c r="G89" s="11">
        <f>IF('P_20号様式'!L71&lt;&gt;"",TEXT(INT('P_20号様式'!L71),"#,##0"),"")</f>
      </c>
      <c r="H89" s="10">
        <f>IF('P_20号様式'!L71="","",IF(VALUE(FIXED('P_20号様式'!L71,0,TRUE))&lt;&gt;'P_20号様式'!L71,RIGHT(FIXED('P_20号様式'!L71,3,FALSE),4),""))</f>
      </c>
      <c r="I89" s="11">
        <f>IF('P_20号様式'!O71&lt;&gt;"",TEXT(INT('P_20号様式'!O71),"#,##0"),"")</f>
      </c>
      <c r="J89" s="10">
        <f>IF('P_20号様式'!O71="","",IF(VALUE(FIXED('P_20号様式'!O71,0,TRUE))&lt;&gt;'P_20号様式'!O71,RIGHT(FIXED('P_20号様式'!O71,3,FALSE),4),""))</f>
      </c>
      <c r="K89" s="11">
        <f>IF('P_20号様式'!R71&lt;&gt;"",TEXT(INT('P_20号様式'!R71),"#,##0"),"")</f>
      </c>
      <c r="L89" s="10">
        <f>IF('P_20号様式'!R71="","",IF(VALUE(FIXED('P_20号様式'!R71,0,TRUE))&lt;&gt;'P_20号様式'!R71,RIGHT(FIXED('P_20号様式'!R71,3,FALSE),4),""))</f>
      </c>
      <c r="M89" s="11">
        <f>IF('P_20号様式'!U71&lt;&gt;"",TEXT(INT('P_20号様式'!U71),"#,##0"),"")</f>
      </c>
      <c r="N89" s="10">
        <f>IF('P_20号様式'!U71="","",IF(VALUE(FIXED('P_20号様式'!U71,0,TRUE))&lt;&gt;'P_20号様式'!U71,RIGHT(FIXED('P_20号様式'!U71,3,FALSE),4),""))</f>
      </c>
      <c r="O89" s="11">
        <f>IF('P_20号様式'!X71&lt;&gt;"",TEXT(INT('P_20号様式'!X71),"#,##0"),"")</f>
      </c>
      <c r="P89" s="10">
        <f>IF('P_20号様式'!X71="","",IF(VALUE(FIXED('P_20号様式'!X71,0,TRUE))&lt;&gt;'P_20号様式'!X71,RIGHT(FIXED('P_20号様式'!X71,3,FALSE),4),""))</f>
      </c>
      <c r="Q89" s="11">
        <f>IF('P_20号様式'!AA71&lt;&gt;"",TEXT(INT('P_20号様式'!AA71),"#,##0"),"")</f>
      </c>
      <c r="R89" s="10">
        <f>IF('P_20号様式'!AA71="","",IF(VALUE(FIXED('P_20号様式'!AA71,0,TRUE))&lt;&gt;'P_20号様式'!AA71,RIGHT(FIXED('P_20号様式'!AA71,3,FALSE),4),""))</f>
      </c>
      <c r="S89" s="11">
        <f>IF('P_20号様式'!AD71&lt;&gt;"",TEXT(INT('P_20号様式'!AD71),"#,##0"),"")</f>
      </c>
      <c r="T89" s="10">
        <f>IF('P_20号様式'!AD71="","",IF(VALUE(FIXED('P_20号様式'!AD71,0,TRUE))&lt;&gt;'P_20号様式'!AD71,RIGHT(FIXED('P_20号様式'!AD71,3,FALSE),4),""))</f>
      </c>
      <c r="U89" s="11">
        <f>IF('P_20号様式'!AG71&lt;&gt;"",TEXT(INT('P_20号様式'!AG71),"#,##0"),"")</f>
      </c>
      <c r="V89" s="10">
        <f>IF('P_20号様式'!AG71="","",IF(VALUE(FIXED('P_20号様式'!AG71,0,TRUE))&lt;&gt;'P_20号様式'!AG71,RIGHT(FIXED('P_20号様式'!AG71,3,FALSE),4),""))</f>
      </c>
      <c r="W89" s="11" t="str">
        <f>IF('P_20号様式'!AH71&lt;&gt;"",TEXT(INT('P_20号様式'!AH71),"#,##0"),"")</f>
        <v>0</v>
      </c>
      <c r="X89" s="10">
        <f>IF('P_20号様式'!AH71="","",IF(VALUE(FIXED('P_20号様式'!AH71,0,TRUE))&lt;&gt;'P_20号様式'!AH71,RIGHT(FIXED('P_20号様式'!AH71,3,FALSE),4),""))</f>
      </c>
    </row>
    <row r="90" spans="1:24" s="8" customFormat="1" ht="12.75" customHeight="1">
      <c r="A90" s="23" t="str">
        <f>IF('P_20号様式'!C72="","",'P_20号様式'!C72)</f>
        <v>長島町</v>
      </c>
      <c r="B90" s="23"/>
      <c r="C90" s="9">
        <f>IF('P_20号様式'!F72&lt;&gt;"",TEXT(INT('P_20号様式'!F72),"#,##0"),"")</f>
      </c>
      <c r="D90" s="10">
        <f>IF('P_20号様式'!F72="","",IF(VALUE(FIXED('P_20号様式'!F72,0,TRUE))&lt;&gt;'P_20号様式'!F72,RIGHT(FIXED('P_20号様式'!F72,3,FALSE),4),""))</f>
      </c>
      <c r="E90" s="11">
        <f>IF('P_20号様式'!I72&lt;&gt;"",TEXT(INT('P_20号様式'!I72),"#,##0"),"")</f>
      </c>
      <c r="F90" s="10">
        <f>IF('P_20号様式'!I72="","",IF(VALUE(FIXED('P_20号様式'!I72,0,TRUE))&lt;&gt;'P_20号様式'!I72,RIGHT(FIXED('P_20号様式'!I72,3,FALSE),4),""))</f>
      </c>
      <c r="G90" s="11">
        <f>IF('P_20号様式'!L72&lt;&gt;"",TEXT(INT('P_20号様式'!L72),"#,##0"),"")</f>
      </c>
      <c r="H90" s="10">
        <f>IF('P_20号様式'!L72="","",IF(VALUE(FIXED('P_20号様式'!L72,0,TRUE))&lt;&gt;'P_20号様式'!L72,RIGHT(FIXED('P_20号様式'!L72,3,FALSE),4),""))</f>
      </c>
      <c r="I90" s="11">
        <f>IF('P_20号様式'!O72&lt;&gt;"",TEXT(INT('P_20号様式'!O72),"#,##0"),"")</f>
      </c>
      <c r="J90" s="10">
        <f>IF('P_20号様式'!O72="","",IF(VALUE(FIXED('P_20号様式'!O72,0,TRUE))&lt;&gt;'P_20号様式'!O72,RIGHT(FIXED('P_20号様式'!O72,3,FALSE),4),""))</f>
      </c>
      <c r="K90" s="11">
        <f>IF('P_20号様式'!R72&lt;&gt;"",TEXT(INT('P_20号様式'!R72),"#,##0"),"")</f>
      </c>
      <c r="L90" s="10">
        <f>IF('P_20号様式'!R72="","",IF(VALUE(FIXED('P_20号様式'!R72,0,TRUE))&lt;&gt;'P_20号様式'!R72,RIGHT(FIXED('P_20号様式'!R72,3,FALSE),4),""))</f>
      </c>
      <c r="M90" s="11">
        <f>IF('P_20号様式'!U72&lt;&gt;"",TEXT(INT('P_20号様式'!U72),"#,##0"),"")</f>
      </c>
      <c r="N90" s="10">
        <f>IF('P_20号様式'!U72="","",IF(VALUE(FIXED('P_20号様式'!U72,0,TRUE))&lt;&gt;'P_20号様式'!U72,RIGHT(FIXED('P_20号様式'!U72,3,FALSE),4),""))</f>
      </c>
      <c r="O90" s="11">
        <f>IF('P_20号様式'!X72&lt;&gt;"",TEXT(INT('P_20号様式'!X72),"#,##0"),"")</f>
      </c>
      <c r="P90" s="10">
        <f>IF('P_20号様式'!X72="","",IF(VALUE(FIXED('P_20号様式'!X72,0,TRUE))&lt;&gt;'P_20号様式'!X72,RIGHT(FIXED('P_20号様式'!X72,3,FALSE),4),""))</f>
      </c>
      <c r="Q90" s="11">
        <f>IF('P_20号様式'!AA72&lt;&gt;"",TEXT(INT('P_20号様式'!AA72),"#,##0"),"")</f>
      </c>
      <c r="R90" s="10">
        <f>IF('P_20号様式'!AA72="","",IF(VALUE(FIXED('P_20号様式'!AA72,0,TRUE))&lt;&gt;'P_20号様式'!AA72,RIGHT(FIXED('P_20号様式'!AA72,3,FALSE),4),""))</f>
      </c>
      <c r="S90" s="11">
        <f>IF('P_20号様式'!AD72&lt;&gt;"",TEXT(INT('P_20号様式'!AD72),"#,##0"),"")</f>
      </c>
      <c r="T90" s="10">
        <f>IF('P_20号様式'!AD72="","",IF(VALUE(FIXED('P_20号様式'!AD72,0,TRUE))&lt;&gt;'P_20号様式'!AD72,RIGHT(FIXED('P_20号様式'!AD72,3,FALSE),4),""))</f>
      </c>
      <c r="U90" s="11">
        <f>IF('P_20号様式'!AG72&lt;&gt;"",TEXT(INT('P_20号様式'!AG72),"#,##0"),"")</f>
      </c>
      <c r="V90" s="10">
        <f>IF('P_20号様式'!AG72="","",IF(VALUE(FIXED('P_20号様式'!AG72,0,TRUE))&lt;&gt;'P_20号様式'!AG72,RIGHT(FIXED('P_20号様式'!AG72,3,FALSE),4),""))</f>
      </c>
      <c r="W90" s="11">
        <f>IF('P_20号様式'!AH72&lt;&gt;"",TEXT(INT('P_20号様式'!AH72),"#,##0"),"")</f>
      </c>
      <c r="X90" s="10">
        <f>IF('P_20号様式'!AH72="","",IF(VALUE(FIXED('P_20号様式'!AH72,0,TRUE))&lt;&gt;'P_20号様式'!AH72,RIGHT(FIXED('P_20号様式'!AH72,3,FALSE),4),""))</f>
      </c>
    </row>
    <row r="91" spans="1:24" s="8" customFormat="1" ht="12.75" customHeight="1">
      <c r="A91" s="23" t="str">
        <f>IF('P_20号様式'!C73="","",'P_20号様式'!C73)</f>
        <v>＊（出水郡）計</v>
      </c>
      <c r="B91" s="23"/>
      <c r="C91" s="9" t="str">
        <f>IF('P_20号様式'!F73&lt;&gt;"",TEXT(INT('P_20号様式'!F73),"#,##0"),"")</f>
        <v>0</v>
      </c>
      <c r="D91" s="10">
        <f>IF('P_20号様式'!F73="","",IF(VALUE(FIXED('P_20号様式'!F73,0,TRUE))&lt;&gt;'P_20号様式'!F73,RIGHT(FIXED('P_20号様式'!F73,3,FALSE),4),""))</f>
      </c>
      <c r="E91" s="11" t="str">
        <f>IF('P_20号様式'!I73&lt;&gt;"",TEXT(INT('P_20号様式'!I73),"#,##0"),"")</f>
        <v>0</v>
      </c>
      <c r="F91" s="10">
        <f>IF('P_20号様式'!I73="","",IF(VALUE(FIXED('P_20号様式'!I73,0,TRUE))&lt;&gt;'P_20号様式'!I73,RIGHT(FIXED('P_20号様式'!I73,3,FALSE),4),""))</f>
      </c>
      <c r="G91" s="11">
        <f>IF('P_20号様式'!L73&lt;&gt;"",TEXT(INT('P_20号様式'!L73),"#,##0"),"")</f>
      </c>
      <c r="H91" s="10">
        <f>IF('P_20号様式'!L73="","",IF(VALUE(FIXED('P_20号様式'!L73,0,TRUE))&lt;&gt;'P_20号様式'!L73,RIGHT(FIXED('P_20号様式'!L73,3,FALSE),4),""))</f>
      </c>
      <c r="I91" s="11">
        <f>IF('P_20号様式'!O73&lt;&gt;"",TEXT(INT('P_20号様式'!O73),"#,##0"),"")</f>
      </c>
      <c r="J91" s="10">
        <f>IF('P_20号様式'!O73="","",IF(VALUE(FIXED('P_20号様式'!O73,0,TRUE))&lt;&gt;'P_20号様式'!O73,RIGHT(FIXED('P_20号様式'!O73,3,FALSE),4),""))</f>
      </c>
      <c r="K91" s="11">
        <f>IF('P_20号様式'!R73&lt;&gt;"",TEXT(INT('P_20号様式'!R73),"#,##0"),"")</f>
      </c>
      <c r="L91" s="10">
        <f>IF('P_20号様式'!R73="","",IF(VALUE(FIXED('P_20号様式'!R73,0,TRUE))&lt;&gt;'P_20号様式'!R73,RIGHT(FIXED('P_20号様式'!R73,3,FALSE),4),""))</f>
      </c>
      <c r="M91" s="11">
        <f>IF('P_20号様式'!U73&lt;&gt;"",TEXT(INT('P_20号様式'!U73),"#,##0"),"")</f>
      </c>
      <c r="N91" s="10">
        <f>IF('P_20号様式'!U73="","",IF(VALUE(FIXED('P_20号様式'!U73,0,TRUE))&lt;&gt;'P_20号様式'!U73,RIGHT(FIXED('P_20号様式'!U73,3,FALSE),4),""))</f>
      </c>
      <c r="O91" s="11">
        <f>IF('P_20号様式'!X73&lt;&gt;"",TEXT(INT('P_20号様式'!X73),"#,##0"),"")</f>
      </c>
      <c r="P91" s="10">
        <f>IF('P_20号様式'!X73="","",IF(VALUE(FIXED('P_20号様式'!X73,0,TRUE))&lt;&gt;'P_20号様式'!X73,RIGHT(FIXED('P_20号様式'!X73,3,FALSE),4),""))</f>
      </c>
      <c r="Q91" s="11">
        <f>IF('P_20号様式'!AA73&lt;&gt;"",TEXT(INT('P_20号様式'!AA73),"#,##0"),"")</f>
      </c>
      <c r="R91" s="10">
        <f>IF('P_20号様式'!AA73="","",IF(VALUE(FIXED('P_20号様式'!AA73,0,TRUE))&lt;&gt;'P_20号様式'!AA73,RIGHT(FIXED('P_20号様式'!AA73,3,FALSE),4),""))</f>
      </c>
      <c r="S91" s="11">
        <f>IF('P_20号様式'!AD73&lt;&gt;"",TEXT(INT('P_20号様式'!AD73),"#,##0"),"")</f>
      </c>
      <c r="T91" s="10">
        <f>IF('P_20号様式'!AD73="","",IF(VALUE(FIXED('P_20号様式'!AD73,0,TRUE))&lt;&gt;'P_20号様式'!AD73,RIGHT(FIXED('P_20号様式'!AD73,3,FALSE),4),""))</f>
      </c>
      <c r="U91" s="11">
        <f>IF('P_20号様式'!AG73&lt;&gt;"",TEXT(INT('P_20号様式'!AG73),"#,##0"),"")</f>
      </c>
      <c r="V91" s="10">
        <f>IF('P_20号様式'!AG73="","",IF(VALUE(FIXED('P_20号様式'!AG73,0,TRUE))&lt;&gt;'P_20号様式'!AG73,RIGHT(FIXED('P_20号様式'!AG73,3,FALSE),4),""))</f>
      </c>
      <c r="W91" s="11" t="str">
        <f>IF('P_20号様式'!AH73&lt;&gt;"",TEXT(INT('P_20号様式'!AH73),"#,##0"),"")</f>
        <v>0</v>
      </c>
      <c r="X91" s="10">
        <f>IF('P_20号様式'!AH73="","",IF(VALUE(FIXED('P_20号様式'!AH73,0,TRUE))&lt;&gt;'P_20号様式'!AH73,RIGHT(FIXED('P_20号様式'!AH73,3,FALSE),4),""))</f>
      </c>
    </row>
    <row r="92" spans="1:24" s="8" customFormat="1" ht="12.75" customHeight="1">
      <c r="A92" s="23" t="str">
        <f>IF('P_20号様式'!C74="","",'P_20号様式'!C74)</f>
        <v>湧水町</v>
      </c>
      <c r="B92" s="23"/>
      <c r="C92" s="9" t="str">
        <f>IF('P_20号様式'!F74&lt;&gt;"",TEXT(INT('P_20号様式'!F74),"#,##0"),"")</f>
        <v>977</v>
      </c>
      <c r="D92" s="10" t="str">
        <f>IF('P_20号様式'!F74="","",IF(VALUE(FIXED('P_20号様式'!F74,0,TRUE))&lt;&gt;'P_20号様式'!F74,RIGHT(FIXED('P_20号様式'!F74,3,FALSE),4),""))</f>
        <v>.369</v>
      </c>
      <c r="E92" s="11" t="str">
        <f>IF('P_20号様式'!I74&lt;&gt;"",TEXT(INT('P_20号様式'!I74),"#,##0"),"")</f>
        <v>60</v>
      </c>
      <c r="F92" s="10">
        <f>IF('P_20号様式'!I74="","",IF(VALUE(FIXED('P_20号様式'!I74,0,TRUE))&lt;&gt;'P_20号様式'!I74,RIGHT(FIXED('P_20号様式'!I74,3,FALSE),4),""))</f>
      </c>
      <c r="G92" s="11">
        <f>IF('P_20号様式'!L74&lt;&gt;"",TEXT(INT('P_20号様式'!L74),"#,##0"),"")</f>
      </c>
      <c r="H92" s="10">
        <f>IF('P_20号様式'!L74="","",IF(VALUE(FIXED('P_20号様式'!L74,0,TRUE))&lt;&gt;'P_20号様式'!L74,RIGHT(FIXED('P_20号様式'!L74,3,FALSE),4),""))</f>
      </c>
      <c r="I92" s="11">
        <f>IF('P_20号様式'!O74&lt;&gt;"",TEXT(INT('P_20号様式'!O74),"#,##0"),"")</f>
      </c>
      <c r="J92" s="10">
        <f>IF('P_20号様式'!O74="","",IF(VALUE(FIXED('P_20号様式'!O74,0,TRUE))&lt;&gt;'P_20号様式'!O74,RIGHT(FIXED('P_20号様式'!O74,3,FALSE),4),""))</f>
      </c>
      <c r="K92" s="11">
        <f>IF('P_20号様式'!R74&lt;&gt;"",TEXT(INT('P_20号様式'!R74),"#,##0"),"")</f>
      </c>
      <c r="L92" s="10">
        <f>IF('P_20号様式'!R74="","",IF(VALUE(FIXED('P_20号様式'!R74,0,TRUE))&lt;&gt;'P_20号様式'!R74,RIGHT(FIXED('P_20号様式'!R74,3,FALSE),4),""))</f>
      </c>
      <c r="M92" s="11">
        <f>IF('P_20号様式'!U74&lt;&gt;"",TEXT(INT('P_20号様式'!U74),"#,##0"),"")</f>
      </c>
      <c r="N92" s="10">
        <f>IF('P_20号様式'!U74="","",IF(VALUE(FIXED('P_20号様式'!U74,0,TRUE))&lt;&gt;'P_20号様式'!U74,RIGHT(FIXED('P_20号様式'!U74,3,FALSE),4),""))</f>
      </c>
      <c r="O92" s="11">
        <f>IF('P_20号様式'!X74&lt;&gt;"",TEXT(INT('P_20号様式'!X74),"#,##0"),"")</f>
      </c>
      <c r="P92" s="10">
        <f>IF('P_20号様式'!X74="","",IF(VALUE(FIXED('P_20号様式'!X74,0,TRUE))&lt;&gt;'P_20号様式'!X74,RIGHT(FIXED('P_20号様式'!X74,3,FALSE),4),""))</f>
      </c>
      <c r="Q92" s="11">
        <f>IF('P_20号様式'!AA74&lt;&gt;"",TEXT(INT('P_20号様式'!AA74),"#,##0"),"")</f>
      </c>
      <c r="R92" s="10">
        <f>IF('P_20号様式'!AA74="","",IF(VALUE(FIXED('P_20号様式'!AA74,0,TRUE))&lt;&gt;'P_20号様式'!AA74,RIGHT(FIXED('P_20号様式'!AA74,3,FALSE),4),""))</f>
      </c>
      <c r="S92" s="11">
        <f>IF('P_20号様式'!AD74&lt;&gt;"",TEXT(INT('P_20号様式'!AD74),"#,##0"),"")</f>
      </c>
      <c r="T92" s="10">
        <f>IF('P_20号様式'!AD74="","",IF(VALUE(FIXED('P_20号様式'!AD74,0,TRUE))&lt;&gt;'P_20号様式'!AD74,RIGHT(FIXED('P_20号様式'!AD74,3,FALSE),4),""))</f>
      </c>
      <c r="U92" s="11">
        <f>IF('P_20号様式'!AG74&lt;&gt;"",TEXT(INT('P_20号様式'!AG74),"#,##0"),"")</f>
      </c>
      <c r="V92" s="10">
        <f>IF('P_20号様式'!AG74="","",IF(VALUE(FIXED('P_20号様式'!AG74,0,TRUE))&lt;&gt;'P_20号様式'!AG74,RIGHT(FIXED('P_20号様式'!AG74,3,FALSE),4),""))</f>
      </c>
      <c r="W92" s="11" t="str">
        <f>IF('P_20号様式'!AH74&lt;&gt;"",TEXT(INT('P_20号様式'!AH74),"#,##0"),"")</f>
        <v>1,037</v>
      </c>
      <c r="X92" s="10" t="str">
        <f>IF('P_20号様式'!AH74="","",IF(VALUE(FIXED('P_20号様式'!AH74,0,TRUE))&lt;&gt;'P_20号様式'!AH74,RIGHT(FIXED('P_20号様式'!AH74,3,FALSE),4),""))</f>
        <v>.369</v>
      </c>
    </row>
    <row r="93" spans="1:24" s="8" customFormat="1" ht="12.75" customHeight="1">
      <c r="A93" s="23" t="str">
        <f>IF('P_20号様式'!C75="","",'P_20号様式'!C75)</f>
        <v>＊（姶良郡）計</v>
      </c>
      <c r="B93" s="23"/>
      <c r="C93" s="9" t="str">
        <f>IF('P_20号様式'!F75&lt;&gt;"",TEXT(INT('P_20号様式'!F75),"#,##0"),"")</f>
        <v>977</v>
      </c>
      <c r="D93" s="10" t="str">
        <f>IF('P_20号様式'!F75="","",IF(VALUE(FIXED('P_20号様式'!F75,0,TRUE))&lt;&gt;'P_20号様式'!F75,RIGHT(FIXED('P_20号様式'!F75,3,FALSE),4),""))</f>
        <v>.369</v>
      </c>
      <c r="E93" s="11" t="str">
        <f>IF('P_20号様式'!I75&lt;&gt;"",TEXT(INT('P_20号様式'!I75),"#,##0"),"")</f>
        <v>60</v>
      </c>
      <c r="F93" s="10">
        <f>IF('P_20号様式'!I75="","",IF(VALUE(FIXED('P_20号様式'!I75,0,TRUE))&lt;&gt;'P_20号様式'!I75,RIGHT(FIXED('P_20号様式'!I75,3,FALSE),4),""))</f>
      </c>
      <c r="G93" s="11">
        <f>IF('P_20号様式'!L75&lt;&gt;"",TEXT(INT('P_20号様式'!L75),"#,##0"),"")</f>
      </c>
      <c r="H93" s="10">
        <f>IF('P_20号様式'!L75="","",IF(VALUE(FIXED('P_20号様式'!L75,0,TRUE))&lt;&gt;'P_20号様式'!L75,RIGHT(FIXED('P_20号様式'!L75,3,FALSE),4),""))</f>
      </c>
      <c r="I93" s="11">
        <f>IF('P_20号様式'!O75&lt;&gt;"",TEXT(INT('P_20号様式'!O75),"#,##0"),"")</f>
      </c>
      <c r="J93" s="10">
        <f>IF('P_20号様式'!O75="","",IF(VALUE(FIXED('P_20号様式'!O75,0,TRUE))&lt;&gt;'P_20号様式'!O75,RIGHT(FIXED('P_20号様式'!O75,3,FALSE),4),""))</f>
      </c>
      <c r="K93" s="11">
        <f>IF('P_20号様式'!R75&lt;&gt;"",TEXT(INT('P_20号様式'!R75),"#,##0"),"")</f>
      </c>
      <c r="L93" s="10">
        <f>IF('P_20号様式'!R75="","",IF(VALUE(FIXED('P_20号様式'!R75,0,TRUE))&lt;&gt;'P_20号様式'!R75,RIGHT(FIXED('P_20号様式'!R75,3,FALSE),4),""))</f>
      </c>
      <c r="M93" s="11">
        <f>IF('P_20号様式'!U75&lt;&gt;"",TEXT(INT('P_20号様式'!U75),"#,##0"),"")</f>
      </c>
      <c r="N93" s="10">
        <f>IF('P_20号様式'!U75="","",IF(VALUE(FIXED('P_20号様式'!U75,0,TRUE))&lt;&gt;'P_20号様式'!U75,RIGHT(FIXED('P_20号様式'!U75,3,FALSE),4),""))</f>
      </c>
      <c r="O93" s="11">
        <f>IF('P_20号様式'!X75&lt;&gt;"",TEXT(INT('P_20号様式'!X75),"#,##0"),"")</f>
      </c>
      <c r="P93" s="10">
        <f>IF('P_20号様式'!X75="","",IF(VALUE(FIXED('P_20号様式'!X75,0,TRUE))&lt;&gt;'P_20号様式'!X75,RIGHT(FIXED('P_20号様式'!X75,3,FALSE),4),""))</f>
      </c>
      <c r="Q93" s="11">
        <f>IF('P_20号様式'!AA75&lt;&gt;"",TEXT(INT('P_20号様式'!AA75),"#,##0"),"")</f>
      </c>
      <c r="R93" s="10">
        <f>IF('P_20号様式'!AA75="","",IF(VALUE(FIXED('P_20号様式'!AA75,0,TRUE))&lt;&gt;'P_20号様式'!AA75,RIGHT(FIXED('P_20号様式'!AA75,3,FALSE),4),""))</f>
      </c>
      <c r="S93" s="11">
        <f>IF('P_20号様式'!AD75&lt;&gt;"",TEXT(INT('P_20号様式'!AD75),"#,##0"),"")</f>
      </c>
      <c r="T93" s="10">
        <f>IF('P_20号様式'!AD75="","",IF(VALUE(FIXED('P_20号様式'!AD75,0,TRUE))&lt;&gt;'P_20号様式'!AD75,RIGHT(FIXED('P_20号様式'!AD75,3,FALSE),4),""))</f>
      </c>
      <c r="U93" s="11">
        <f>IF('P_20号様式'!AG75&lt;&gt;"",TEXT(INT('P_20号様式'!AG75),"#,##0"),"")</f>
      </c>
      <c r="V93" s="10">
        <f>IF('P_20号様式'!AG75="","",IF(VALUE(FIXED('P_20号様式'!AG75,0,TRUE))&lt;&gt;'P_20号様式'!AG75,RIGHT(FIXED('P_20号様式'!AG75,3,FALSE),4),""))</f>
      </c>
      <c r="W93" s="11" t="str">
        <f>IF('P_20号様式'!AH75&lt;&gt;"",TEXT(INT('P_20号様式'!AH75),"#,##0"),"")</f>
        <v>1,037</v>
      </c>
      <c r="X93" s="10" t="str">
        <f>IF('P_20号様式'!AH75="","",IF(VALUE(FIXED('P_20号様式'!AH75,0,TRUE))&lt;&gt;'P_20号様式'!AH75,RIGHT(FIXED('P_20号様式'!AH75,3,FALSE),4),""))</f>
        <v>.369</v>
      </c>
    </row>
    <row r="94" spans="1:24" s="8" customFormat="1" ht="12.75" customHeight="1">
      <c r="A94" s="23" t="str">
        <f>IF('P_20号様式'!C76="","",'P_20号様式'!C76)</f>
        <v>大崎町</v>
      </c>
      <c r="B94" s="23"/>
      <c r="C94" s="9">
        <f>IF('P_20号様式'!F76&lt;&gt;"",TEXT(INT('P_20号様式'!F76),"#,##0"),"")</f>
      </c>
      <c r="D94" s="10">
        <f>IF('P_20号様式'!F76="","",IF(VALUE(FIXED('P_20号様式'!F76,0,TRUE))&lt;&gt;'P_20号様式'!F76,RIGHT(FIXED('P_20号様式'!F76,3,FALSE),4),""))</f>
      </c>
      <c r="E94" s="11">
        <f>IF('P_20号様式'!I76&lt;&gt;"",TEXT(INT('P_20号様式'!I76),"#,##0"),"")</f>
      </c>
      <c r="F94" s="10">
        <f>IF('P_20号様式'!I76="","",IF(VALUE(FIXED('P_20号様式'!I76,0,TRUE))&lt;&gt;'P_20号様式'!I76,RIGHT(FIXED('P_20号様式'!I76,3,FALSE),4),""))</f>
      </c>
      <c r="G94" s="11">
        <f>IF('P_20号様式'!L76&lt;&gt;"",TEXT(INT('P_20号様式'!L76),"#,##0"),"")</f>
      </c>
      <c r="H94" s="10">
        <f>IF('P_20号様式'!L76="","",IF(VALUE(FIXED('P_20号様式'!L76,0,TRUE))&lt;&gt;'P_20号様式'!L76,RIGHT(FIXED('P_20号様式'!L76,3,FALSE),4),""))</f>
      </c>
      <c r="I94" s="11">
        <f>IF('P_20号様式'!O76&lt;&gt;"",TEXT(INT('P_20号様式'!O76),"#,##0"),"")</f>
      </c>
      <c r="J94" s="10">
        <f>IF('P_20号様式'!O76="","",IF(VALUE(FIXED('P_20号様式'!O76,0,TRUE))&lt;&gt;'P_20号様式'!O76,RIGHT(FIXED('P_20号様式'!O76,3,FALSE),4),""))</f>
      </c>
      <c r="K94" s="11">
        <f>IF('P_20号様式'!R76&lt;&gt;"",TEXT(INT('P_20号様式'!R76),"#,##0"),"")</f>
      </c>
      <c r="L94" s="10">
        <f>IF('P_20号様式'!R76="","",IF(VALUE(FIXED('P_20号様式'!R76,0,TRUE))&lt;&gt;'P_20号様式'!R76,RIGHT(FIXED('P_20号様式'!R76,3,FALSE),4),""))</f>
      </c>
      <c r="M94" s="11">
        <f>IF('P_20号様式'!U76&lt;&gt;"",TEXT(INT('P_20号様式'!U76),"#,##0"),"")</f>
      </c>
      <c r="N94" s="10">
        <f>IF('P_20号様式'!U76="","",IF(VALUE(FIXED('P_20号様式'!U76,0,TRUE))&lt;&gt;'P_20号様式'!U76,RIGHT(FIXED('P_20号様式'!U76,3,FALSE),4),""))</f>
      </c>
      <c r="O94" s="11">
        <f>IF('P_20号様式'!X76&lt;&gt;"",TEXT(INT('P_20号様式'!X76),"#,##0"),"")</f>
      </c>
      <c r="P94" s="10">
        <f>IF('P_20号様式'!X76="","",IF(VALUE(FIXED('P_20号様式'!X76,0,TRUE))&lt;&gt;'P_20号様式'!X76,RIGHT(FIXED('P_20号様式'!X76,3,FALSE),4),""))</f>
      </c>
      <c r="Q94" s="11">
        <f>IF('P_20号様式'!AA76&lt;&gt;"",TEXT(INT('P_20号様式'!AA76),"#,##0"),"")</f>
      </c>
      <c r="R94" s="10">
        <f>IF('P_20号様式'!AA76="","",IF(VALUE(FIXED('P_20号様式'!AA76,0,TRUE))&lt;&gt;'P_20号様式'!AA76,RIGHT(FIXED('P_20号様式'!AA76,3,FALSE),4),""))</f>
      </c>
      <c r="S94" s="11">
        <f>IF('P_20号様式'!AD76&lt;&gt;"",TEXT(INT('P_20号様式'!AD76),"#,##0"),"")</f>
      </c>
      <c r="T94" s="10">
        <f>IF('P_20号様式'!AD76="","",IF(VALUE(FIXED('P_20号様式'!AD76,0,TRUE))&lt;&gt;'P_20号様式'!AD76,RIGHT(FIXED('P_20号様式'!AD76,3,FALSE),4),""))</f>
      </c>
      <c r="U94" s="11">
        <f>IF('P_20号様式'!AG76&lt;&gt;"",TEXT(INT('P_20号様式'!AG76),"#,##0"),"")</f>
      </c>
      <c r="V94" s="10">
        <f>IF('P_20号様式'!AG76="","",IF(VALUE(FIXED('P_20号様式'!AG76,0,TRUE))&lt;&gt;'P_20号様式'!AG76,RIGHT(FIXED('P_20号様式'!AG76,3,FALSE),4),""))</f>
      </c>
      <c r="W94" s="11">
        <f>IF('P_20号様式'!AH76&lt;&gt;"",TEXT(INT('P_20号様式'!AH76),"#,##0"),"")</f>
      </c>
      <c r="X94" s="10">
        <f>IF('P_20号様式'!AH76="","",IF(VALUE(FIXED('P_20号様式'!AH76,0,TRUE))&lt;&gt;'P_20号様式'!AH76,RIGHT(FIXED('P_20号様式'!AH76,3,FALSE),4),""))</f>
      </c>
    </row>
    <row r="95" spans="1:24" s="8" customFormat="1" ht="12.75" customHeight="1">
      <c r="A95" s="23" t="str">
        <f>IF('P_20号様式'!C77="","",'P_20号様式'!C77)</f>
        <v>＊（曽於郡）計</v>
      </c>
      <c r="B95" s="23"/>
      <c r="C95" s="9" t="str">
        <f>IF('P_20号様式'!F77&lt;&gt;"",TEXT(INT('P_20号様式'!F77),"#,##0"),"")</f>
        <v>0</v>
      </c>
      <c r="D95" s="10">
        <f>IF('P_20号様式'!F77="","",IF(VALUE(FIXED('P_20号様式'!F77,0,TRUE))&lt;&gt;'P_20号様式'!F77,RIGHT(FIXED('P_20号様式'!F77,3,FALSE),4),""))</f>
      </c>
      <c r="E95" s="11" t="str">
        <f>IF('P_20号様式'!I77&lt;&gt;"",TEXT(INT('P_20号様式'!I77),"#,##0"),"")</f>
        <v>0</v>
      </c>
      <c r="F95" s="10">
        <f>IF('P_20号様式'!I77="","",IF(VALUE(FIXED('P_20号様式'!I77,0,TRUE))&lt;&gt;'P_20号様式'!I77,RIGHT(FIXED('P_20号様式'!I77,3,FALSE),4),""))</f>
      </c>
      <c r="G95" s="11">
        <f>IF('P_20号様式'!L77&lt;&gt;"",TEXT(INT('P_20号様式'!L77),"#,##0"),"")</f>
      </c>
      <c r="H95" s="10">
        <f>IF('P_20号様式'!L77="","",IF(VALUE(FIXED('P_20号様式'!L77,0,TRUE))&lt;&gt;'P_20号様式'!L77,RIGHT(FIXED('P_20号様式'!L77,3,FALSE),4),""))</f>
      </c>
      <c r="I95" s="11">
        <f>IF('P_20号様式'!O77&lt;&gt;"",TEXT(INT('P_20号様式'!O77),"#,##0"),"")</f>
      </c>
      <c r="J95" s="10">
        <f>IF('P_20号様式'!O77="","",IF(VALUE(FIXED('P_20号様式'!O77,0,TRUE))&lt;&gt;'P_20号様式'!O77,RIGHT(FIXED('P_20号様式'!O77,3,FALSE),4),""))</f>
      </c>
      <c r="K95" s="11">
        <f>IF('P_20号様式'!R77&lt;&gt;"",TEXT(INT('P_20号様式'!R77),"#,##0"),"")</f>
      </c>
      <c r="L95" s="10">
        <f>IF('P_20号様式'!R77="","",IF(VALUE(FIXED('P_20号様式'!R77,0,TRUE))&lt;&gt;'P_20号様式'!R77,RIGHT(FIXED('P_20号様式'!R77,3,FALSE),4),""))</f>
      </c>
      <c r="M95" s="11">
        <f>IF('P_20号様式'!U77&lt;&gt;"",TEXT(INT('P_20号様式'!U77),"#,##0"),"")</f>
      </c>
      <c r="N95" s="10">
        <f>IF('P_20号様式'!U77="","",IF(VALUE(FIXED('P_20号様式'!U77,0,TRUE))&lt;&gt;'P_20号様式'!U77,RIGHT(FIXED('P_20号様式'!U77,3,FALSE),4),""))</f>
      </c>
      <c r="O95" s="11">
        <f>IF('P_20号様式'!X77&lt;&gt;"",TEXT(INT('P_20号様式'!X77),"#,##0"),"")</f>
      </c>
      <c r="P95" s="10">
        <f>IF('P_20号様式'!X77="","",IF(VALUE(FIXED('P_20号様式'!X77,0,TRUE))&lt;&gt;'P_20号様式'!X77,RIGHT(FIXED('P_20号様式'!X77,3,FALSE),4),""))</f>
      </c>
      <c r="Q95" s="11">
        <f>IF('P_20号様式'!AA77&lt;&gt;"",TEXT(INT('P_20号様式'!AA77),"#,##0"),"")</f>
      </c>
      <c r="R95" s="10">
        <f>IF('P_20号様式'!AA77="","",IF(VALUE(FIXED('P_20号様式'!AA77,0,TRUE))&lt;&gt;'P_20号様式'!AA77,RIGHT(FIXED('P_20号様式'!AA77,3,FALSE),4),""))</f>
      </c>
      <c r="S95" s="11">
        <f>IF('P_20号様式'!AD77&lt;&gt;"",TEXT(INT('P_20号様式'!AD77),"#,##0"),"")</f>
      </c>
      <c r="T95" s="10">
        <f>IF('P_20号様式'!AD77="","",IF(VALUE(FIXED('P_20号様式'!AD77,0,TRUE))&lt;&gt;'P_20号様式'!AD77,RIGHT(FIXED('P_20号様式'!AD77,3,FALSE),4),""))</f>
      </c>
      <c r="U95" s="11">
        <f>IF('P_20号様式'!AG77&lt;&gt;"",TEXT(INT('P_20号様式'!AG77),"#,##0"),"")</f>
      </c>
      <c r="V95" s="10">
        <f>IF('P_20号様式'!AG77="","",IF(VALUE(FIXED('P_20号様式'!AG77,0,TRUE))&lt;&gt;'P_20号様式'!AG77,RIGHT(FIXED('P_20号様式'!AG77,3,FALSE),4),""))</f>
      </c>
      <c r="W95" s="11" t="str">
        <f>IF('P_20号様式'!AH77&lt;&gt;"",TEXT(INT('P_20号様式'!AH77),"#,##0"),"")</f>
        <v>0</v>
      </c>
      <c r="X95" s="10">
        <f>IF('P_20号様式'!AH77="","",IF(VALUE(FIXED('P_20号様式'!AH77,0,TRUE))&lt;&gt;'P_20号様式'!AH77,RIGHT(FIXED('P_20号様式'!AH77,3,FALSE),4),""))</f>
      </c>
    </row>
    <row r="96" spans="1:24" s="8" customFormat="1" ht="12.75" customHeight="1">
      <c r="A96" s="23" t="str">
        <f>IF('P_20号様式'!C78="","",'P_20号様式'!C78)</f>
        <v>東串良町</v>
      </c>
      <c r="B96" s="23"/>
      <c r="C96" s="9">
        <f>IF('P_20号様式'!F78&lt;&gt;"",TEXT(INT('P_20号様式'!F78),"#,##0"),"")</f>
      </c>
      <c r="D96" s="10">
        <f>IF('P_20号様式'!F78="","",IF(VALUE(FIXED('P_20号様式'!F78,0,TRUE))&lt;&gt;'P_20号様式'!F78,RIGHT(FIXED('P_20号様式'!F78,3,FALSE),4),""))</f>
      </c>
      <c r="E96" s="11">
        <f>IF('P_20号様式'!I78&lt;&gt;"",TEXT(INT('P_20号様式'!I78),"#,##0"),"")</f>
      </c>
      <c r="F96" s="10">
        <f>IF('P_20号様式'!I78="","",IF(VALUE(FIXED('P_20号様式'!I78,0,TRUE))&lt;&gt;'P_20号様式'!I78,RIGHT(FIXED('P_20号様式'!I78,3,FALSE),4),""))</f>
      </c>
      <c r="G96" s="11">
        <f>IF('P_20号様式'!L78&lt;&gt;"",TEXT(INT('P_20号様式'!L78),"#,##0"),"")</f>
      </c>
      <c r="H96" s="10">
        <f>IF('P_20号様式'!L78="","",IF(VALUE(FIXED('P_20号様式'!L78,0,TRUE))&lt;&gt;'P_20号様式'!L78,RIGHT(FIXED('P_20号様式'!L78,3,FALSE),4),""))</f>
      </c>
      <c r="I96" s="11">
        <f>IF('P_20号様式'!O78&lt;&gt;"",TEXT(INT('P_20号様式'!O78),"#,##0"),"")</f>
      </c>
      <c r="J96" s="10">
        <f>IF('P_20号様式'!O78="","",IF(VALUE(FIXED('P_20号様式'!O78,0,TRUE))&lt;&gt;'P_20号様式'!O78,RIGHT(FIXED('P_20号様式'!O78,3,FALSE),4),""))</f>
      </c>
      <c r="K96" s="11">
        <f>IF('P_20号様式'!R78&lt;&gt;"",TEXT(INT('P_20号様式'!R78),"#,##0"),"")</f>
      </c>
      <c r="L96" s="10">
        <f>IF('P_20号様式'!R78="","",IF(VALUE(FIXED('P_20号様式'!R78,0,TRUE))&lt;&gt;'P_20号様式'!R78,RIGHT(FIXED('P_20号様式'!R78,3,FALSE),4),""))</f>
      </c>
      <c r="M96" s="11">
        <f>IF('P_20号様式'!U78&lt;&gt;"",TEXT(INT('P_20号様式'!U78),"#,##0"),"")</f>
      </c>
      <c r="N96" s="10">
        <f>IF('P_20号様式'!U78="","",IF(VALUE(FIXED('P_20号様式'!U78,0,TRUE))&lt;&gt;'P_20号様式'!U78,RIGHT(FIXED('P_20号様式'!U78,3,FALSE),4),""))</f>
      </c>
      <c r="O96" s="11">
        <f>IF('P_20号様式'!X78&lt;&gt;"",TEXT(INT('P_20号様式'!X78),"#,##0"),"")</f>
      </c>
      <c r="P96" s="10">
        <f>IF('P_20号様式'!X78="","",IF(VALUE(FIXED('P_20号様式'!X78,0,TRUE))&lt;&gt;'P_20号様式'!X78,RIGHT(FIXED('P_20号様式'!X78,3,FALSE),4),""))</f>
      </c>
      <c r="Q96" s="11">
        <f>IF('P_20号様式'!AA78&lt;&gt;"",TEXT(INT('P_20号様式'!AA78),"#,##0"),"")</f>
      </c>
      <c r="R96" s="10">
        <f>IF('P_20号様式'!AA78="","",IF(VALUE(FIXED('P_20号様式'!AA78,0,TRUE))&lt;&gt;'P_20号様式'!AA78,RIGHT(FIXED('P_20号様式'!AA78,3,FALSE),4),""))</f>
      </c>
      <c r="S96" s="11">
        <f>IF('P_20号様式'!AD78&lt;&gt;"",TEXT(INT('P_20号様式'!AD78),"#,##0"),"")</f>
      </c>
      <c r="T96" s="10">
        <f>IF('P_20号様式'!AD78="","",IF(VALUE(FIXED('P_20号様式'!AD78,0,TRUE))&lt;&gt;'P_20号様式'!AD78,RIGHT(FIXED('P_20号様式'!AD78,3,FALSE),4),""))</f>
      </c>
      <c r="U96" s="11">
        <f>IF('P_20号様式'!AG78&lt;&gt;"",TEXT(INT('P_20号様式'!AG78),"#,##0"),"")</f>
      </c>
      <c r="V96" s="10">
        <f>IF('P_20号様式'!AG78="","",IF(VALUE(FIXED('P_20号様式'!AG78,0,TRUE))&lt;&gt;'P_20号様式'!AG78,RIGHT(FIXED('P_20号様式'!AG78,3,FALSE),4),""))</f>
      </c>
      <c r="W96" s="11">
        <f>IF('P_20号様式'!AH78&lt;&gt;"",TEXT(INT('P_20号様式'!AH78),"#,##0"),"")</f>
      </c>
      <c r="X96" s="10">
        <f>IF('P_20号様式'!AH78="","",IF(VALUE(FIXED('P_20号様式'!AH78,0,TRUE))&lt;&gt;'P_20号様式'!AH78,RIGHT(FIXED('P_20号様式'!AH78,3,FALSE),4),""))</f>
      </c>
    </row>
    <row r="97" spans="1:24" s="8" customFormat="1" ht="12.75" customHeight="1">
      <c r="A97" s="23" t="str">
        <f>IF('P_20号様式'!C79="","",'P_20号様式'!C79)</f>
        <v>錦江町</v>
      </c>
      <c r="B97" s="23"/>
      <c r="C97" s="9">
        <f>IF('P_20号様式'!F79&lt;&gt;"",TEXT(INT('P_20号様式'!F79),"#,##0"),"")</f>
      </c>
      <c r="D97" s="10">
        <f>IF('P_20号様式'!F79="","",IF(VALUE(FIXED('P_20号様式'!F79,0,TRUE))&lt;&gt;'P_20号様式'!F79,RIGHT(FIXED('P_20号様式'!F79,3,FALSE),4),""))</f>
      </c>
      <c r="E97" s="11">
        <f>IF('P_20号様式'!I79&lt;&gt;"",TEXT(INT('P_20号様式'!I79),"#,##0"),"")</f>
      </c>
      <c r="F97" s="10">
        <f>IF('P_20号様式'!I79="","",IF(VALUE(FIXED('P_20号様式'!I79,0,TRUE))&lt;&gt;'P_20号様式'!I79,RIGHT(FIXED('P_20号様式'!I79,3,FALSE),4),""))</f>
      </c>
      <c r="G97" s="11">
        <f>IF('P_20号様式'!L79&lt;&gt;"",TEXT(INT('P_20号様式'!L79),"#,##0"),"")</f>
      </c>
      <c r="H97" s="10">
        <f>IF('P_20号様式'!L79="","",IF(VALUE(FIXED('P_20号様式'!L79,0,TRUE))&lt;&gt;'P_20号様式'!L79,RIGHT(FIXED('P_20号様式'!L79,3,FALSE),4),""))</f>
      </c>
      <c r="I97" s="11">
        <f>IF('P_20号様式'!O79&lt;&gt;"",TEXT(INT('P_20号様式'!O79),"#,##0"),"")</f>
      </c>
      <c r="J97" s="10">
        <f>IF('P_20号様式'!O79="","",IF(VALUE(FIXED('P_20号様式'!O79,0,TRUE))&lt;&gt;'P_20号様式'!O79,RIGHT(FIXED('P_20号様式'!O79,3,FALSE),4),""))</f>
      </c>
      <c r="K97" s="11">
        <f>IF('P_20号様式'!R79&lt;&gt;"",TEXT(INT('P_20号様式'!R79),"#,##0"),"")</f>
      </c>
      <c r="L97" s="10">
        <f>IF('P_20号様式'!R79="","",IF(VALUE(FIXED('P_20号様式'!R79,0,TRUE))&lt;&gt;'P_20号様式'!R79,RIGHT(FIXED('P_20号様式'!R79,3,FALSE),4),""))</f>
      </c>
      <c r="M97" s="11">
        <f>IF('P_20号様式'!U79&lt;&gt;"",TEXT(INT('P_20号様式'!U79),"#,##0"),"")</f>
      </c>
      <c r="N97" s="10">
        <f>IF('P_20号様式'!U79="","",IF(VALUE(FIXED('P_20号様式'!U79,0,TRUE))&lt;&gt;'P_20号様式'!U79,RIGHT(FIXED('P_20号様式'!U79,3,FALSE),4),""))</f>
      </c>
      <c r="O97" s="11">
        <f>IF('P_20号様式'!X79&lt;&gt;"",TEXT(INT('P_20号様式'!X79),"#,##0"),"")</f>
      </c>
      <c r="P97" s="10">
        <f>IF('P_20号様式'!X79="","",IF(VALUE(FIXED('P_20号様式'!X79,0,TRUE))&lt;&gt;'P_20号様式'!X79,RIGHT(FIXED('P_20号様式'!X79,3,FALSE),4),""))</f>
      </c>
      <c r="Q97" s="11">
        <f>IF('P_20号様式'!AA79&lt;&gt;"",TEXT(INT('P_20号様式'!AA79),"#,##0"),"")</f>
      </c>
      <c r="R97" s="10">
        <f>IF('P_20号様式'!AA79="","",IF(VALUE(FIXED('P_20号様式'!AA79,0,TRUE))&lt;&gt;'P_20号様式'!AA79,RIGHT(FIXED('P_20号様式'!AA79,3,FALSE),4),""))</f>
      </c>
      <c r="S97" s="11">
        <f>IF('P_20号様式'!AD79&lt;&gt;"",TEXT(INT('P_20号様式'!AD79),"#,##0"),"")</f>
      </c>
      <c r="T97" s="10">
        <f>IF('P_20号様式'!AD79="","",IF(VALUE(FIXED('P_20号様式'!AD79,0,TRUE))&lt;&gt;'P_20号様式'!AD79,RIGHT(FIXED('P_20号様式'!AD79,3,FALSE),4),""))</f>
      </c>
      <c r="U97" s="11">
        <f>IF('P_20号様式'!AG79&lt;&gt;"",TEXT(INT('P_20号様式'!AG79),"#,##0"),"")</f>
      </c>
      <c r="V97" s="10">
        <f>IF('P_20号様式'!AG79="","",IF(VALUE(FIXED('P_20号様式'!AG79,0,TRUE))&lt;&gt;'P_20号様式'!AG79,RIGHT(FIXED('P_20号様式'!AG79,3,FALSE),4),""))</f>
      </c>
      <c r="W97" s="11">
        <f>IF('P_20号様式'!AH79&lt;&gt;"",TEXT(INT('P_20号様式'!AH79),"#,##0"),"")</f>
      </c>
      <c r="X97" s="10">
        <f>IF('P_20号様式'!AH79="","",IF(VALUE(FIXED('P_20号様式'!AH79,0,TRUE))&lt;&gt;'P_20号様式'!AH79,RIGHT(FIXED('P_20号様式'!AH79,3,FALSE),4),""))</f>
      </c>
    </row>
    <row r="98" spans="1:24" s="8" customFormat="1" ht="12.75" customHeight="1">
      <c r="A98" s="23" t="str">
        <f>IF('P_20号様式'!C80="","",'P_20号様式'!C80)</f>
        <v>南大隅町</v>
      </c>
      <c r="B98" s="23"/>
      <c r="C98" s="9">
        <f>IF('P_20号様式'!F80&lt;&gt;"",TEXT(INT('P_20号様式'!F80),"#,##0"),"")</f>
      </c>
      <c r="D98" s="10">
        <f>IF('P_20号様式'!F80="","",IF(VALUE(FIXED('P_20号様式'!F80,0,TRUE))&lt;&gt;'P_20号様式'!F80,RIGHT(FIXED('P_20号様式'!F80,3,FALSE),4),""))</f>
      </c>
      <c r="E98" s="11">
        <f>IF('P_20号様式'!I80&lt;&gt;"",TEXT(INT('P_20号様式'!I80),"#,##0"),"")</f>
      </c>
      <c r="F98" s="10">
        <f>IF('P_20号様式'!I80="","",IF(VALUE(FIXED('P_20号様式'!I80,0,TRUE))&lt;&gt;'P_20号様式'!I80,RIGHT(FIXED('P_20号様式'!I80,3,FALSE),4),""))</f>
      </c>
      <c r="G98" s="11">
        <f>IF('P_20号様式'!L80&lt;&gt;"",TEXT(INT('P_20号様式'!L80),"#,##0"),"")</f>
      </c>
      <c r="H98" s="10">
        <f>IF('P_20号様式'!L80="","",IF(VALUE(FIXED('P_20号様式'!L80,0,TRUE))&lt;&gt;'P_20号様式'!L80,RIGHT(FIXED('P_20号様式'!L80,3,FALSE),4),""))</f>
      </c>
      <c r="I98" s="11">
        <f>IF('P_20号様式'!O80&lt;&gt;"",TEXT(INT('P_20号様式'!O80),"#,##0"),"")</f>
      </c>
      <c r="J98" s="10">
        <f>IF('P_20号様式'!O80="","",IF(VALUE(FIXED('P_20号様式'!O80,0,TRUE))&lt;&gt;'P_20号様式'!O80,RIGHT(FIXED('P_20号様式'!O80,3,FALSE),4),""))</f>
      </c>
      <c r="K98" s="11">
        <f>IF('P_20号様式'!R80&lt;&gt;"",TEXT(INT('P_20号様式'!R80),"#,##0"),"")</f>
      </c>
      <c r="L98" s="10">
        <f>IF('P_20号様式'!R80="","",IF(VALUE(FIXED('P_20号様式'!R80,0,TRUE))&lt;&gt;'P_20号様式'!R80,RIGHT(FIXED('P_20号様式'!R80,3,FALSE),4),""))</f>
      </c>
      <c r="M98" s="11">
        <f>IF('P_20号様式'!U80&lt;&gt;"",TEXT(INT('P_20号様式'!U80),"#,##0"),"")</f>
      </c>
      <c r="N98" s="10">
        <f>IF('P_20号様式'!U80="","",IF(VALUE(FIXED('P_20号様式'!U80,0,TRUE))&lt;&gt;'P_20号様式'!U80,RIGHT(FIXED('P_20号様式'!U80,3,FALSE),4),""))</f>
      </c>
      <c r="O98" s="11">
        <f>IF('P_20号様式'!X80&lt;&gt;"",TEXT(INT('P_20号様式'!X80),"#,##0"),"")</f>
      </c>
      <c r="P98" s="10">
        <f>IF('P_20号様式'!X80="","",IF(VALUE(FIXED('P_20号様式'!X80,0,TRUE))&lt;&gt;'P_20号様式'!X80,RIGHT(FIXED('P_20号様式'!X80,3,FALSE),4),""))</f>
      </c>
      <c r="Q98" s="11">
        <f>IF('P_20号様式'!AA80&lt;&gt;"",TEXT(INT('P_20号様式'!AA80),"#,##0"),"")</f>
      </c>
      <c r="R98" s="10">
        <f>IF('P_20号様式'!AA80="","",IF(VALUE(FIXED('P_20号様式'!AA80,0,TRUE))&lt;&gt;'P_20号様式'!AA80,RIGHT(FIXED('P_20号様式'!AA80,3,FALSE),4),""))</f>
      </c>
      <c r="S98" s="11">
        <f>IF('P_20号様式'!AD80&lt;&gt;"",TEXT(INT('P_20号様式'!AD80),"#,##0"),"")</f>
      </c>
      <c r="T98" s="10">
        <f>IF('P_20号様式'!AD80="","",IF(VALUE(FIXED('P_20号様式'!AD80,0,TRUE))&lt;&gt;'P_20号様式'!AD80,RIGHT(FIXED('P_20号様式'!AD80,3,FALSE),4),""))</f>
      </c>
      <c r="U98" s="11">
        <f>IF('P_20号様式'!AG80&lt;&gt;"",TEXT(INT('P_20号様式'!AG80),"#,##0"),"")</f>
      </c>
      <c r="V98" s="10">
        <f>IF('P_20号様式'!AG80="","",IF(VALUE(FIXED('P_20号様式'!AG80,0,TRUE))&lt;&gt;'P_20号様式'!AG80,RIGHT(FIXED('P_20号様式'!AG80,3,FALSE),4),""))</f>
      </c>
      <c r="W98" s="11">
        <f>IF('P_20号様式'!AH80&lt;&gt;"",TEXT(INT('P_20号様式'!AH80),"#,##0"),"")</f>
      </c>
      <c r="X98" s="10">
        <f>IF('P_20号様式'!AH80="","",IF(VALUE(FIXED('P_20号様式'!AH80,0,TRUE))&lt;&gt;'P_20号様式'!AH80,RIGHT(FIXED('P_20号様式'!AH80,3,FALSE),4),""))</f>
      </c>
    </row>
    <row r="99" spans="1:24" s="8" customFormat="1" ht="12.75" customHeight="1">
      <c r="A99" s="23" t="str">
        <f>IF('P_20号様式'!C81="","",'P_20号様式'!C81)</f>
        <v>肝付町</v>
      </c>
      <c r="B99" s="23"/>
      <c r="C99" s="9">
        <f>IF('P_20号様式'!F81&lt;&gt;"",TEXT(INT('P_20号様式'!F81),"#,##0"),"")</f>
      </c>
      <c r="D99" s="10">
        <f>IF('P_20号様式'!F81="","",IF(VALUE(FIXED('P_20号様式'!F81,0,TRUE))&lt;&gt;'P_20号様式'!F81,RIGHT(FIXED('P_20号様式'!F81,3,FALSE),4),""))</f>
      </c>
      <c r="E99" s="11">
        <f>IF('P_20号様式'!I81&lt;&gt;"",TEXT(INT('P_20号様式'!I81),"#,##0"),"")</f>
      </c>
      <c r="F99" s="10">
        <f>IF('P_20号様式'!I81="","",IF(VALUE(FIXED('P_20号様式'!I81,0,TRUE))&lt;&gt;'P_20号様式'!I81,RIGHT(FIXED('P_20号様式'!I81,3,FALSE),4),""))</f>
      </c>
      <c r="G99" s="11">
        <f>IF('P_20号様式'!L81&lt;&gt;"",TEXT(INT('P_20号様式'!L81),"#,##0"),"")</f>
      </c>
      <c r="H99" s="10">
        <f>IF('P_20号様式'!L81="","",IF(VALUE(FIXED('P_20号様式'!L81,0,TRUE))&lt;&gt;'P_20号様式'!L81,RIGHT(FIXED('P_20号様式'!L81,3,FALSE),4),""))</f>
      </c>
      <c r="I99" s="11">
        <f>IF('P_20号様式'!O81&lt;&gt;"",TEXT(INT('P_20号様式'!O81),"#,##0"),"")</f>
      </c>
      <c r="J99" s="10">
        <f>IF('P_20号様式'!O81="","",IF(VALUE(FIXED('P_20号様式'!O81,0,TRUE))&lt;&gt;'P_20号様式'!O81,RIGHT(FIXED('P_20号様式'!O81,3,FALSE),4),""))</f>
      </c>
      <c r="K99" s="11">
        <f>IF('P_20号様式'!R81&lt;&gt;"",TEXT(INT('P_20号様式'!R81),"#,##0"),"")</f>
      </c>
      <c r="L99" s="10">
        <f>IF('P_20号様式'!R81="","",IF(VALUE(FIXED('P_20号様式'!R81,0,TRUE))&lt;&gt;'P_20号様式'!R81,RIGHT(FIXED('P_20号様式'!R81,3,FALSE),4),""))</f>
      </c>
      <c r="M99" s="11">
        <f>IF('P_20号様式'!U81&lt;&gt;"",TEXT(INT('P_20号様式'!U81),"#,##0"),"")</f>
      </c>
      <c r="N99" s="10">
        <f>IF('P_20号様式'!U81="","",IF(VALUE(FIXED('P_20号様式'!U81,0,TRUE))&lt;&gt;'P_20号様式'!U81,RIGHT(FIXED('P_20号様式'!U81,3,FALSE),4),""))</f>
      </c>
      <c r="O99" s="11">
        <f>IF('P_20号様式'!X81&lt;&gt;"",TEXT(INT('P_20号様式'!X81),"#,##0"),"")</f>
      </c>
      <c r="P99" s="10">
        <f>IF('P_20号様式'!X81="","",IF(VALUE(FIXED('P_20号様式'!X81,0,TRUE))&lt;&gt;'P_20号様式'!X81,RIGHT(FIXED('P_20号様式'!X81,3,FALSE),4),""))</f>
      </c>
      <c r="Q99" s="11">
        <f>IF('P_20号様式'!AA81&lt;&gt;"",TEXT(INT('P_20号様式'!AA81),"#,##0"),"")</f>
      </c>
      <c r="R99" s="10">
        <f>IF('P_20号様式'!AA81="","",IF(VALUE(FIXED('P_20号様式'!AA81,0,TRUE))&lt;&gt;'P_20号様式'!AA81,RIGHT(FIXED('P_20号様式'!AA81,3,FALSE),4),""))</f>
      </c>
      <c r="S99" s="11">
        <f>IF('P_20号様式'!AD81&lt;&gt;"",TEXT(INT('P_20号様式'!AD81),"#,##0"),"")</f>
      </c>
      <c r="T99" s="10">
        <f>IF('P_20号様式'!AD81="","",IF(VALUE(FIXED('P_20号様式'!AD81,0,TRUE))&lt;&gt;'P_20号様式'!AD81,RIGHT(FIXED('P_20号様式'!AD81,3,FALSE),4),""))</f>
      </c>
      <c r="U99" s="11">
        <f>IF('P_20号様式'!AG81&lt;&gt;"",TEXT(INT('P_20号様式'!AG81),"#,##0"),"")</f>
      </c>
      <c r="V99" s="10">
        <f>IF('P_20号様式'!AG81="","",IF(VALUE(FIXED('P_20号様式'!AG81,0,TRUE))&lt;&gt;'P_20号様式'!AG81,RIGHT(FIXED('P_20号様式'!AG81,3,FALSE),4),""))</f>
      </c>
      <c r="W99" s="11">
        <f>IF('P_20号様式'!AH81&lt;&gt;"",TEXT(INT('P_20号様式'!AH81),"#,##0"),"")</f>
      </c>
      <c r="X99" s="10">
        <f>IF('P_20号様式'!AH81="","",IF(VALUE(FIXED('P_20号様式'!AH81,0,TRUE))&lt;&gt;'P_20号様式'!AH81,RIGHT(FIXED('P_20号様式'!AH81,3,FALSE),4),""))</f>
      </c>
    </row>
    <row r="100" spans="1:24" s="8" customFormat="1" ht="12.75" customHeight="1">
      <c r="A100" s="23" t="str">
        <f>IF('P_20号様式'!C82="","",'P_20号様式'!C82)</f>
        <v>＊（肝属郡）計</v>
      </c>
      <c r="B100" s="23"/>
      <c r="C100" s="9" t="str">
        <f>IF('P_20号様式'!F82&lt;&gt;"",TEXT(INT('P_20号様式'!F82),"#,##0"),"")</f>
        <v>0</v>
      </c>
      <c r="D100" s="10">
        <f>IF('P_20号様式'!F82="","",IF(VALUE(FIXED('P_20号様式'!F82,0,TRUE))&lt;&gt;'P_20号様式'!F82,RIGHT(FIXED('P_20号様式'!F82,3,FALSE),4),""))</f>
      </c>
      <c r="E100" s="11" t="str">
        <f>IF('P_20号様式'!I82&lt;&gt;"",TEXT(INT('P_20号様式'!I82),"#,##0"),"")</f>
        <v>0</v>
      </c>
      <c r="F100" s="10">
        <f>IF('P_20号様式'!I82="","",IF(VALUE(FIXED('P_20号様式'!I82,0,TRUE))&lt;&gt;'P_20号様式'!I82,RIGHT(FIXED('P_20号様式'!I82,3,FALSE),4),""))</f>
      </c>
      <c r="G100" s="11">
        <f>IF('P_20号様式'!L82&lt;&gt;"",TEXT(INT('P_20号様式'!L82),"#,##0"),"")</f>
      </c>
      <c r="H100" s="10">
        <f>IF('P_20号様式'!L82="","",IF(VALUE(FIXED('P_20号様式'!L82,0,TRUE))&lt;&gt;'P_20号様式'!L82,RIGHT(FIXED('P_20号様式'!L82,3,FALSE),4),""))</f>
      </c>
      <c r="I100" s="11">
        <f>IF('P_20号様式'!O82&lt;&gt;"",TEXT(INT('P_20号様式'!O82),"#,##0"),"")</f>
      </c>
      <c r="J100" s="10">
        <f>IF('P_20号様式'!O82="","",IF(VALUE(FIXED('P_20号様式'!O82,0,TRUE))&lt;&gt;'P_20号様式'!O82,RIGHT(FIXED('P_20号様式'!O82,3,FALSE),4),""))</f>
      </c>
      <c r="K100" s="11">
        <f>IF('P_20号様式'!R82&lt;&gt;"",TEXT(INT('P_20号様式'!R82),"#,##0"),"")</f>
      </c>
      <c r="L100" s="10">
        <f>IF('P_20号様式'!R82="","",IF(VALUE(FIXED('P_20号様式'!R82,0,TRUE))&lt;&gt;'P_20号様式'!R82,RIGHT(FIXED('P_20号様式'!R82,3,FALSE),4),""))</f>
      </c>
      <c r="M100" s="11">
        <f>IF('P_20号様式'!U82&lt;&gt;"",TEXT(INT('P_20号様式'!U82),"#,##0"),"")</f>
      </c>
      <c r="N100" s="10">
        <f>IF('P_20号様式'!U82="","",IF(VALUE(FIXED('P_20号様式'!U82,0,TRUE))&lt;&gt;'P_20号様式'!U82,RIGHT(FIXED('P_20号様式'!U82,3,FALSE),4),""))</f>
      </c>
      <c r="O100" s="11">
        <f>IF('P_20号様式'!X82&lt;&gt;"",TEXT(INT('P_20号様式'!X82),"#,##0"),"")</f>
      </c>
      <c r="P100" s="10">
        <f>IF('P_20号様式'!X82="","",IF(VALUE(FIXED('P_20号様式'!X82,0,TRUE))&lt;&gt;'P_20号様式'!X82,RIGHT(FIXED('P_20号様式'!X82,3,FALSE),4),""))</f>
      </c>
      <c r="Q100" s="11">
        <f>IF('P_20号様式'!AA82&lt;&gt;"",TEXT(INT('P_20号様式'!AA82),"#,##0"),"")</f>
      </c>
      <c r="R100" s="10">
        <f>IF('P_20号様式'!AA82="","",IF(VALUE(FIXED('P_20号様式'!AA82,0,TRUE))&lt;&gt;'P_20号様式'!AA82,RIGHT(FIXED('P_20号様式'!AA82,3,FALSE),4),""))</f>
      </c>
      <c r="S100" s="11">
        <f>IF('P_20号様式'!AD82&lt;&gt;"",TEXT(INT('P_20号様式'!AD82),"#,##0"),"")</f>
      </c>
      <c r="T100" s="10">
        <f>IF('P_20号様式'!AD82="","",IF(VALUE(FIXED('P_20号様式'!AD82,0,TRUE))&lt;&gt;'P_20号様式'!AD82,RIGHT(FIXED('P_20号様式'!AD82,3,FALSE),4),""))</f>
      </c>
      <c r="U100" s="11">
        <f>IF('P_20号様式'!AG82&lt;&gt;"",TEXT(INT('P_20号様式'!AG82),"#,##0"),"")</f>
      </c>
      <c r="V100" s="10">
        <f>IF('P_20号様式'!AG82="","",IF(VALUE(FIXED('P_20号様式'!AG82,0,TRUE))&lt;&gt;'P_20号様式'!AG82,RIGHT(FIXED('P_20号様式'!AG82,3,FALSE),4),""))</f>
      </c>
      <c r="W100" s="11" t="str">
        <f>IF('P_20号様式'!AH82&lt;&gt;"",TEXT(INT('P_20号様式'!AH82),"#,##0"),"")</f>
        <v>0</v>
      </c>
      <c r="X100" s="10">
        <f>IF('P_20号様式'!AH82="","",IF(VALUE(FIXED('P_20号様式'!AH82,0,TRUE))&lt;&gt;'P_20号様式'!AH82,RIGHT(FIXED('P_20号様式'!AH82,3,FALSE),4),""))</f>
      </c>
    </row>
    <row r="101" spans="1:24" s="8" customFormat="1" ht="12.75" customHeight="1">
      <c r="A101" s="23" t="str">
        <f>IF('P_20号様式'!C83="","",'P_20号様式'!C83)</f>
        <v>中種子町</v>
      </c>
      <c r="B101" s="23"/>
      <c r="C101" s="9" t="str">
        <f>IF('P_20号様式'!F83&lt;&gt;"",TEXT(INT('P_20号様式'!F83),"#,##0"),"")</f>
        <v>575</v>
      </c>
      <c r="D101" s="10" t="str">
        <f>IF('P_20号様式'!F83="","",IF(VALUE(FIXED('P_20号様式'!F83,0,TRUE))&lt;&gt;'P_20号様式'!F83,RIGHT(FIXED('P_20号様式'!F83,3,FALSE),4),""))</f>
        <v>.250</v>
      </c>
      <c r="E101" s="11" t="str">
        <f>IF('P_20号様式'!I83&lt;&gt;"",TEXT(INT('P_20号様式'!I83),"#,##0"),"")</f>
        <v>38</v>
      </c>
      <c r="F101" s="10">
        <f>IF('P_20号様式'!I83="","",IF(VALUE(FIXED('P_20号様式'!I83,0,TRUE))&lt;&gt;'P_20号様式'!I83,RIGHT(FIXED('P_20号様式'!I83,3,FALSE),4),""))</f>
      </c>
      <c r="G101" s="11">
        <f>IF('P_20号様式'!L83&lt;&gt;"",TEXT(INT('P_20号様式'!L83),"#,##0"),"")</f>
      </c>
      <c r="H101" s="10">
        <f>IF('P_20号様式'!L83="","",IF(VALUE(FIXED('P_20号様式'!L83,0,TRUE))&lt;&gt;'P_20号様式'!L83,RIGHT(FIXED('P_20号様式'!L83,3,FALSE),4),""))</f>
      </c>
      <c r="I101" s="11">
        <f>IF('P_20号様式'!O83&lt;&gt;"",TEXT(INT('P_20号様式'!O83),"#,##0"),"")</f>
      </c>
      <c r="J101" s="10">
        <f>IF('P_20号様式'!O83="","",IF(VALUE(FIXED('P_20号様式'!O83,0,TRUE))&lt;&gt;'P_20号様式'!O83,RIGHT(FIXED('P_20号様式'!O83,3,FALSE),4),""))</f>
      </c>
      <c r="K101" s="11">
        <f>IF('P_20号様式'!R83&lt;&gt;"",TEXT(INT('P_20号様式'!R83),"#,##0"),"")</f>
      </c>
      <c r="L101" s="10">
        <f>IF('P_20号様式'!R83="","",IF(VALUE(FIXED('P_20号様式'!R83,0,TRUE))&lt;&gt;'P_20号様式'!R83,RIGHT(FIXED('P_20号様式'!R83,3,FALSE),4),""))</f>
      </c>
      <c r="M101" s="11">
        <f>IF('P_20号様式'!U83&lt;&gt;"",TEXT(INT('P_20号様式'!U83),"#,##0"),"")</f>
      </c>
      <c r="N101" s="10">
        <f>IF('P_20号様式'!U83="","",IF(VALUE(FIXED('P_20号様式'!U83,0,TRUE))&lt;&gt;'P_20号様式'!U83,RIGHT(FIXED('P_20号様式'!U83,3,FALSE),4),""))</f>
      </c>
      <c r="O101" s="11">
        <f>IF('P_20号様式'!X83&lt;&gt;"",TEXT(INT('P_20号様式'!X83),"#,##0"),"")</f>
      </c>
      <c r="P101" s="10">
        <f>IF('P_20号様式'!X83="","",IF(VALUE(FIXED('P_20号様式'!X83,0,TRUE))&lt;&gt;'P_20号様式'!X83,RIGHT(FIXED('P_20号様式'!X83,3,FALSE),4),""))</f>
      </c>
      <c r="Q101" s="11">
        <f>IF('P_20号様式'!AA83&lt;&gt;"",TEXT(INT('P_20号様式'!AA83),"#,##0"),"")</f>
      </c>
      <c r="R101" s="10">
        <f>IF('P_20号様式'!AA83="","",IF(VALUE(FIXED('P_20号様式'!AA83,0,TRUE))&lt;&gt;'P_20号様式'!AA83,RIGHT(FIXED('P_20号様式'!AA83,3,FALSE),4),""))</f>
      </c>
      <c r="S101" s="11">
        <f>IF('P_20号様式'!AD83&lt;&gt;"",TEXT(INT('P_20号様式'!AD83),"#,##0"),"")</f>
      </c>
      <c r="T101" s="10">
        <f>IF('P_20号様式'!AD83="","",IF(VALUE(FIXED('P_20号様式'!AD83,0,TRUE))&lt;&gt;'P_20号様式'!AD83,RIGHT(FIXED('P_20号様式'!AD83,3,FALSE),4),""))</f>
      </c>
      <c r="U101" s="11">
        <f>IF('P_20号様式'!AG83&lt;&gt;"",TEXT(INT('P_20号様式'!AG83),"#,##0"),"")</f>
      </c>
      <c r="V101" s="10">
        <f>IF('P_20号様式'!AG83="","",IF(VALUE(FIXED('P_20号様式'!AG83,0,TRUE))&lt;&gt;'P_20号様式'!AG83,RIGHT(FIXED('P_20号様式'!AG83,3,FALSE),4),""))</f>
      </c>
      <c r="W101" s="11" t="str">
        <f>IF('P_20号様式'!AH83&lt;&gt;"",TEXT(INT('P_20号様式'!AH83),"#,##0"),"")</f>
        <v>613</v>
      </c>
      <c r="X101" s="10" t="str">
        <f>IF('P_20号様式'!AH83="","",IF(VALUE(FIXED('P_20号様式'!AH83,0,TRUE))&lt;&gt;'P_20号様式'!AH83,RIGHT(FIXED('P_20号様式'!AH83,3,FALSE),4),""))</f>
        <v>.250</v>
      </c>
    </row>
    <row r="102" spans="1:24" s="8" customFormat="1" ht="12.75" customHeight="1">
      <c r="A102" s="23" t="str">
        <f>IF('P_20号様式'!C84="","",'P_20号様式'!C84)</f>
        <v>南種子町</v>
      </c>
      <c r="B102" s="23"/>
      <c r="C102" s="9" t="str">
        <f>IF('P_20号様式'!F84&lt;&gt;"",TEXT(INT('P_20号様式'!F84),"#,##0"),"")</f>
        <v>508</v>
      </c>
      <c r="D102" s="10">
        <f>IF('P_20号様式'!F84="","",IF(VALUE(FIXED('P_20号様式'!F84,0,TRUE))&lt;&gt;'P_20号様式'!F84,RIGHT(FIXED('P_20号様式'!F84,3,FALSE),4),""))</f>
      </c>
      <c r="E102" s="11" t="str">
        <f>IF('P_20号様式'!I84&lt;&gt;"",TEXT(INT('P_20号様式'!I84),"#,##0"),"")</f>
        <v>37</v>
      </c>
      <c r="F102" s="10">
        <f>IF('P_20号様式'!I84="","",IF(VALUE(FIXED('P_20号様式'!I84,0,TRUE))&lt;&gt;'P_20号様式'!I84,RIGHT(FIXED('P_20号様式'!I84,3,FALSE),4),""))</f>
      </c>
      <c r="G102" s="11">
        <f>IF('P_20号様式'!L84&lt;&gt;"",TEXT(INT('P_20号様式'!L84),"#,##0"),"")</f>
      </c>
      <c r="H102" s="10">
        <f>IF('P_20号様式'!L84="","",IF(VALUE(FIXED('P_20号様式'!L84,0,TRUE))&lt;&gt;'P_20号様式'!L84,RIGHT(FIXED('P_20号様式'!L84,3,FALSE),4),""))</f>
      </c>
      <c r="I102" s="11">
        <f>IF('P_20号様式'!O84&lt;&gt;"",TEXT(INT('P_20号様式'!O84),"#,##0"),"")</f>
      </c>
      <c r="J102" s="10">
        <f>IF('P_20号様式'!O84="","",IF(VALUE(FIXED('P_20号様式'!O84,0,TRUE))&lt;&gt;'P_20号様式'!O84,RIGHT(FIXED('P_20号様式'!O84,3,FALSE),4),""))</f>
      </c>
      <c r="K102" s="11">
        <f>IF('P_20号様式'!R84&lt;&gt;"",TEXT(INT('P_20号様式'!R84),"#,##0"),"")</f>
      </c>
      <c r="L102" s="10">
        <f>IF('P_20号様式'!R84="","",IF(VALUE(FIXED('P_20号様式'!R84,0,TRUE))&lt;&gt;'P_20号様式'!R84,RIGHT(FIXED('P_20号様式'!R84,3,FALSE),4),""))</f>
      </c>
      <c r="M102" s="11">
        <f>IF('P_20号様式'!U84&lt;&gt;"",TEXT(INT('P_20号様式'!U84),"#,##0"),"")</f>
      </c>
      <c r="N102" s="10">
        <f>IF('P_20号様式'!U84="","",IF(VALUE(FIXED('P_20号様式'!U84,0,TRUE))&lt;&gt;'P_20号様式'!U84,RIGHT(FIXED('P_20号様式'!U84,3,FALSE),4),""))</f>
      </c>
      <c r="O102" s="11">
        <f>IF('P_20号様式'!X84&lt;&gt;"",TEXT(INT('P_20号様式'!X84),"#,##0"),"")</f>
      </c>
      <c r="P102" s="10">
        <f>IF('P_20号様式'!X84="","",IF(VALUE(FIXED('P_20号様式'!X84,0,TRUE))&lt;&gt;'P_20号様式'!X84,RIGHT(FIXED('P_20号様式'!X84,3,FALSE),4),""))</f>
      </c>
      <c r="Q102" s="11">
        <f>IF('P_20号様式'!AA84&lt;&gt;"",TEXT(INT('P_20号様式'!AA84),"#,##0"),"")</f>
      </c>
      <c r="R102" s="10">
        <f>IF('P_20号様式'!AA84="","",IF(VALUE(FIXED('P_20号様式'!AA84,0,TRUE))&lt;&gt;'P_20号様式'!AA84,RIGHT(FIXED('P_20号様式'!AA84,3,FALSE),4),""))</f>
      </c>
      <c r="S102" s="11">
        <f>IF('P_20号様式'!AD84&lt;&gt;"",TEXT(INT('P_20号様式'!AD84),"#,##0"),"")</f>
      </c>
      <c r="T102" s="10">
        <f>IF('P_20号様式'!AD84="","",IF(VALUE(FIXED('P_20号様式'!AD84,0,TRUE))&lt;&gt;'P_20号様式'!AD84,RIGHT(FIXED('P_20号様式'!AD84,3,FALSE),4),""))</f>
      </c>
      <c r="U102" s="11">
        <f>IF('P_20号様式'!AG84&lt;&gt;"",TEXT(INT('P_20号様式'!AG84),"#,##0"),"")</f>
      </c>
      <c r="V102" s="10">
        <f>IF('P_20号様式'!AG84="","",IF(VALUE(FIXED('P_20号様式'!AG84,0,TRUE))&lt;&gt;'P_20号様式'!AG84,RIGHT(FIXED('P_20号様式'!AG84,3,FALSE),4),""))</f>
      </c>
      <c r="W102" s="11" t="str">
        <f>IF('P_20号様式'!AH84&lt;&gt;"",TEXT(INT('P_20号様式'!AH84),"#,##0"),"")</f>
        <v>545</v>
      </c>
      <c r="X102" s="10">
        <f>IF('P_20号様式'!AH84="","",IF(VALUE(FIXED('P_20号様式'!AH84,0,TRUE))&lt;&gt;'P_20号様式'!AH84,RIGHT(FIXED('P_20号様式'!AH84,3,FALSE),4),""))</f>
      </c>
    </row>
    <row r="103" spans="1:24" s="8" customFormat="1" ht="12.75" customHeight="1">
      <c r="A103" s="23" t="str">
        <f>IF('P_20号様式'!C85="","",'P_20号様式'!C85)</f>
        <v>屋久島町</v>
      </c>
      <c r="B103" s="23"/>
      <c r="C103" s="9">
        <f>IF('P_20号様式'!F85&lt;&gt;"",TEXT(INT('P_20号様式'!F85),"#,##0"),"")</f>
      </c>
      <c r="D103" s="10">
        <f>IF('P_20号様式'!F85="","",IF(VALUE(FIXED('P_20号様式'!F85,0,TRUE))&lt;&gt;'P_20号様式'!F85,RIGHT(FIXED('P_20号様式'!F85,3,FALSE),4),""))</f>
      </c>
      <c r="E103" s="11">
        <f>IF('P_20号様式'!I85&lt;&gt;"",TEXT(INT('P_20号様式'!I85),"#,##0"),"")</f>
      </c>
      <c r="F103" s="10">
        <f>IF('P_20号様式'!I85="","",IF(VALUE(FIXED('P_20号様式'!I85,0,TRUE))&lt;&gt;'P_20号様式'!I85,RIGHT(FIXED('P_20号様式'!I85,3,FALSE),4),""))</f>
      </c>
      <c r="G103" s="11">
        <f>IF('P_20号様式'!L85&lt;&gt;"",TEXT(INT('P_20号様式'!L85),"#,##0"),"")</f>
      </c>
      <c r="H103" s="10">
        <f>IF('P_20号様式'!L85="","",IF(VALUE(FIXED('P_20号様式'!L85,0,TRUE))&lt;&gt;'P_20号様式'!L85,RIGHT(FIXED('P_20号様式'!L85,3,FALSE),4),""))</f>
      </c>
      <c r="I103" s="11">
        <f>IF('P_20号様式'!O85&lt;&gt;"",TEXT(INT('P_20号様式'!O85),"#,##0"),"")</f>
      </c>
      <c r="J103" s="10">
        <f>IF('P_20号様式'!O85="","",IF(VALUE(FIXED('P_20号様式'!O85,0,TRUE))&lt;&gt;'P_20号様式'!O85,RIGHT(FIXED('P_20号様式'!O85,3,FALSE),4),""))</f>
      </c>
      <c r="K103" s="11">
        <f>IF('P_20号様式'!R85&lt;&gt;"",TEXT(INT('P_20号様式'!R85),"#,##0"),"")</f>
      </c>
      <c r="L103" s="10">
        <f>IF('P_20号様式'!R85="","",IF(VALUE(FIXED('P_20号様式'!R85,0,TRUE))&lt;&gt;'P_20号様式'!R85,RIGHT(FIXED('P_20号様式'!R85,3,FALSE),4),""))</f>
      </c>
      <c r="M103" s="11">
        <f>IF('P_20号様式'!U85&lt;&gt;"",TEXT(INT('P_20号様式'!U85),"#,##0"),"")</f>
      </c>
      <c r="N103" s="10">
        <f>IF('P_20号様式'!U85="","",IF(VALUE(FIXED('P_20号様式'!U85,0,TRUE))&lt;&gt;'P_20号様式'!U85,RIGHT(FIXED('P_20号様式'!U85,3,FALSE),4),""))</f>
      </c>
      <c r="O103" s="11">
        <f>IF('P_20号様式'!X85&lt;&gt;"",TEXT(INT('P_20号様式'!X85),"#,##0"),"")</f>
      </c>
      <c r="P103" s="10">
        <f>IF('P_20号様式'!X85="","",IF(VALUE(FIXED('P_20号様式'!X85,0,TRUE))&lt;&gt;'P_20号様式'!X85,RIGHT(FIXED('P_20号様式'!X85,3,FALSE),4),""))</f>
      </c>
      <c r="Q103" s="11">
        <f>IF('P_20号様式'!AA85&lt;&gt;"",TEXT(INT('P_20号様式'!AA85),"#,##0"),"")</f>
      </c>
      <c r="R103" s="10">
        <f>IF('P_20号様式'!AA85="","",IF(VALUE(FIXED('P_20号様式'!AA85,0,TRUE))&lt;&gt;'P_20号様式'!AA85,RIGHT(FIXED('P_20号様式'!AA85,3,FALSE),4),""))</f>
      </c>
      <c r="S103" s="11">
        <f>IF('P_20号様式'!AD85&lt;&gt;"",TEXT(INT('P_20号様式'!AD85),"#,##0"),"")</f>
      </c>
      <c r="T103" s="10">
        <f>IF('P_20号様式'!AD85="","",IF(VALUE(FIXED('P_20号様式'!AD85,0,TRUE))&lt;&gt;'P_20号様式'!AD85,RIGHT(FIXED('P_20号様式'!AD85,3,FALSE),4),""))</f>
      </c>
      <c r="U103" s="11">
        <f>IF('P_20号様式'!AG85&lt;&gt;"",TEXT(INT('P_20号様式'!AG85),"#,##0"),"")</f>
      </c>
      <c r="V103" s="10">
        <f>IF('P_20号様式'!AG85="","",IF(VALUE(FIXED('P_20号様式'!AG85,0,TRUE))&lt;&gt;'P_20号様式'!AG85,RIGHT(FIXED('P_20号様式'!AG85,3,FALSE),4),""))</f>
      </c>
      <c r="W103" s="11">
        <f>IF('P_20号様式'!AH85&lt;&gt;"",TEXT(INT('P_20号様式'!AH85),"#,##0"),"")</f>
      </c>
      <c r="X103" s="10">
        <f>IF('P_20号様式'!AH85="","",IF(VALUE(FIXED('P_20号様式'!AH85,0,TRUE))&lt;&gt;'P_20号様式'!AH85,RIGHT(FIXED('P_20号様式'!AH85,3,FALSE),4),""))</f>
      </c>
    </row>
    <row r="104" spans="1:24" s="8" customFormat="1" ht="12.75" customHeight="1">
      <c r="A104" s="23" t="str">
        <f>IF('P_20号様式'!C86="","",'P_20号様式'!C86)</f>
        <v>＊（熊毛郡）計</v>
      </c>
      <c r="B104" s="23"/>
      <c r="C104" s="9" t="str">
        <f>IF('P_20号様式'!F86&lt;&gt;"",TEXT(INT('P_20号様式'!F86),"#,##0"),"")</f>
        <v>1,083</v>
      </c>
      <c r="D104" s="10" t="str">
        <f>IF('P_20号様式'!F86="","",IF(VALUE(FIXED('P_20号様式'!F86,0,TRUE))&lt;&gt;'P_20号様式'!F86,RIGHT(FIXED('P_20号様式'!F86,3,FALSE),4),""))</f>
        <v>.250</v>
      </c>
      <c r="E104" s="11" t="str">
        <f>IF('P_20号様式'!I86&lt;&gt;"",TEXT(INT('P_20号様式'!I86),"#,##0"),"")</f>
        <v>75</v>
      </c>
      <c r="F104" s="10">
        <f>IF('P_20号様式'!I86="","",IF(VALUE(FIXED('P_20号様式'!I86,0,TRUE))&lt;&gt;'P_20号様式'!I86,RIGHT(FIXED('P_20号様式'!I86,3,FALSE),4),""))</f>
      </c>
      <c r="G104" s="11">
        <f>IF('P_20号様式'!L86&lt;&gt;"",TEXT(INT('P_20号様式'!L86),"#,##0"),"")</f>
      </c>
      <c r="H104" s="10">
        <f>IF('P_20号様式'!L86="","",IF(VALUE(FIXED('P_20号様式'!L86,0,TRUE))&lt;&gt;'P_20号様式'!L86,RIGHT(FIXED('P_20号様式'!L86,3,FALSE),4),""))</f>
      </c>
      <c r="I104" s="11">
        <f>IF('P_20号様式'!O86&lt;&gt;"",TEXT(INT('P_20号様式'!O86),"#,##0"),"")</f>
      </c>
      <c r="J104" s="10">
        <f>IF('P_20号様式'!O86="","",IF(VALUE(FIXED('P_20号様式'!O86,0,TRUE))&lt;&gt;'P_20号様式'!O86,RIGHT(FIXED('P_20号様式'!O86,3,FALSE),4),""))</f>
      </c>
      <c r="K104" s="11">
        <f>IF('P_20号様式'!R86&lt;&gt;"",TEXT(INT('P_20号様式'!R86),"#,##0"),"")</f>
      </c>
      <c r="L104" s="10">
        <f>IF('P_20号様式'!R86="","",IF(VALUE(FIXED('P_20号様式'!R86,0,TRUE))&lt;&gt;'P_20号様式'!R86,RIGHT(FIXED('P_20号様式'!R86,3,FALSE),4),""))</f>
      </c>
      <c r="M104" s="11">
        <f>IF('P_20号様式'!U86&lt;&gt;"",TEXT(INT('P_20号様式'!U86),"#,##0"),"")</f>
      </c>
      <c r="N104" s="10">
        <f>IF('P_20号様式'!U86="","",IF(VALUE(FIXED('P_20号様式'!U86,0,TRUE))&lt;&gt;'P_20号様式'!U86,RIGHT(FIXED('P_20号様式'!U86,3,FALSE),4),""))</f>
      </c>
      <c r="O104" s="11">
        <f>IF('P_20号様式'!X86&lt;&gt;"",TEXT(INT('P_20号様式'!X86),"#,##0"),"")</f>
      </c>
      <c r="P104" s="10">
        <f>IF('P_20号様式'!X86="","",IF(VALUE(FIXED('P_20号様式'!X86,0,TRUE))&lt;&gt;'P_20号様式'!X86,RIGHT(FIXED('P_20号様式'!X86,3,FALSE),4),""))</f>
      </c>
      <c r="Q104" s="11">
        <f>IF('P_20号様式'!AA86&lt;&gt;"",TEXT(INT('P_20号様式'!AA86),"#,##0"),"")</f>
      </c>
      <c r="R104" s="10">
        <f>IF('P_20号様式'!AA86="","",IF(VALUE(FIXED('P_20号様式'!AA86,0,TRUE))&lt;&gt;'P_20号様式'!AA86,RIGHT(FIXED('P_20号様式'!AA86,3,FALSE),4),""))</f>
      </c>
      <c r="S104" s="11">
        <f>IF('P_20号様式'!AD86&lt;&gt;"",TEXT(INT('P_20号様式'!AD86),"#,##0"),"")</f>
      </c>
      <c r="T104" s="10">
        <f>IF('P_20号様式'!AD86="","",IF(VALUE(FIXED('P_20号様式'!AD86,0,TRUE))&lt;&gt;'P_20号様式'!AD86,RIGHT(FIXED('P_20号様式'!AD86,3,FALSE),4),""))</f>
      </c>
      <c r="U104" s="11">
        <f>IF('P_20号様式'!AG86&lt;&gt;"",TEXT(INT('P_20号様式'!AG86),"#,##0"),"")</f>
      </c>
      <c r="V104" s="10">
        <f>IF('P_20号様式'!AG86="","",IF(VALUE(FIXED('P_20号様式'!AG86,0,TRUE))&lt;&gt;'P_20号様式'!AG86,RIGHT(FIXED('P_20号様式'!AG86,3,FALSE),4),""))</f>
      </c>
      <c r="W104" s="11" t="str">
        <f>IF('P_20号様式'!AH86&lt;&gt;"",TEXT(INT('P_20号様式'!AH86),"#,##0"),"")</f>
        <v>1,158</v>
      </c>
      <c r="X104" s="10" t="str">
        <f>IF('P_20号様式'!AH86="","",IF(VALUE(FIXED('P_20号様式'!AH86,0,TRUE))&lt;&gt;'P_20号様式'!AH86,RIGHT(FIXED('P_20号様式'!AH86,3,FALSE),4),""))</f>
        <v>.250</v>
      </c>
    </row>
    <row r="105" spans="1:24" s="8" customFormat="1" ht="12.75" customHeight="1">
      <c r="A105" s="23" t="str">
        <f>IF('P_20号様式'!C87="","",'P_20号様式'!C87)</f>
        <v>大和村</v>
      </c>
      <c r="B105" s="23"/>
      <c r="C105" s="9" t="str">
        <f>IF('P_20号様式'!F87&lt;&gt;"",TEXT(INT('P_20号様式'!F87),"#,##0"),"")</f>
        <v>105</v>
      </c>
      <c r="D105" s="10">
        <f>IF('P_20号様式'!F87="","",IF(VALUE(FIXED('P_20号様式'!F87,0,TRUE))&lt;&gt;'P_20号様式'!F87,RIGHT(FIXED('P_20号様式'!F87,3,FALSE),4),""))</f>
      </c>
      <c r="E105" s="11" t="str">
        <f>IF('P_20号様式'!I87&lt;&gt;"",TEXT(INT('P_20号様式'!I87),"#,##0"),"")</f>
        <v>3</v>
      </c>
      <c r="F105" s="10">
        <f>IF('P_20号様式'!I87="","",IF(VALUE(FIXED('P_20号様式'!I87,0,TRUE))&lt;&gt;'P_20号様式'!I87,RIGHT(FIXED('P_20号様式'!I87,3,FALSE),4),""))</f>
      </c>
      <c r="G105" s="11">
        <f>IF('P_20号様式'!L87&lt;&gt;"",TEXT(INT('P_20号様式'!L87),"#,##0"),"")</f>
      </c>
      <c r="H105" s="10">
        <f>IF('P_20号様式'!L87="","",IF(VALUE(FIXED('P_20号様式'!L87,0,TRUE))&lt;&gt;'P_20号様式'!L87,RIGHT(FIXED('P_20号様式'!L87,3,FALSE),4),""))</f>
      </c>
      <c r="I105" s="11">
        <f>IF('P_20号様式'!O87&lt;&gt;"",TEXT(INT('P_20号様式'!O87),"#,##0"),"")</f>
      </c>
      <c r="J105" s="10">
        <f>IF('P_20号様式'!O87="","",IF(VALUE(FIXED('P_20号様式'!O87,0,TRUE))&lt;&gt;'P_20号様式'!O87,RIGHT(FIXED('P_20号様式'!O87,3,FALSE),4),""))</f>
      </c>
      <c r="K105" s="11">
        <f>IF('P_20号様式'!R87&lt;&gt;"",TEXT(INT('P_20号様式'!R87),"#,##0"),"")</f>
      </c>
      <c r="L105" s="10">
        <f>IF('P_20号様式'!R87="","",IF(VALUE(FIXED('P_20号様式'!R87,0,TRUE))&lt;&gt;'P_20号様式'!R87,RIGHT(FIXED('P_20号様式'!R87,3,FALSE),4),""))</f>
      </c>
      <c r="M105" s="11">
        <f>IF('P_20号様式'!U87&lt;&gt;"",TEXT(INT('P_20号様式'!U87),"#,##0"),"")</f>
      </c>
      <c r="N105" s="10">
        <f>IF('P_20号様式'!U87="","",IF(VALUE(FIXED('P_20号様式'!U87,0,TRUE))&lt;&gt;'P_20号様式'!U87,RIGHT(FIXED('P_20号様式'!U87,3,FALSE),4),""))</f>
      </c>
      <c r="O105" s="11">
        <f>IF('P_20号様式'!X87&lt;&gt;"",TEXT(INT('P_20号様式'!X87),"#,##0"),"")</f>
      </c>
      <c r="P105" s="10">
        <f>IF('P_20号様式'!X87="","",IF(VALUE(FIXED('P_20号様式'!X87,0,TRUE))&lt;&gt;'P_20号様式'!X87,RIGHT(FIXED('P_20号様式'!X87,3,FALSE),4),""))</f>
      </c>
      <c r="Q105" s="11">
        <f>IF('P_20号様式'!AA87&lt;&gt;"",TEXT(INT('P_20号様式'!AA87),"#,##0"),"")</f>
      </c>
      <c r="R105" s="10">
        <f>IF('P_20号様式'!AA87="","",IF(VALUE(FIXED('P_20号様式'!AA87,0,TRUE))&lt;&gt;'P_20号様式'!AA87,RIGHT(FIXED('P_20号様式'!AA87,3,FALSE),4),""))</f>
      </c>
      <c r="S105" s="11">
        <f>IF('P_20号様式'!AD87&lt;&gt;"",TEXT(INT('P_20号様式'!AD87),"#,##0"),"")</f>
      </c>
      <c r="T105" s="10">
        <f>IF('P_20号様式'!AD87="","",IF(VALUE(FIXED('P_20号様式'!AD87,0,TRUE))&lt;&gt;'P_20号様式'!AD87,RIGHT(FIXED('P_20号様式'!AD87,3,FALSE),4),""))</f>
      </c>
      <c r="U105" s="11">
        <f>IF('P_20号様式'!AG87&lt;&gt;"",TEXT(INT('P_20号様式'!AG87),"#,##0"),"")</f>
      </c>
      <c r="V105" s="10">
        <f>IF('P_20号様式'!AG87="","",IF(VALUE(FIXED('P_20号様式'!AG87,0,TRUE))&lt;&gt;'P_20号様式'!AG87,RIGHT(FIXED('P_20号様式'!AG87,3,FALSE),4),""))</f>
      </c>
      <c r="W105" s="11" t="str">
        <f>IF('P_20号様式'!AH87&lt;&gt;"",TEXT(INT('P_20号様式'!AH87),"#,##0"),"")</f>
        <v>108</v>
      </c>
      <c r="X105" s="10">
        <f>IF('P_20号様式'!AH87="","",IF(VALUE(FIXED('P_20号様式'!AH87,0,TRUE))&lt;&gt;'P_20号様式'!AH87,RIGHT(FIXED('P_20号様式'!AH87,3,FALSE),4),""))</f>
      </c>
    </row>
    <row r="106" spans="3:24" s="8" customFormat="1" ht="9.75" customHeight="1">
      <c r="C106" s="12"/>
      <c r="D106" s="13"/>
      <c r="E106" s="14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13"/>
      <c r="S106" s="14"/>
      <c r="T106" s="13"/>
      <c r="U106" s="14"/>
      <c r="V106" s="13"/>
      <c r="W106" s="14"/>
      <c r="X106" s="13"/>
    </row>
    <row r="107" spans="1:24" s="8" customFormat="1" ht="12.75" customHeight="1">
      <c r="A107" s="22" t="s">
        <v>6</v>
      </c>
      <c r="B107" s="22"/>
      <c r="C107" s="11">
        <f>IF('P_20号様式'!AI45&lt;&gt;"",TEXT(INT('P_20号様式'!AI45),"#,##0"),"")</f>
      </c>
      <c r="D107" s="10">
        <f>IF('P_20号様式'!AI45="","",IF(VALUE(FIXED('P_20号様式'!AI45,0,TRUE))&lt;&gt;'P_20号様式'!AI45,RIGHT(FIXED('P_20号様式'!AI45,3,FALSE),4),""))</f>
      </c>
      <c r="E107" s="11">
        <f>IF('P_20号様式'!AJ45&lt;&gt;"",TEXT(INT('P_20号様式'!AJ45),"#,##0"),"")</f>
      </c>
      <c r="F107" s="10">
        <f>IF('P_20号様式'!AJ45="","",IF(VALUE(FIXED('P_20号様式'!AJ45,0,TRUE))&lt;&gt;'P_20号様式'!AJ45,RIGHT(FIXED('P_20号様式'!AJ45,3,FALSE),4),""))</f>
      </c>
      <c r="G107" s="11">
        <f>IF('P_20号様式'!AK45&lt;&gt;"",TEXT(INT('P_20号様式'!AK45),"#,##0"),"")</f>
      </c>
      <c r="H107" s="10">
        <f>IF('P_20号様式'!AK45="","",IF(VALUE(FIXED('P_20号様式'!AK45,0,TRUE))&lt;&gt;'P_20号様式'!AK45,RIGHT(FIXED('P_20号様式'!AK45,3,FALSE),4),""))</f>
      </c>
      <c r="I107" s="11">
        <f>IF('P_20号様式'!AL45&lt;&gt;"",TEXT(INT('P_20号様式'!AL45),"#,##0"),"")</f>
      </c>
      <c r="J107" s="10">
        <f>IF('P_20号様式'!AL45="","",IF(VALUE(FIXED('P_20号様式'!AL45,0,TRUE))&lt;&gt;'P_20号様式'!AL45,RIGHT(FIXED('P_20号様式'!AL45,3,FALSE),4),""))</f>
      </c>
      <c r="K107" s="11">
        <f>IF('P_20号様式'!AM45&lt;&gt;"",TEXT(INT('P_20号様式'!AM45),"#,##0"),"")</f>
      </c>
      <c r="L107" s="10">
        <f>IF('P_20号様式'!AM45="","",IF(VALUE(FIXED('P_20号様式'!AM45,0,TRUE))&lt;&gt;'P_20号様式'!AM45,RIGHT(FIXED('P_20号様式'!AM45,3,FALSE),4),""))</f>
      </c>
      <c r="M107" s="11">
        <f>IF('P_20号様式'!AN45&lt;&gt;"",TEXT(INT('P_20号様式'!AN45),"#,##0"),"")</f>
      </c>
      <c r="N107" s="10">
        <f>IF('P_20号様式'!AN45="","",IF(VALUE(FIXED('P_20号様式'!AN45,0,TRUE))&lt;&gt;'P_20号様式'!AN45,RIGHT(FIXED('P_20号様式'!AN45,3,FALSE),4),""))</f>
      </c>
      <c r="O107" s="11">
        <f>IF('P_20号様式'!AO45&lt;&gt;"",TEXT(INT('P_20号様式'!AO45),"#,##0"),"")</f>
      </c>
      <c r="P107" s="10">
        <f>IF('P_20号様式'!AO45="","",IF(VALUE(FIXED('P_20号様式'!AO45,0,TRUE))&lt;&gt;'P_20号様式'!AO45,RIGHT(FIXED('P_20号様式'!AO45,3,FALSE),4),""))</f>
      </c>
      <c r="Q107" s="11">
        <f>IF('P_20号様式'!AP45&lt;&gt;"",TEXT(INT('P_20号様式'!AP45),"#,##0"),"")</f>
      </c>
      <c r="R107" s="10">
        <f>IF('P_20号様式'!AP45="","",IF(VALUE(FIXED('P_20号様式'!AP45,0,TRUE))&lt;&gt;'P_20号様式'!AP45,RIGHT(FIXED('P_20号様式'!AP45,3,FALSE),4),""))</f>
      </c>
      <c r="S107" s="11">
        <f>IF('P_20号様式'!AQ45&lt;&gt;"",TEXT(INT('P_20号様式'!AQ45),"#,##0"),"")</f>
      </c>
      <c r="T107" s="10">
        <f>IF('P_20号様式'!AQ45="","",IF(VALUE(FIXED('P_20号様式'!AQ45,0,TRUE))&lt;&gt;'P_20号様式'!AQ45,RIGHT(FIXED('P_20号様式'!AQ45,3,FALSE),4),""))</f>
      </c>
      <c r="U107" s="11">
        <f>IF('P_20号様式'!AR45&lt;&gt;"",TEXT(INT('P_20号様式'!AR45),"#,##0"),"")</f>
      </c>
      <c r="V107" s="10">
        <f>IF('P_20号様式'!AR45="","",IF(VALUE(FIXED('P_20号様式'!AR45,0,TRUE))&lt;&gt;'P_20号様式'!AR45,RIGHT(FIXED('P_20号様式'!AR45,3,FALSE),4),""))</f>
      </c>
      <c r="W107" s="11" t="str">
        <f>IF('P_20号様式'!AS45&lt;&gt;"",TEXT(INT('P_20号様式'!AS45),"#,##0"),"")</f>
        <v>0</v>
      </c>
      <c r="X107" s="10">
        <f>IF('P_20号様式'!AS45="","",IF(VALUE(FIXED('P_20号様式'!AS45,0,TRUE))&lt;&gt;'P_20号様式'!AS45,RIGHT(FIXED('P_20号様式'!AS45,3,FALSE),4),""))</f>
      </c>
    </row>
    <row r="108" spans="1:24" s="8" customFormat="1" ht="12.75" customHeight="1">
      <c r="A108" s="22" t="s">
        <v>13</v>
      </c>
      <c r="B108" s="22"/>
      <c r="C108" s="11" t="str">
        <f>IF('P_20号様式'!AT45&lt;&gt;"",TEXT(INT('P_20号様式'!AT45),"#,##0"),"")</f>
        <v>4,808</v>
      </c>
      <c r="D108" s="10" t="str">
        <f>IF('P_20号様式'!AT45="","",IF(VALUE(FIXED('P_20号様式'!AT45,0,TRUE))&lt;&gt;'P_20号様式'!AT45,RIGHT(FIXED('P_20号様式'!AT45,3,FALSE),4),""))</f>
        <v>.371</v>
      </c>
      <c r="E108" s="11" t="str">
        <f>IF('P_20号様式'!AU45&lt;&gt;"",TEXT(INT('P_20号様式'!AU45),"#,##0"),"")</f>
        <v>402</v>
      </c>
      <c r="F108" s="10">
        <f>IF('P_20号様式'!AU45="","",IF(VALUE(FIXED('P_20号様式'!AU45,0,TRUE))&lt;&gt;'P_20号様式'!AU45,RIGHT(FIXED('P_20号様式'!AU45,3,FALSE),4),""))</f>
      </c>
      <c r="G108" s="11">
        <f>IF('P_20号様式'!AV45&lt;&gt;"",TEXT(INT('P_20号様式'!AV45),"#,##0"),"")</f>
      </c>
      <c r="H108" s="10">
        <f>IF('P_20号様式'!AV45="","",IF(VALUE(FIXED('P_20号様式'!AV45,0,TRUE))&lt;&gt;'P_20号様式'!AV45,RIGHT(FIXED('P_20号様式'!AV45,3,FALSE),4),""))</f>
      </c>
      <c r="I108" s="11">
        <f>IF('P_20号様式'!AW45&lt;&gt;"",TEXT(INT('P_20号様式'!AW45),"#,##0"),"")</f>
      </c>
      <c r="J108" s="10">
        <f>IF('P_20号様式'!AW45="","",IF(VALUE(FIXED('P_20号様式'!AW45,0,TRUE))&lt;&gt;'P_20号様式'!AW45,RIGHT(FIXED('P_20号様式'!AW45,3,FALSE),4),""))</f>
      </c>
      <c r="K108" s="11">
        <f>IF('P_20号様式'!AX45&lt;&gt;"",TEXT(INT('P_20号様式'!AX45),"#,##0"),"")</f>
      </c>
      <c r="L108" s="10">
        <f>IF('P_20号様式'!AX45="","",IF(VALUE(FIXED('P_20号様式'!AX45,0,TRUE))&lt;&gt;'P_20号様式'!AX45,RIGHT(FIXED('P_20号様式'!AX45,3,FALSE),4),""))</f>
      </c>
      <c r="M108" s="11">
        <f>IF('P_20号様式'!AY45&lt;&gt;"",TEXT(INT('P_20号様式'!AY45),"#,##0"),"")</f>
      </c>
      <c r="N108" s="10">
        <f>IF('P_20号様式'!AY45="","",IF(VALUE(FIXED('P_20号様式'!AY45,0,TRUE))&lt;&gt;'P_20号様式'!AY45,RIGHT(FIXED('P_20号様式'!AY45,3,FALSE),4),""))</f>
      </c>
      <c r="O108" s="11">
        <f>IF('P_20号様式'!AZ45&lt;&gt;"",TEXT(INT('P_20号様式'!AZ45),"#,##0"),"")</f>
      </c>
      <c r="P108" s="10">
        <f>IF('P_20号様式'!AZ45="","",IF(VALUE(FIXED('P_20号様式'!AZ45,0,TRUE))&lt;&gt;'P_20号様式'!AZ45,RIGHT(FIXED('P_20号様式'!AZ45,3,FALSE),4),""))</f>
      </c>
      <c r="Q108" s="11">
        <f>IF('P_20号様式'!BA45&lt;&gt;"",TEXT(INT('P_20号様式'!BA45),"#,##0"),"")</f>
      </c>
      <c r="R108" s="10">
        <f>IF('P_20号様式'!BA45="","",IF(VALUE(FIXED('P_20号様式'!BA45,0,TRUE))&lt;&gt;'P_20号様式'!BA45,RIGHT(FIXED('P_20号様式'!BA45,3,FALSE),4),""))</f>
      </c>
      <c r="S108" s="11">
        <f>IF('P_20号様式'!BB45&lt;&gt;"",TEXT(INT('P_20号様式'!BB45),"#,##0"),"")</f>
      </c>
      <c r="T108" s="10">
        <f>IF('P_20号様式'!BB45="","",IF(VALUE(FIXED('P_20号様式'!BB45,0,TRUE))&lt;&gt;'P_20号様式'!BB45,RIGHT(FIXED('P_20号様式'!BB45,3,FALSE),4),""))</f>
      </c>
      <c r="U108" s="11">
        <f>IF('P_20号様式'!BC45&lt;&gt;"",TEXT(INT('P_20号様式'!BC45),"#,##0"),"")</f>
      </c>
      <c r="V108" s="10">
        <f>IF('P_20号様式'!BC45="","",IF(VALUE(FIXED('P_20号様式'!BC45,0,TRUE))&lt;&gt;'P_20号様式'!BC45,RIGHT(FIXED('P_20号様式'!BC45,3,FALSE),4),""))</f>
      </c>
      <c r="W108" s="11" t="str">
        <f>IF('P_20号様式'!BD45&lt;&gt;"",TEXT(INT('P_20号様式'!BD45),"#,##0"),"")</f>
        <v>5,210</v>
      </c>
      <c r="X108" s="10" t="str">
        <f>IF('P_20号様式'!BD45="","",IF(VALUE(FIXED('P_20号様式'!BD45,0,TRUE))&lt;&gt;'P_20号様式'!BD45,RIGHT(FIXED('P_20号様式'!BD45,3,FALSE),4),""))</f>
        <v>.371</v>
      </c>
    </row>
    <row r="109" spans="1:24" s="8" customFormat="1" ht="12.75" customHeight="1">
      <c r="A109" s="22" t="s">
        <v>7</v>
      </c>
      <c r="B109" s="22"/>
      <c r="C109" s="11" t="str">
        <f>IF('P_20号様式'!BE45&lt;&gt;"",TEXT(INT('P_20号様式'!BE45),"#,##0"),"")</f>
        <v>2,666</v>
      </c>
      <c r="D109" s="10" t="str">
        <f>IF('P_20号様式'!BE45="","",IF(VALUE(FIXED('P_20号様式'!BE45,0,TRUE))&lt;&gt;'P_20号様式'!BE45,RIGHT(FIXED('P_20号様式'!BE45,3,FALSE),4),""))</f>
        <v>.619</v>
      </c>
      <c r="E109" s="11" t="str">
        <f>IF('P_20号様式'!BF45&lt;&gt;"",TEXT(INT('P_20号様式'!BF45),"#,##0"),"")</f>
        <v>170</v>
      </c>
      <c r="F109" s="10">
        <f>IF('P_20号様式'!BF45="","",IF(VALUE(FIXED('P_20号様式'!BF45,0,TRUE))&lt;&gt;'P_20号様式'!BF45,RIGHT(FIXED('P_20号様式'!BF45,3,FALSE),4),""))</f>
      </c>
      <c r="G109" s="11">
        <f>IF('P_20号様式'!BG45&lt;&gt;"",TEXT(INT('P_20号様式'!BG45),"#,##0"),"")</f>
      </c>
      <c r="H109" s="10">
        <f>IF('P_20号様式'!BG45="","",IF(VALUE(FIXED('P_20号様式'!BG45,0,TRUE))&lt;&gt;'P_20号様式'!BG45,RIGHT(FIXED('P_20号様式'!BG45,3,FALSE),4),""))</f>
      </c>
      <c r="I109" s="11">
        <f>IF('P_20号様式'!BH45&lt;&gt;"",TEXT(INT('P_20号様式'!BH45),"#,##0"),"")</f>
      </c>
      <c r="J109" s="10">
        <f>IF('P_20号様式'!BH45="","",IF(VALUE(FIXED('P_20号様式'!BH45,0,TRUE))&lt;&gt;'P_20号様式'!BH45,RIGHT(FIXED('P_20号様式'!BH45,3,FALSE),4),""))</f>
      </c>
      <c r="K109" s="11">
        <f>IF('P_20号様式'!BI45&lt;&gt;"",TEXT(INT('P_20号様式'!BI45),"#,##0"),"")</f>
      </c>
      <c r="L109" s="10">
        <f>IF('P_20号様式'!BI45="","",IF(VALUE(FIXED('P_20号様式'!BI45,0,TRUE))&lt;&gt;'P_20号様式'!BI45,RIGHT(FIXED('P_20号様式'!BI45,3,FALSE),4),""))</f>
      </c>
      <c r="M109" s="11">
        <f>IF('P_20号様式'!BJ45&lt;&gt;"",TEXT(INT('P_20号様式'!BJ45),"#,##0"),"")</f>
      </c>
      <c r="N109" s="10">
        <f>IF('P_20号様式'!BJ45="","",IF(VALUE(FIXED('P_20号様式'!BJ45,0,TRUE))&lt;&gt;'P_20号様式'!BJ45,RIGHT(FIXED('P_20号様式'!BJ45,3,FALSE),4),""))</f>
      </c>
      <c r="O109" s="11">
        <f>IF('P_20号様式'!BK45&lt;&gt;"",TEXT(INT('P_20号様式'!BK45),"#,##0"),"")</f>
      </c>
      <c r="P109" s="10">
        <f>IF('P_20号様式'!BK45="","",IF(VALUE(FIXED('P_20号様式'!BK45,0,TRUE))&lt;&gt;'P_20号様式'!BK45,RIGHT(FIXED('P_20号様式'!BK45,3,FALSE),4),""))</f>
      </c>
      <c r="Q109" s="11">
        <f>IF('P_20号様式'!BL45&lt;&gt;"",TEXT(INT('P_20号様式'!BL45),"#,##0"),"")</f>
      </c>
      <c r="R109" s="10">
        <f>IF('P_20号様式'!BL45="","",IF(VALUE(FIXED('P_20号様式'!BL45,0,TRUE))&lt;&gt;'P_20号様式'!BL45,RIGHT(FIXED('P_20号様式'!BL45,3,FALSE),4),""))</f>
      </c>
      <c r="S109" s="11">
        <f>IF('P_20号様式'!BM45&lt;&gt;"",TEXT(INT('P_20号様式'!BM45),"#,##0"),"")</f>
      </c>
      <c r="T109" s="10">
        <f>IF('P_20号様式'!BM45="","",IF(VALUE(FIXED('P_20号様式'!BM45,0,TRUE))&lt;&gt;'P_20号様式'!BM45,RIGHT(FIXED('P_20号様式'!BM45,3,FALSE),4),""))</f>
      </c>
      <c r="U109" s="11">
        <f>IF('P_20号様式'!BN45&lt;&gt;"",TEXT(INT('P_20号様式'!BN45),"#,##0"),"")</f>
      </c>
      <c r="V109" s="10">
        <f>IF('P_20号様式'!BN45="","",IF(VALUE(FIXED('P_20号様式'!BN45,0,TRUE))&lt;&gt;'P_20号様式'!BN45,RIGHT(FIXED('P_20号様式'!BN45,3,FALSE),4),""))</f>
      </c>
      <c r="W109" s="11" t="str">
        <f>IF('P_20号様式'!BO45&lt;&gt;"",TEXT(INT('P_20号様式'!BO45),"#,##0"),"")</f>
        <v>2,836</v>
      </c>
      <c r="X109" s="10" t="str">
        <f>IF('P_20号様式'!BO45="","",IF(VALUE(FIXED('P_20号様式'!BO45,0,TRUE))&lt;&gt;'P_20号様式'!BO45,RIGHT(FIXED('P_20号様式'!BO45,3,FALSE),4),""))</f>
        <v>.619</v>
      </c>
    </row>
    <row r="110" spans="1:24" s="8" customFormat="1" ht="12.75" customHeight="1">
      <c r="A110" s="22" t="s">
        <v>8</v>
      </c>
      <c r="B110" s="22"/>
      <c r="C110" s="11" t="str">
        <f>IF('P_20号様式'!BP45&lt;&gt;"",TEXT(INT('P_20号様式'!BP45),"#,##0"),"")</f>
        <v>7,474</v>
      </c>
      <c r="D110" s="10" t="str">
        <f>IF('P_20号様式'!BP45="","",IF(VALUE(FIXED('P_20号様式'!BP45,0,TRUE))&lt;&gt;'P_20号様式'!BP45,RIGHT(FIXED('P_20号様式'!BP45,3,FALSE),4),""))</f>
        <v>.990</v>
      </c>
      <c r="E110" s="11" t="str">
        <f>IF('P_20号様式'!BQ45&lt;&gt;"",TEXT(INT('P_20号様式'!BQ45),"#,##0"),"")</f>
        <v>572</v>
      </c>
      <c r="F110" s="10">
        <f>IF('P_20号様式'!BQ45="","",IF(VALUE(FIXED('P_20号様式'!BQ45,0,TRUE))&lt;&gt;'P_20号様式'!BQ45,RIGHT(FIXED('P_20号様式'!BQ45,3,FALSE),4),""))</f>
      </c>
      <c r="G110" s="11">
        <f>IF('P_20号様式'!BR45&lt;&gt;"",TEXT(INT('P_20号様式'!BR45),"#,##0"),"")</f>
      </c>
      <c r="H110" s="10">
        <f>IF('P_20号様式'!BR45="","",IF(VALUE(FIXED('P_20号様式'!BR45,0,TRUE))&lt;&gt;'P_20号様式'!BR45,RIGHT(FIXED('P_20号様式'!BR45,3,FALSE),4),""))</f>
      </c>
      <c r="I110" s="11">
        <f>IF('P_20号様式'!BS45&lt;&gt;"",TEXT(INT('P_20号様式'!BS45),"#,##0"),"")</f>
      </c>
      <c r="J110" s="10">
        <f>IF('P_20号様式'!BS45="","",IF(VALUE(FIXED('P_20号様式'!BS45,0,TRUE))&lt;&gt;'P_20号様式'!BS45,RIGHT(FIXED('P_20号様式'!BS45,3,FALSE),4),""))</f>
      </c>
      <c r="K110" s="11">
        <f>IF('P_20号様式'!BT45&lt;&gt;"",TEXT(INT('P_20号様式'!BT45),"#,##0"),"")</f>
      </c>
      <c r="L110" s="10">
        <f>IF('P_20号様式'!BT45="","",IF(VALUE(FIXED('P_20号様式'!BT45,0,TRUE))&lt;&gt;'P_20号様式'!BT45,RIGHT(FIXED('P_20号様式'!BT45,3,FALSE),4),""))</f>
      </c>
      <c r="M110" s="11">
        <f>IF('P_20号様式'!BU45&lt;&gt;"",TEXT(INT('P_20号様式'!BU45),"#,##0"),"")</f>
      </c>
      <c r="N110" s="10">
        <f>IF('P_20号様式'!BU45="","",IF(VALUE(FIXED('P_20号様式'!BU45,0,TRUE))&lt;&gt;'P_20号様式'!BU45,RIGHT(FIXED('P_20号様式'!BU45,3,FALSE),4),""))</f>
      </c>
      <c r="O110" s="11">
        <f>IF('P_20号様式'!BV45&lt;&gt;"",TEXT(INT('P_20号様式'!BV45),"#,##0"),"")</f>
      </c>
      <c r="P110" s="10">
        <f>IF('P_20号様式'!BV45="","",IF(VALUE(FIXED('P_20号様式'!BV45,0,TRUE))&lt;&gt;'P_20号様式'!BV45,RIGHT(FIXED('P_20号様式'!BV45,3,FALSE),4),""))</f>
      </c>
      <c r="Q110" s="11">
        <f>IF('P_20号様式'!BW45&lt;&gt;"",TEXT(INT('P_20号様式'!BW45),"#,##0"),"")</f>
      </c>
      <c r="R110" s="10">
        <f>IF('P_20号様式'!BW45="","",IF(VALUE(FIXED('P_20号様式'!BW45,0,TRUE))&lt;&gt;'P_20号様式'!BW45,RIGHT(FIXED('P_20号様式'!BW45,3,FALSE),4),""))</f>
      </c>
      <c r="S110" s="11">
        <f>IF('P_20号様式'!BX45&lt;&gt;"",TEXT(INT('P_20号様式'!BX45),"#,##0"),"")</f>
      </c>
      <c r="T110" s="10">
        <f>IF('P_20号様式'!BX45="","",IF(VALUE(FIXED('P_20号様式'!BX45,0,TRUE))&lt;&gt;'P_20号様式'!BX45,RIGHT(FIXED('P_20号様式'!BX45,3,FALSE),4),""))</f>
      </c>
      <c r="U110" s="11">
        <f>IF('P_20号様式'!BY45&lt;&gt;"",TEXT(INT('P_20号様式'!BY45),"#,##0"),"")</f>
      </c>
      <c r="V110" s="10">
        <f>IF('P_20号様式'!BY45="","",IF(VALUE(FIXED('P_20号様式'!BY45,0,TRUE))&lt;&gt;'P_20号様式'!BY45,RIGHT(FIXED('P_20号様式'!BY45,3,FALSE),4),""))</f>
      </c>
      <c r="W110" s="11" t="str">
        <f>IF('P_20号様式'!BZ45&lt;&gt;"",TEXT(INT('P_20号様式'!BZ45),"#,##0"),"")</f>
        <v>8,046</v>
      </c>
      <c r="X110" s="10" t="str">
        <f>IF('P_20号様式'!BZ45="","",IF(VALUE(FIXED('P_20号様式'!BZ45,0,TRUE))&lt;&gt;'P_20号様式'!BZ45,RIGHT(FIXED('P_20号様式'!BZ45,3,FALSE),4),""))</f>
        <v>.990</v>
      </c>
    </row>
    <row r="111" spans="1:24" s="19" customFormat="1" ht="16.5" customHeight="1">
      <c r="A111" s="36" t="s">
        <v>0</v>
      </c>
      <c r="B111" s="36"/>
      <c r="C111" s="16"/>
      <c r="D111" s="17"/>
      <c r="E111" s="18"/>
      <c r="F111" s="17"/>
      <c r="G111" s="18"/>
      <c r="H111" s="17"/>
      <c r="I111" s="18"/>
      <c r="J111" s="17"/>
      <c r="K111" s="37" t="s">
        <v>1</v>
      </c>
      <c r="L111" s="37"/>
      <c r="M111" s="37"/>
      <c r="N111" s="37"/>
      <c r="O111" s="37"/>
      <c r="P111" s="17"/>
      <c r="Q111" s="18"/>
      <c r="R111" s="17"/>
      <c r="S111" s="18"/>
      <c r="T111" s="17"/>
      <c r="U111" s="18"/>
      <c r="V111" s="17"/>
      <c r="W111" s="38" t="str">
        <f>'P_20号様式'!A88&amp;" ページ"</f>
        <v>3 ページ</v>
      </c>
      <c r="X111" s="38"/>
    </row>
    <row r="112" spans="1:24" s="19" customFormat="1" ht="15.75" customHeight="1">
      <c r="A112" s="20"/>
      <c r="C112" s="18"/>
      <c r="D112" s="17"/>
      <c r="E112" s="18"/>
      <c r="F112" s="17"/>
      <c r="G112" s="18"/>
      <c r="H112" s="17"/>
      <c r="I112" s="18"/>
      <c r="J112" s="17"/>
      <c r="K112" s="37"/>
      <c r="L112" s="37"/>
      <c r="M112" s="37"/>
      <c r="N112" s="37"/>
      <c r="O112" s="37"/>
      <c r="P112" s="17"/>
      <c r="Q112" s="18"/>
      <c r="R112" s="17"/>
      <c r="S112" s="18"/>
      <c r="T112" s="17"/>
      <c r="U112" s="18"/>
      <c r="V112" s="17"/>
      <c r="W112" s="39" t="s">
        <v>12</v>
      </c>
      <c r="X112" s="39"/>
    </row>
    <row r="113" spans="2:24" s="19" customFormat="1" ht="14.25" customHeight="1">
      <c r="B113" s="40">
        <f>IF(パラメタシート!B1="","    年  月  日　執行",パラメタシート!B1)</f>
        <v>42561</v>
      </c>
      <c r="C113" s="40"/>
      <c r="D113" s="40"/>
      <c r="E113" s="40"/>
      <c r="F113" s="17"/>
      <c r="G113" s="18"/>
      <c r="H113" s="17"/>
      <c r="I113" s="18"/>
      <c r="J113" s="17"/>
      <c r="K113" s="37"/>
      <c r="L113" s="37"/>
      <c r="M113" s="37"/>
      <c r="N113" s="37"/>
      <c r="O113" s="37"/>
      <c r="P113" s="17"/>
      <c r="Q113" s="34" t="str">
        <f>IF('P_20号様式'!CB88="0","即日　開票","翌日　開票")</f>
        <v>即日　開票</v>
      </c>
      <c r="R113" s="34"/>
      <c r="S113" s="34" t="s">
        <v>2</v>
      </c>
      <c r="T113" s="34"/>
      <c r="U113" s="35">
        <f>IF('P_20号様式'!CC88="","時　　   分      ",'P_20号様式'!CC88)</f>
        <v>0</v>
      </c>
      <c r="V113" s="35"/>
      <c r="W113" s="35"/>
      <c r="X113" s="35"/>
    </row>
    <row r="114" spans="2:24" s="19" customFormat="1" ht="13.5">
      <c r="B114" s="33" t="str">
        <f>IF('P_20号様式'!CA88="","",'P_20号様式'!CA88)</f>
        <v>参議院比例代表選出議員選挙</v>
      </c>
      <c r="C114" s="33"/>
      <c r="D114" s="33"/>
      <c r="E114" s="33"/>
      <c r="F114" s="33"/>
      <c r="G114" s="18"/>
      <c r="H114" s="17"/>
      <c r="I114" s="18"/>
      <c r="J114" s="17"/>
      <c r="K114" s="18"/>
      <c r="L114" s="17"/>
      <c r="M114" s="18"/>
      <c r="N114" s="17"/>
      <c r="O114" s="18"/>
      <c r="P114" s="17"/>
      <c r="Q114" s="34" t="s">
        <v>3</v>
      </c>
      <c r="R114" s="34"/>
      <c r="S114" s="34" t="s">
        <v>4</v>
      </c>
      <c r="T114" s="34"/>
      <c r="U114" s="35" t="str">
        <f>IF('P_20号様式'!CD88="","時　　   分      ",'P_20号様式'!CD88)</f>
        <v>時　　   分      </v>
      </c>
      <c r="V114" s="35"/>
      <c r="W114" s="35"/>
      <c r="X114" s="35"/>
    </row>
    <row r="115" ht="3.75" customHeight="1"/>
    <row r="116" spans="1:24" s="8" customFormat="1" ht="18.75" customHeight="1">
      <c r="A116" s="24" t="s">
        <v>11</v>
      </c>
      <c r="B116" s="24"/>
      <c r="C116" s="25" t="str">
        <f>IF('P_20号様式'!D88="","",'P_20号様式'!D88)</f>
        <v>01</v>
      </c>
      <c r="D116" s="26"/>
      <c r="E116" s="25" t="str">
        <f>IF('P_20号様式'!G88="","",'P_20号様式'!G88)</f>
        <v>02</v>
      </c>
      <c r="F116" s="26"/>
      <c r="G116" s="25" t="str">
        <f>IF('P_20号様式'!J88="","",'P_20号様式'!J88)</f>
        <v>03</v>
      </c>
      <c r="H116" s="26"/>
      <c r="I116" s="25" t="str">
        <f>IF('P_20号様式'!M88="","",'P_20号様式'!M88)</f>
        <v>04</v>
      </c>
      <c r="J116" s="26"/>
      <c r="K116" s="25" t="str">
        <f>IF('P_20号様式'!P88="","",'P_20号様式'!P88)</f>
        <v>05</v>
      </c>
      <c r="L116" s="26"/>
      <c r="M116" s="25" t="str">
        <f>IF('P_20号様式'!S88="","",'P_20号様式'!S88)</f>
        <v>06</v>
      </c>
      <c r="N116" s="26"/>
      <c r="O116" s="25" t="str">
        <f>IF('P_20号様式'!V88="","",'P_20号様式'!V88)</f>
        <v>07</v>
      </c>
      <c r="P116" s="26"/>
      <c r="Q116" s="25" t="str">
        <f>IF('P_20号様式'!Y88="","",'P_20号様式'!Y88)</f>
        <v>08</v>
      </c>
      <c r="R116" s="26"/>
      <c r="S116" s="25" t="str">
        <f>IF('P_20号様式'!AB88="","",'P_20号様式'!AB88)</f>
        <v>09</v>
      </c>
      <c r="T116" s="26"/>
      <c r="U116" s="25" t="str">
        <f>IF('P_20号様式'!AE88="","",'P_20号様式'!AE88)</f>
        <v>10</v>
      </c>
      <c r="V116" s="26"/>
      <c r="W116" s="27" t="s">
        <v>5</v>
      </c>
      <c r="X116" s="28"/>
    </row>
    <row r="117" spans="1:24" s="8" customFormat="1" ht="25.5" customHeight="1">
      <c r="A117" s="24"/>
      <c r="B117" s="24"/>
      <c r="C117" s="31" t="str">
        <f>IF('P_20号様式'!E88="","",'P_20号様式'!E88)</f>
        <v>社会民主党</v>
      </c>
      <c r="D117" s="32"/>
      <c r="E117" s="31" t="str">
        <f>IF('P_20号様式'!H88="","",'P_20号様式'!H88)</f>
        <v>国民怒りの声</v>
      </c>
      <c r="F117" s="32"/>
      <c r="G117" s="31" t="str">
        <f>IF('P_20号様式'!K88="","",'P_20号様式'!K88)</f>
        <v>おおさか維新の会</v>
      </c>
      <c r="H117" s="32"/>
      <c r="I117" s="31" t="str">
        <f>IF('P_20号様式'!N88="","",'P_20号様式'!N88)</f>
        <v>公明党</v>
      </c>
      <c r="J117" s="32"/>
      <c r="K117" s="31" t="str">
        <f>IF('P_20号様式'!Q88="","",'P_20号様式'!Q88)</f>
        <v>日本共産党</v>
      </c>
      <c r="L117" s="32"/>
      <c r="M117" s="31" t="str">
        <f>IF('P_20号様式'!T88="","",'P_20号様式'!T88)</f>
        <v>幸福実現党</v>
      </c>
      <c r="N117" s="32"/>
      <c r="O117" s="31" t="str">
        <f>IF('P_20号様式'!W88="","",'P_20号様式'!W88)</f>
        <v>自由民主党</v>
      </c>
      <c r="P117" s="32"/>
      <c r="Q117" s="31" t="str">
        <f>IF('P_20号様式'!Z88="","",'P_20号様式'!Z88)</f>
        <v>新党改革</v>
      </c>
      <c r="R117" s="32"/>
      <c r="S117" s="31" t="str">
        <f>IF('P_20号様式'!AC88="","",'P_20号様式'!AC88)</f>
        <v>日本のこころを大切にする党</v>
      </c>
      <c r="T117" s="32"/>
      <c r="U117" s="31" t="str">
        <f>IF('P_20号様式'!AF88="","",'P_20号様式'!AF88)</f>
        <v>生活の党と山本太郎となかまたち</v>
      </c>
      <c r="V117" s="32"/>
      <c r="W117" s="29"/>
      <c r="X117" s="30"/>
    </row>
    <row r="118" spans="1:24" s="8" customFormat="1" ht="12.75" customHeight="1">
      <c r="A118" s="23" t="str">
        <f>IF('P_20号様式'!C88="","",'P_20号様式'!C88)</f>
        <v>宇検村</v>
      </c>
      <c r="B118" s="23"/>
      <c r="C118" s="9" t="str">
        <f>IF('P_20号様式'!F88&lt;&gt;"",TEXT(INT('P_20号様式'!F88),"#,##0"),"")</f>
        <v>17</v>
      </c>
      <c r="D118" s="10">
        <f>IF('P_20号様式'!F88="","",IF(VALUE(FIXED('P_20号様式'!F88,0,TRUE))&lt;&gt;'P_20号様式'!F88,RIGHT(FIXED('P_20号様式'!F88,3,FALSE),4),""))</f>
      </c>
      <c r="E118" s="11" t="str">
        <f>IF('P_20号様式'!I88&lt;&gt;"",TEXT(INT('P_20号様式'!I88),"#,##0"),"")</f>
        <v>4</v>
      </c>
      <c r="F118" s="10">
        <f>IF('P_20号様式'!I88="","",IF(VALUE(FIXED('P_20号様式'!I88,0,TRUE))&lt;&gt;'P_20号様式'!I88,RIGHT(FIXED('P_20号様式'!I88,3,FALSE),4),""))</f>
      </c>
      <c r="G118" s="11" t="str">
        <f>IF('P_20号様式'!L88&lt;&gt;"",TEXT(INT('P_20号様式'!L88),"#,##0"),"")</f>
        <v>32</v>
      </c>
      <c r="H118" s="10">
        <f>IF('P_20号様式'!L88="","",IF(VALUE(FIXED('P_20号様式'!L88,0,TRUE))&lt;&gt;'P_20号様式'!L88,RIGHT(FIXED('P_20号様式'!L88,3,FALSE),4),""))</f>
      </c>
      <c r="I118" s="11" t="str">
        <f>IF('P_20号様式'!O88&lt;&gt;"",TEXT(INT('P_20号様式'!O88),"#,##0"),"")</f>
        <v>432</v>
      </c>
      <c r="J118" s="10">
        <f>IF('P_20号様式'!O88="","",IF(VALUE(FIXED('P_20号様式'!O88,0,TRUE))&lt;&gt;'P_20号様式'!O88,RIGHT(FIXED('P_20号様式'!O88,3,FALSE),4),""))</f>
      </c>
      <c r="K118" s="11" t="str">
        <f>IF('P_20号様式'!R88&lt;&gt;"",TEXT(INT('P_20号様式'!R88),"#,##0"),"")</f>
        <v>47</v>
      </c>
      <c r="L118" s="10">
        <f>IF('P_20号様式'!R88="","",IF(VALUE(FIXED('P_20号様式'!R88,0,TRUE))&lt;&gt;'P_20号様式'!R88,RIGHT(FIXED('P_20号様式'!R88,3,FALSE),4),""))</f>
      </c>
      <c r="M118" s="11" t="str">
        <f>IF('P_20号様式'!U88&lt;&gt;"",TEXT(INT('P_20号様式'!U88),"#,##0"),"")</f>
        <v>11</v>
      </c>
      <c r="N118" s="10">
        <f>IF('P_20号様式'!U88="","",IF(VALUE(FIXED('P_20号様式'!U88,0,TRUE))&lt;&gt;'P_20号様式'!U88,RIGHT(FIXED('P_20号様式'!U88,3,FALSE),4),""))</f>
      </c>
      <c r="O118" s="11" t="str">
        <f>IF('P_20号様式'!X88&lt;&gt;"",TEXT(INT('P_20号様式'!X88),"#,##0"),"")</f>
        <v>630</v>
      </c>
      <c r="P118" s="10">
        <f>IF('P_20号様式'!X88="","",IF(VALUE(FIXED('P_20号様式'!X88,0,TRUE))&lt;&gt;'P_20号様式'!X88,RIGHT(FIXED('P_20号様式'!X88,3,FALSE),4),""))</f>
      </c>
      <c r="Q118" s="11" t="str">
        <f>IF('P_20号様式'!AA88&lt;&gt;"",TEXT(INT('P_20号様式'!AA88),"#,##0"),"")</f>
        <v>10</v>
      </c>
      <c r="R118" s="10">
        <f>IF('P_20号様式'!AA88="","",IF(VALUE(FIXED('P_20号様式'!AA88,0,TRUE))&lt;&gt;'P_20号様式'!AA88,RIGHT(FIXED('P_20号様式'!AA88,3,FALSE),4),""))</f>
      </c>
      <c r="S118" s="11" t="str">
        <f>IF('P_20号様式'!AD88&lt;&gt;"",TEXT(INT('P_20号様式'!AD88),"#,##0"),"")</f>
        <v>10</v>
      </c>
      <c r="T118" s="10">
        <f>IF('P_20号様式'!AD88="","",IF(VALUE(FIXED('P_20号様式'!AD88,0,TRUE))&lt;&gt;'P_20号様式'!AD88,RIGHT(FIXED('P_20号様式'!AD88,3,FALSE),4),""))</f>
      </c>
      <c r="U118" s="11" t="str">
        <f>IF('P_20号様式'!AG88&lt;&gt;"",TEXT(INT('P_20号様式'!AG88),"#,##0"),"")</f>
        <v>14</v>
      </c>
      <c r="V118" s="10">
        <f>IF('P_20号様式'!AG88="","",IF(VALUE(FIXED('P_20号様式'!AG88,0,TRUE))&lt;&gt;'P_20号様式'!AG88,RIGHT(FIXED('P_20号様式'!AG88,3,FALSE),4),""))</f>
      </c>
      <c r="W118" s="11" t="str">
        <f>IF('P_20号様式'!AH88&lt;&gt;"",TEXT(INT('P_20号様式'!AH88),"#,##0"),"")</f>
        <v>1,207</v>
      </c>
      <c r="X118" s="10">
        <f>IF('P_20号様式'!AH88="","",IF(VALUE(FIXED('P_20号様式'!AH88,0,TRUE))&lt;&gt;'P_20号様式'!AH88,RIGHT(FIXED('P_20号様式'!AH88,3,FALSE),4),""))</f>
      </c>
    </row>
    <row r="119" spans="1:24" s="8" customFormat="1" ht="12.75" customHeight="1">
      <c r="A119" s="23" t="str">
        <f>IF('P_20号様式'!C89="","",'P_20号様式'!C89)</f>
        <v>瀬戸内町</v>
      </c>
      <c r="B119" s="23"/>
      <c r="C119" s="9">
        <f>IF('P_20号様式'!F89&lt;&gt;"",TEXT(INT('P_20号様式'!F89),"#,##0"),"")</f>
      </c>
      <c r="D119" s="10">
        <f>IF('P_20号様式'!F89="","",IF(VALUE(FIXED('P_20号様式'!F89,0,TRUE))&lt;&gt;'P_20号様式'!F89,RIGHT(FIXED('P_20号様式'!F89,3,FALSE),4),""))</f>
      </c>
      <c r="E119" s="11">
        <f>IF('P_20号様式'!I89&lt;&gt;"",TEXT(INT('P_20号様式'!I89),"#,##0"),"")</f>
      </c>
      <c r="F119" s="10">
        <f>IF('P_20号様式'!I89="","",IF(VALUE(FIXED('P_20号様式'!I89,0,TRUE))&lt;&gt;'P_20号様式'!I89,RIGHT(FIXED('P_20号様式'!I89,3,FALSE),4),""))</f>
      </c>
      <c r="G119" s="11">
        <f>IF('P_20号様式'!L89&lt;&gt;"",TEXT(INT('P_20号様式'!L89),"#,##0"),"")</f>
      </c>
      <c r="H119" s="10">
        <f>IF('P_20号様式'!L89="","",IF(VALUE(FIXED('P_20号様式'!L89,0,TRUE))&lt;&gt;'P_20号様式'!L89,RIGHT(FIXED('P_20号様式'!L89,3,FALSE),4),""))</f>
      </c>
      <c r="I119" s="11">
        <f>IF('P_20号様式'!O89&lt;&gt;"",TEXT(INT('P_20号様式'!O89),"#,##0"),"")</f>
      </c>
      <c r="J119" s="10">
        <f>IF('P_20号様式'!O89="","",IF(VALUE(FIXED('P_20号様式'!O89,0,TRUE))&lt;&gt;'P_20号様式'!O89,RIGHT(FIXED('P_20号様式'!O89,3,FALSE),4),""))</f>
      </c>
      <c r="K119" s="11">
        <f>IF('P_20号様式'!R89&lt;&gt;"",TEXT(INT('P_20号様式'!R89),"#,##0"),"")</f>
      </c>
      <c r="L119" s="10">
        <f>IF('P_20号様式'!R89="","",IF(VALUE(FIXED('P_20号様式'!R89,0,TRUE))&lt;&gt;'P_20号様式'!R89,RIGHT(FIXED('P_20号様式'!R89,3,FALSE),4),""))</f>
      </c>
      <c r="M119" s="11">
        <f>IF('P_20号様式'!U89&lt;&gt;"",TEXT(INT('P_20号様式'!U89),"#,##0"),"")</f>
      </c>
      <c r="N119" s="10">
        <f>IF('P_20号様式'!U89="","",IF(VALUE(FIXED('P_20号様式'!U89,0,TRUE))&lt;&gt;'P_20号様式'!U89,RIGHT(FIXED('P_20号様式'!U89,3,FALSE),4),""))</f>
      </c>
      <c r="O119" s="11">
        <f>IF('P_20号様式'!X89&lt;&gt;"",TEXT(INT('P_20号様式'!X89),"#,##0"),"")</f>
      </c>
      <c r="P119" s="10">
        <f>IF('P_20号様式'!X89="","",IF(VALUE(FIXED('P_20号様式'!X89,0,TRUE))&lt;&gt;'P_20号様式'!X89,RIGHT(FIXED('P_20号様式'!X89,3,FALSE),4),""))</f>
      </c>
      <c r="Q119" s="11">
        <f>IF('P_20号様式'!AA89&lt;&gt;"",TEXT(INT('P_20号様式'!AA89),"#,##0"),"")</f>
      </c>
      <c r="R119" s="10">
        <f>IF('P_20号様式'!AA89="","",IF(VALUE(FIXED('P_20号様式'!AA89,0,TRUE))&lt;&gt;'P_20号様式'!AA89,RIGHT(FIXED('P_20号様式'!AA89,3,FALSE),4),""))</f>
      </c>
      <c r="S119" s="11">
        <f>IF('P_20号様式'!AD89&lt;&gt;"",TEXT(INT('P_20号様式'!AD89),"#,##0"),"")</f>
      </c>
      <c r="T119" s="10">
        <f>IF('P_20号様式'!AD89="","",IF(VALUE(FIXED('P_20号様式'!AD89,0,TRUE))&lt;&gt;'P_20号様式'!AD89,RIGHT(FIXED('P_20号様式'!AD89,3,FALSE),4),""))</f>
      </c>
      <c r="U119" s="11">
        <f>IF('P_20号様式'!AG89&lt;&gt;"",TEXT(INT('P_20号様式'!AG89),"#,##0"),"")</f>
      </c>
      <c r="V119" s="10">
        <f>IF('P_20号様式'!AG89="","",IF(VALUE(FIXED('P_20号様式'!AG89,0,TRUE))&lt;&gt;'P_20号様式'!AG89,RIGHT(FIXED('P_20号様式'!AG89,3,FALSE),4),""))</f>
      </c>
      <c r="W119" s="11">
        <f>IF('P_20号様式'!AH89&lt;&gt;"",TEXT(INT('P_20号様式'!AH89),"#,##0"),"")</f>
      </c>
      <c r="X119" s="10">
        <f>IF('P_20号様式'!AH89="","",IF(VALUE(FIXED('P_20号様式'!AH89,0,TRUE))&lt;&gt;'P_20号様式'!AH89,RIGHT(FIXED('P_20号様式'!AH89,3,FALSE),4),""))</f>
      </c>
    </row>
    <row r="120" spans="1:24" s="8" customFormat="1" ht="12.75" customHeight="1">
      <c r="A120" s="23" t="str">
        <f>IF('P_20号様式'!C90="","",'P_20号様式'!C90)</f>
        <v>龍郷町</v>
      </c>
      <c r="B120" s="23"/>
      <c r="C120" s="9">
        <f>IF('P_20号様式'!F90&lt;&gt;"",TEXT(INT('P_20号様式'!F90),"#,##0"),"")</f>
      </c>
      <c r="D120" s="10">
        <f>IF('P_20号様式'!F90="","",IF(VALUE(FIXED('P_20号様式'!F90,0,TRUE))&lt;&gt;'P_20号様式'!F90,RIGHT(FIXED('P_20号様式'!F90,3,FALSE),4),""))</f>
      </c>
      <c r="E120" s="11">
        <f>IF('P_20号様式'!I90&lt;&gt;"",TEXT(INT('P_20号様式'!I90),"#,##0"),"")</f>
      </c>
      <c r="F120" s="10">
        <f>IF('P_20号様式'!I90="","",IF(VALUE(FIXED('P_20号様式'!I90,0,TRUE))&lt;&gt;'P_20号様式'!I90,RIGHT(FIXED('P_20号様式'!I90,3,FALSE),4),""))</f>
      </c>
      <c r="G120" s="11">
        <f>IF('P_20号様式'!L90&lt;&gt;"",TEXT(INT('P_20号様式'!L90),"#,##0"),"")</f>
      </c>
      <c r="H120" s="10">
        <f>IF('P_20号様式'!L90="","",IF(VALUE(FIXED('P_20号様式'!L90,0,TRUE))&lt;&gt;'P_20号様式'!L90,RIGHT(FIXED('P_20号様式'!L90,3,FALSE),4),""))</f>
      </c>
      <c r="I120" s="11">
        <f>IF('P_20号様式'!O90&lt;&gt;"",TEXT(INT('P_20号様式'!O90),"#,##0"),"")</f>
      </c>
      <c r="J120" s="10">
        <f>IF('P_20号様式'!O90="","",IF(VALUE(FIXED('P_20号様式'!O90,0,TRUE))&lt;&gt;'P_20号様式'!O90,RIGHT(FIXED('P_20号様式'!O90,3,FALSE),4),""))</f>
      </c>
      <c r="K120" s="11">
        <f>IF('P_20号様式'!R90&lt;&gt;"",TEXT(INT('P_20号様式'!R90),"#,##0"),"")</f>
      </c>
      <c r="L120" s="10">
        <f>IF('P_20号様式'!R90="","",IF(VALUE(FIXED('P_20号様式'!R90,0,TRUE))&lt;&gt;'P_20号様式'!R90,RIGHT(FIXED('P_20号様式'!R90,3,FALSE),4),""))</f>
      </c>
      <c r="M120" s="11">
        <f>IF('P_20号様式'!U90&lt;&gt;"",TEXT(INT('P_20号様式'!U90),"#,##0"),"")</f>
      </c>
      <c r="N120" s="10">
        <f>IF('P_20号様式'!U90="","",IF(VALUE(FIXED('P_20号様式'!U90,0,TRUE))&lt;&gt;'P_20号様式'!U90,RIGHT(FIXED('P_20号様式'!U90,3,FALSE),4),""))</f>
      </c>
      <c r="O120" s="11">
        <f>IF('P_20号様式'!X90&lt;&gt;"",TEXT(INT('P_20号様式'!X90),"#,##0"),"")</f>
      </c>
      <c r="P120" s="10">
        <f>IF('P_20号様式'!X90="","",IF(VALUE(FIXED('P_20号様式'!X90,0,TRUE))&lt;&gt;'P_20号様式'!X90,RIGHT(FIXED('P_20号様式'!X90,3,FALSE),4),""))</f>
      </c>
      <c r="Q120" s="11">
        <f>IF('P_20号様式'!AA90&lt;&gt;"",TEXT(INT('P_20号様式'!AA90),"#,##0"),"")</f>
      </c>
      <c r="R120" s="10">
        <f>IF('P_20号様式'!AA90="","",IF(VALUE(FIXED('P_20号様式'!AA90,0,TRUE))&lt;&gt;'P_20号様式'!AA90,RIGHT(FIXED('P_20号様式'!AA90,3,FALSE),4),""))</f>
      </c>
      <c r="S120" s="11">
        <f>IF('P_20号様式'!AD90&lt;&gt;"",TEXT(INT('P_20号様式'!AD90),"#,##0"),"")</f>
      </c>
      <c r="T120" s="10">
        <f>IF('P_20号様式'!AD90="","",IF(VALUE(FIXED('P_20号様式'!AD90,0,TRUE))&lt;&gt;'P_20号様式'!AD90,RIGHT(FIXED('P_20号様式'!AD90,3,FALSE),4),""))</f>
      </c>
      <c r="U120" s="11">
        <f>IF('P_20号様式'!AG90&lt;&gt;"",TEXT(INT('P_20号様式'!AG90),"#,##0"),"")</f>
      </c>
      <c r="V120" s="10">
        <f>IF('P_20号様式'!AG90="","",IF(VALUE(FIXED('P_20号様式'!AG90,0,TRUE))&lt;&gt;'P_20号様式'!AG90,RIGHT(FIXED('P_20号様式'!AG90,3,FALSE),4),""))</f>
      </c>
      <c r="W120" s="11">
        <f>IF('P_20号様式'!AH90&lt;&gt;"",TEXT(INT('P_20号様式'!AH90),"#,##0"),"")</f>
      </c>
      <c r="X120" s="10">
        <f>IF('P_20号様式'!AH90="","",IF(VALUE(FIXED('P_20号様式'!AH90,0,TRUE))&lt;&gt;'P_20号様式'!AH90,RIGHT(FIXED('P_20号様式'!AH90,3,FALSE),4),""))</f>
      </c>
    </row>
    <row r="121" spans="1:24" s="8" customFormat="1" ht="12.75" customHeight="1">
      <c r="A121" s="23" t="str">
        <f>IF('P_20号様式'!C91="","",'P_20号様式'!C91)</f>
        <v>喜界町</v>
      </c>
      <c r="B121" s="23"/>
      <c r="C121" s="9" t="str">
        <f>IF('P_20号様式'!F91&lt;&gt;"",TEXT(INT('P_20号様式'!F91),"#,##0"),"")</f>
        <v>47</v>
      </c>
      <c r="D121" s="10">
        <f>IF('P_20号様式'!F91="","",IF(VALUE(FIXED('P_20号様式'!F91,0,TRUE))&lt;&gt;'P_20号様式'!F91,RIGHT(FIXED('P_20号様式'!F91,3,FALSE),4),""))</f>
      </c>
      <c r="E121" s="11" t="str">
        <f>IF('P_20号様式'!I91&lt;&gt;"",TEXT(INT('P_20号様式'!I91),"#,##0"),"")</f>
        <v>18</v>
      </c>
      <c r="F121" s="10">
        <f>IF('P_20号様式'!I91="","",IF(VALUE(FIXED('P_20号様式'!I91,0,TRUE))&lt;&gt;'P_20号様式'!I91,RIGHT(FIXED('P_20号様式'!I91,3,FALSE),4),""))</f>
      </c>
      <c r="G121" s="11" t="str">
        <f>IF('P_20号様式'!L91&lt;&gt;"",TEXT(INT('P_20号様式'!L91),"#,##0"),"")</f>
        <v>179</v>
      </c>
      <c r="H121" s="10">
        <f>IF('P_20号様式'!L91="","",IF(VALUE(FIXED('P_20号様式'!L91,0,TRUE))&lt;&gt;'P_20号様式'!L91,RIGHT(FIXED('P_20号様式'!L91,3,FALSE),4),""))</f>
      </c>
      <c r="I121" s="11" t="str">
        <f>IF('P_20号様式'!O91&lt;&gt;"",TEXT(INT('P_20号様式'!O91),"#,##0"),"")</f>
        <v>1,084</v>
      </c>
      <c r="J121" s="10">
        <f>IF('P_20号様式'!O91="","",IF(VALUE(FIXED('P_20号様式'!O91,0,TRUE))&lt;&gt;'P_20号様式'!O91,RIGHT(FIXED('P_20号様式'!O91,3,FALSE),4),""))</f>
      </c>
      <c r="K121" s="11" t="str">
        <f>IF('P_20号様式'!R91&lt;&gt;"",TEXT(INT('P_20号様式'!R91),"#,##0"),"")</f>
        <v>185</v>
      </c>
      <c r="L121" s="10">
        <f>IF('P_20号様式'!R91="","",IF(VALUE(FIXED('P_20号様式'!R91,0,TRUE))&lt;&gt;'P_20号様式'!R91,RIGHT(FIXED('P_20号様式'!R91,3,FALSE),4),""))</f>
      </c>
      <c r="M121" s="11" t="str">
        <f>IF('P_20号様式'!U91&lt;&gt;"",TEXT(INT('P_20号様式'!U91),"#,##0"),"")</f>
        <v>33</v>
      </c>
      <c r="N121" s="10">
        <f>IF('P_20号様式'!U91="","",IF(VALUE(FIXED('P_20号様式'!U91,0,TRUE))&lt;&gt;'P_20号様式'!U91,RIGHT(FIXED('P_20号様式'!U91,3,FALSE),4),""))</f>
      </c>
      <c r="O121" s="11" t="str">
        <f>IF('P_20号様式'!X91&lt;&gt;"",TEXT(INT('P_20号様式'!X91),"#,##0"),"")</f>
        <v>1,878</v>
      </c>
      <c r="P121" s="10" t="str">
        <f>IF('P_20号様式'!X91="","",IF(VALUE(FIXED('P_20号様式'!X91,0,TRUE))&lt;&gt;'P_20号様式'!X91,RIGHT(FIXED('P_20号様式'!X91,3,FALSE),4),""))</f>
        <v>.666</v>
      </c>
      <c r="Q121" s="11" t="str">
        <f>IF('P_20号様式'!AA91&lt;&gt;"",TEXT(INT('P_20号様式'!AA91),"#,##0"),"")</f>
        <v>38</v>
      </c>
      <c r="R121" s="10" t="str">
        <f>IF('P_20号様式'!AA91="","",IF(VALUE(FIXED('P_20号様式'!AA91,0,TRUE))&lt;&gt;'P_20号様式'!AA91,RIGHT(FIXED('P_20号様式'!AA91,3,FALSE),4),""))</f>
        <v>.332</v>
      </c>
      <c r="S121" s="11" t="str">
        <f>IF('P_20号様式'!AD91&lt;&gt;"",TEXT(INT('P_20号様式'!AD91),"#,##0"),"")</f>
        <v>37</v>
      </c>
      <c r="T121" s="10">
        <f>IF('P_20号様式'!AD91="","",IF(VALUE(FIXED('P_20号様式'!AD91,0,TRUE))&lt;&gt;'P_20号様式'!AD91,RIGHT(FIXED('P_20号様式'!AD91,3,FALSE),4),""))</f>
      </c>
      <c r="U121" s="11" t="str">
        <f>IF('P_20号様式'!AG91&lt;&gt;"",TEXT(INT('P_20号様式'!AG91),"#,##0"),"")</f>
        <v>34</v>
      </c>
      <c r="V121" s="10">
        <f>IF('P_20号様式'!AG91="","",IF(VALUE(FIXED('P_20号様式'!AG91,0,TRUE))&lt;&gt;'P_20号様式'!AG91,RIGHT(FIXED('P_20号様式'!AG91,3,FALSE),4),""))</f>
      </c>
      <c r="W121" s="11" t="str">
        <f>IF('P_20号様式'!AH91&lt;&gt;"",TEXT(INT('P_20号様式'!AH91),"#,##0"),"")</f>
        <v>3,533</v>
      </c>
      <c r="X121" s="10" t="str">
        <f>IF('P_20号様式'!AH91="","",IF(VALUE(FIXED('P_20号様式'!AH91,0,TRUE))&lt;&gt;'P_20号様式'!AH91,RIGHT(FIXED('P_20号様式'!AH91,3,FALSE),4),""))</f>
        <v>.998</v>
      </c>
    </row>
    <row r="122" spans="1:24" s="8" customFormat="1" ht="12.75" customHeight="1">
      <c r="A122" s="23" t="str">
        <f>IF('P_20号様式'!C92="","",'P_20号様式'!C92)</f>
        <v>徳之島町</v>
      </c>
      <c r="B122" s="23"/>
      <c r="C122" s="9">
        <f>IF('P_20号様式'!F92&lt;&gt;"",TEXT(INT('P_20号様式'!F92),"#,##0"),"")</f>
      </c>
      <c r="D122" s="10">
        <f>IF('P_20号様式'!F92="","",IF(VALUE(FIXED('P_20号様式'!F92,0,TRUE))&lt;&gt;'P_20号様式'!F92,RIGHT(FIXED('P_20号様式'!F92,3,FALSE),4),""))</f>
      </c>
      <c r="E122" s="11">
        <f>IF('P_20号様式'!I92&lt;&gt;"",TEXT(INT('P_20号様式'!I92),"#,##0"),"")</f>
      </c>
      <c r="F122" s="10">
        <f>IF('P_20号様式'!I92="","",IF(VALUE(FIXED('P_20号様式'!I92,0,TRUE))&lt;&gt;'P_20号様式'!I92,RIGHT(FIXED('P_20号様式'!I92,3,FALSE),4),""))</f>
      </c>
      <c r="G122" s="11">
        <f>IF('P_20号様式'!L92&lt;&gt;"",TEXT(INT('P_20号様式'!L92),"#,##0"),"")</f>
      </c>
      <c r="H122" s="10">
        <f>IF('P_20号様式'!L92="","",IF(VALUE(FIXED('P_20号様式'!L92,0,TRUE))&lt;&gt;'P_20号様式'!L92,RIGHT(FIXED('P_20号様式'!L92,3,FALSE),4),""))</f>
      </c>
      <c r="I122" s="11">
        <f>IF('P_20号様式'!O92&lt;&gt;"",TEXT(INT('P_20号様式'!O92),"#,##0"),"")</f>
      </c>
      <c r="J122" s="10">
        <f>IF('P_20号様式'!O92="","",IF(VALUE(FIXED('P_20号様式'!O92,0,TRUE))&lt;&gt;'P_20号様式'!O92,RIGHT(FIXED('P_20号様式'!O92,3,FALSE),4),""))</f>
      </c>
      <c r="K122" s="11">
        <f>IF('P_20号様式'!R92&lt;&gt;"",TEXT(INT('P_20号様式'!R92),"#,##0"),"")</f>
      </c>
      <c r="L122" s="10">
        <f>IF('P_20号様式'!R92="","",IF(VALUE(FIXED('P_20号様式'!R92,0,TRUE))&lt;&gt;'P_20号様式'!R92,RIGHT(FIXED('P_20号様式'!R92,3,FALSE),4),""))</f>
      </c>
      <c r="M122" s="11">
        <f>IF('P_20号様式'!U92&lt;&gt;"",TEXT(INT('P_20号様式'!U92),"#,##0"),"")</f>
      </c>
      <c r="N122" s="10">
        <f>IF('P_20号様式'!U92="","",IF(VALUE(FIXED('P_20号様式'!U92,0,TRUE))&lt;&gt;'P_20号様式'!U92,RIGHT(FIXED('P_20号様式'!U92,3,FALSE),4),""))</f>
      </c>
      <c r="O122" s="11">
        <f>IF('P_20号様式'!X92&lt;&gt;"",TEXT(INT('P_20号様式'!X92),"#,##0"),"")</f>
      </c>
      <c r="P122" s="10">
        <f>IF('P_20号様式'!X92="","",IF(VALUE(FIXED('P_20号様式'!X92,0,TRUE))&lt;&gt;'P_20号様式'!X92,RIGHT(FIXED('P_20号様式'!X92,3,FALSE),4),""))</f>
      </c>
      <c r="Q122" s="11">
        <f>IF('P_20号様式'!AA92&lt;&gt;"",TEXT(INT('P_20号様式'!AA92),"#,##0"),"")</f>
      </c>
      <c r="R122" s="10">
        <f>IF('P_20号様式'!AA92="","",IF(VALUE(FIXED('P_20号様式'!AA92,0,TRUE))&lt;&gt;'P_20号様式'!AA92,RIGHT(FIXED('P_20号様式'!AA92,3,FALSE),4),""))</f>
      </c>
      <c r="S122" s="11">
        <f>IF('P_20号様式'!AD92&lt;&gt;"",TEXT(INT('P_20号様式'!AD92),"#,##0"),"")</f>
      </c>
      <c r="T122" s="10">
        <f>IF('P_20号様式'!AD92="","",IF(VALUE(FIXED('P_20号様式'!AD92,0,TRUE))&lt;&gt;'P_20号様式'!AD92,RIGHT(FIXED('P_20号様式'!AD92,3,FALSE),4),""))</f>
      </c>
      <c r="U122" s="11">
        <f>IF('P_20号様式'!AG92&lt;&gt;"",TEXT(INT('P_20号様式'!AG92),"#,##0"),"")</f>
      </c>
      <c r="V122" s="10">
        <f>IF('P_20号様式'!AG92="","",IF(VALUE(FIXED('P_20号様式'!AG92,0,TRUE))&lt;&gt;'P_20号様式'!AG92,RIGHT(FIXED('P_20号様式'!AG92,3,FALSE),4),""))</f>
      </c>
      <c r="W122" s="11">
        <f>IF('P_20号様式'!AH92&lt;&gt;"",TEXT(INT('P_20号様式'!AH92),"#,##0"),"")</f>
      </c>
      <c r="X122" s="10">
        <f>IF('P_20号様式'!AH92="","",IF(VALUE(FIXED('P_20号様式'!AH92,0,TRUE))&lt;&gt;'P_20号様式'!AH92,RIGHT(FIXED('P_20号様式'!AH92,3,FALSE),4),""))</f>
      </c>
    </row>
    <row r="123" spans="1:24" s="8" customFormat="1" ht="12.75" customHeight="1">
      <c r="A123" s="23" t="str">
        <f>IF('P_20号様式'!C93="","",'P_20号様式'!C93)</f>
        <v>天城町</v>
      </c>
      <c r="B123" s="23"/>
      <c r="C123" s="9">
        <f>IF('P_20号様式'!F93&lt;&gt;"",TEXT(INT('P_20号様式'!F93),"#,##0"),"")</f>
      </c>
      <c r="D123" s="10">
        <f>IF('P_20号様式'!F93="","",IF(VALUE(FIXED('P_20号様式'!F93,0,TRUE))&lt;&gt;'P_20号様式'!F93,RIGHT(FIXED('P_20号様式'!F93,3,FALSE),4),""))</f>
      </c>
      <c r="E123" s="11">
        <f>IF('P_20号様式'!I93&lt;&gt;"",TEXT(INT('P_20号様式'!I93),"#,##0"),"")</f>
      </c>
      <c r="F123" s="10">
        <f>IF('P_20号様式'!I93="","",IF(VALUE(FIXED('P_20号様式'!I93,0,TRUE))&lt;&gt;'P_20号様式'!I93,RIGHT(FIXED('P_20号様式'!I93,3,FALSE),4),""))</f>
      </c>
      <c r="G123" s="11">
        <f>IF('P_20号様式'!L93&lt;&gt;"",TEXT(INT('P_20号様式'!L93),"#,##0"),"")</f>
      </c>
      <c r="H123" s="10">
        <f>IF('P_20号様式'!L93="","",IF(VALUE(FIXED('P_20号様式'!L93,0,TRUE))&lt;&gt;'P_20号様式'!L93,RIGHT(FIXED('P_20号様式'!L93,3,FALSE),4),""))</f>
      </c>
      <c r="I123" s="11">
        <f>IF('P_20号様式'!O93&lt;&gt;"",TEXT(INT('P_20号様式'!O93),"#,##0"),"")</f>
      </c>
      <c r="J123" s="10">
        <f>IF('P_20号様式'!O93="","",IF(VALUE(FIXED('P_20号様式'!O93,0,TRUE))&lt;&gt;'P_20号様式'!O93,RIGHT(FIXED('P_20号様式'!O93,3,FALSE),4),""))</f>
      </c>
      <c r="K123" s="11">
        <f>IF('P_20号様式'!R93&lt;&gt;"",TEXT(INT('P_20号様式'!R93),"#,##0"),"")</f>
      </c>
      <c r="L123" s="10">
        <f>IF('P_20号様式'!R93="","",IF(VALUE(FIXED('P_20号様式'!R93,0,TRUE))&lt;&gt;'P_20号様式'!R93,RIGHT(FIXED('P_20号様式'!R93,3,FALSE),4),""))</f>
      </c>
      <c r="M123" s="11">
        <f>IF('P_20号様式'!U93&lt;&gt;"",TEXT(INT('P_20号様式'!U93),"#,##0"),"")</f>
      </c>
      <c r="N123" s="10">
        <f>IF('P_20号様式'!U93="","",IF(VALUE(FIXED('P_20号様式'!U93,0,TRUE))&lt;&gt;'P_20号様式'!U93,RIGHT(FIXED('P_20号様式'!U93,3,FALSE),4),""))</f>
      </c>
      <c r="O123" s="11">
        <f>IF('P_20号様式'!X93&lt;&gt;"",TEXT(INT('P_20号様式'!X93),"#,##0"),"")</f>
      </c>
      <c r="P123" s="10">
        <f>IF('P_20号様式'!X93="","",IF(VALUE(FIXED('P_20号様式'!X93,0,TRUE))&lt;&gt;'P_20号様式'!X93,RIGHT(FIXED('P_20号様式'!X93,3,FALSE),4),""))</f>
      </c>
      <c r="Q123" s="11">
        <f>IF('P_20号様式'!AA93&lt;&gt;"",TEXT(INT('P_20号様式'!AA93),"#,##0"),"")</f>
      </c>
      <c r="R123" s="10">
        <f>IF('P_20号様式'!AA93="","",IF(VALUE(FIXED('P_20号様式'!AA93,0,TRUE))&lt;&gt;'P_20号様式'!AA93,RIGHT(FIXED('P_20号様式'!AA93,3,FALSE),4),""))</f>
      </c>
      <c r="S123" s="11">
        <f>IF('P_20号様式'!AD93&lt;&gt;"",TEXT(INT('P_20号様式'!AD93),"#,##0"),"")</f>
      </c>
      <c r="T123" s="10">
        <f>IF('P_20号様式'!AD93="","",IF(VALUE(FIXED('P_20号様式'!AD93,0,TRUE))&lt;&gt;'P_20号様式'!AD93,RIGHT(FIXED('P_20号様式'!AD93,3,FALSE),4),""))</f>
      </c>
      <c r="U123" s="11">
        <f>IF('P_20号様式'!AG93&lt;&gt;"",TEXT(INT('P_20号様式'!AG93),"#,##0"),"")</f>
      </c>
      <c r="V123" s="10">
        <f>IF('P_20号様式'!AG93="","",IF(VALUE(FIXED('P_20号様式'!AG93,0,TRUE))&lt;&gt;'P_20号様式'!AG93,RIGHT(FIXED('P_20号様式'!AG93,3,FALSE),4),""))</f>
      </c>
      <c r="W123" s="11">
        <f>IF('P_20号様式'!AH93&lt;&gt;"",TEXT(INT('P_20号様式'!AH93),"#,##0"),"")</f>
      </c>
      <c r="X123" s="10">
        <f>IF('P_20号様式'!AH93="","",IF(VALUE(FIXED('P_20号様式'!AH93,0,TRUE))&lt;&gt;'P_20号様式'!AH93,RIGHT(FIXED('P_20号様式'!AH93,3,FALSE),4),""))</f>
      </c>
    </row>
    <row r="124" spans="1:24" s="8" customFormat="1" ht="12.75" customHeight="1">
      <c r="A124" s="23" t="str">
        <f>IF('P_20号様式'!C94="","",'P_20号様式'!C94)</f>
        <v>伊仙町</v>
      </c>
      <c r="B124" s="23"/>
      <c r="C124" s="9">
        <f>IF('P_20号様式'!F94&lt;&gt;"",TEXT(INT('P_20号様式'!F94),"#,##0"),"")</f>
      </c>
      <c r="D124" s="10">
        <f>IF('P_20号様式'!F94="","",IF(VALUE(FIXED('P_20号様式'!F94,0,TRUE))&lt;&gt;'P_20号様式'!F94,RIGHT(FIXED('P_20号様式'!F94,3,FALSE),4),""))</f>
      </c>
      <c r="E124" s="11">
        <f>IF('P_20号様式'!I94&lt;&gt;"",TEXT(INT('P_20号様式'!I94),"#,##0"),"")</f>
      </c>
      <c r="F124" s="10">
        <f>IF('P_20号様式'!I94="","",IF(VALUE(FIXED('P_20号様式'!I94,0,TRUE))&lt;&gt;'P_20号様式'!I94,RIGHT(FIXED('P_20号様式'!I94,3,FALSE),4),""))</f>
      </c>
      <c r="G124" s="11">
        <f>IF('P_20号様式'!L94&lt;&gt;"",TEXT(INT('P_20号様式'!L94),"#,##0"),"")</f>
      </c>
      <c r="H124" s="10">
        <f>IF('P_20号様式'!L94="","",IF(VALUE(FIXED('P_20号様式'!L94,0,TRUE))&lt;&gt;'P_20号様式'!L94,RIGHT(FIXED('P_20号様式'!L94,3,FALSE),4),""))</f>
      </c>
      <c r="I124" s="11">
        <f>IF('P_20号様式'!O94&lt;&gt;"",TEXT(INT('P_20号様式'!O94),"#,##0"),"")</f>
      </c>
      <c r="J124" s="10">
        <f>IF('P_20号様式'!O94="","",IF(VALUE(FIXED('P_20号様式'!O94,0,TRUE))&lt;&gt;'P_20号様式'!O94,RIGHT(FIXED('P_20号様式'!O94,3,FALSE),4),""))</f>
      </c>
      <c r="K124" s="11">
        <f>IF('P_20号様式'!R94&lt;&gt;"",TEXT(INT('P_20号様式'!R94),"#,##0"),"")</f>
      </c>
      <c r="L124" s="10">
        <f>IF('P_20号様式'!R94="","",IF(VALUE(FIXED('P_20号様式'!R94,0,TRUE))&lt;&gt;'P_20号様式'!R94,RIGHT(FIXED('P_20号様式'!R94,3,FALSE),4),""))</f>
      </c>
      <c r="M124" s="11">
        <f>IF('P_20号様式'!U94&lt;&gt;"",TEXT(INT('P_20号様式'!U94),"#,##0"),"")</f>
      </c>
      <c r="N124" s="10">
        <f>IF('P_20号様式'!U94="","",IF(VALUE(FIXED('P_20号様式'!U94,0,TRUE))&lt;&gt;'P_20号様式'!U94,RIGHT(FIXED('P_20号様式'!U94,3,FALSE),4),""))</f>
      </c>
      <c r="O124" s="11">
        <f>IF('P_20号様式'!X94&lt;&gt;"",TEXT(INT('P_20号様式'!X94),"#,##0"),"")</f>
      </c>
      <c r="P124" s="10">
        <f>IF('P_20号様式'!X94="","",IF(VALUE(FIXED('P_20号様式'!X94,0,TRUE))&lt;&gt;'P_20号様式'!X94,RIGHT(FIXED('P_20号様式'!X94,3,FALSE),4),""))</f>
      </c>
      <c r="Q124" s="11">
        <f>IF('P_20号様式'!AA94&lt;&gt;"",TEXT(INT('P_20号様式'!AA94),"#,##0"),"")</f>
      </c>
      <c r="R124" s="10">
        <f>IF('P_20号様式'!AA94="","",IF(VALUE(FIXED('P_20号様式'!AA94,0,TRUE))&lt;&gt;'P_20号様式'!AA94,RIGHT(FIXED('P_20号様式'!AA94,3,FALSE),4),""))</f>
      </c>
      <c r="S124" s="11">
        <f>IF('P_20号様式'!AD94&lt;&gt;"",TEXT(INT('P_20号様式'!AD94),"#,##0"),"")</f>
      </c>
      <c r="T124" s="10">
        <f>IF('P_20号様式'!AD94="","",IF(VALUE(FIXED('P_20号様式'!AD94,0,TRUE))&lt;&gt;'P_20号様式'!AD94,RIGHT(FIXED('P_20号様式'!AD94,3,FALSE),4),""))</f>
      </c>
      <c r="U124" s="11">
        <f>IF('P_20号様式'!AG94&lt;&gt;"",TEXT(INT('P_20号様式'!AG94),"#,##0"),"")</f>
      </c>
      <c r="V124" s="10">
        <f>IF('P_20号様式'!AG94="","",IF(VALUE(FIXED('P_20号様式'!AG94,0,TRUE))&lt;&gt;'P_20号様式'!AG94,RIGHT(FIXED('P_20号様式'!AG94,3,FALSE),4),""))</f>
      </c>
      <c r="W124" s="11">
        <f>IF('P_20号様式'!AH94&lt;&gt;"",TEXT(INT('P_20号様式'!AH94),"#,##0"),"")</f>
      </c>
      <c r="X124" s="10">
        <f>IF('P_20号様式'!AH94="","",IF(VALUE(FIXED('P_20号様式'!AH94,0,TRUE))&lt;&gt;'P_20号様式'!AH94,RIGHT(FIXED('P_20号様式'!AH94,3,FALSE),4),""))</f>
      </c>
    </row>
    <row r="125" spans="1:24" s="8" customFormat="1" ht="12.75" customHeight="1">
      <c r="A125" s="23" t="str">
        <f>IF('P_20号様式'!C95="","",'P_20号様式'!C95)</f>
        <v>和泊町</v>
      </c>
      <c r="B125" s="23"/>
      <c r="C125" s="9">
        <f>IF('P_20号様式'!F95&lt;&gt;"",TEXT(INT('P_20号様式'!F95),"#,##0"),"")</f>
      </c>
      <c r="D125" s="10">
        <f>IF('P_20号様式'!F95="","",IF(VALUE(FIXED('P_20号様式'!F95,0,TRUE))&lt;&gt;'P_20号様式'!F95,RIGHT(FIXED('P_20号様式'!F95,3,FALSE),4),""))</f>
      </c>
      <c r="E125" s="11">
        <f>IF('P_20号様式'!I95&lt;&gt;"",TEXT(INT('P_20号様式'!I95),"#,##0"),"")</f>
      </c>
      <c r="F125" s="10">
        <f>IF('P_20号様式'!I95="","",IF(VALUE(FIXED('P_20号様式'!I95,0,TRUE))&lt;&gt;'P_20号様式'!I95,RIGHT(FIXED('P_20号様式'!I95,3,FALSE),4),""))</f>
      </c>
      <c r="G125" s="11">
        <f>IF('P_20号様式'!L95&lt;&gt;"",TEXT(INT('P_20号様式'!L95),"#,##0"),"")</f>
      </c>
      <c r="H125" s="10">
        <f>IF('P_20号様式'!L95="","",IF(VALUE(FIXED('P_20号様式'!L95,0,TRUE))&lt;&gt;'P_20号様式'!L95,RIGHT(FIXED('P_20号様式'!L95,3,FALSE),4),""))</f>
      </c>
      <c r="I125" s="11">
        <f>IF('P_20号様式'!O95&lt;&gt;"",TEXT(INT('P_20号様式'!O95),"#,##0"),"")</f>
      </c>
      <c r="J125" s="10">
        <f>IF('P_20号様式'!O95="","",IF(VALUE(FIXED('P_20号様式'!O95,0,TRUE))&lt;&gt;'P_20号様式'!O95,RIGHT(FIXED('P_20号様式'!O95,3,FALSE),4),""))</f>
      </c>
      <c r="K125" s="11">
        <f>IF('P_20号様式'!R95&lt;&gt;"",TEXT(INT('P_20号様式'!R95),"#,##0"),"")</f>
      </c>
      <c r="L125" s="10">
        <f>IF('P_20号様式'!R95="","",IF(VALUE(FIXED('P_20号様式'!R95,0,TRUE))&lt;&gt;'P_20号様式'!R95,RIGHT(FIXED('P_20号様式'!R95,3,FALSE),4),""))</f>
      </c>
      <c r="M125" s="11">
        <f>IF('P_20号様式'!U95&lt;&gt;"",TEXT(INT('P_20号様式'!U95),"#,##0"),"")</f>
      </c>
      <c r="N125" s="10">
        <f>IF('P_20号様式'!U95="","",IF(VALUE(FIXED('P_20号様式'!U95,0,TRUE))&lt;&gt;'P_20号様式'!U95,RIGHT(FIXED('P_20号様式'!U95,3,FALSE),4),""))</f>
      </c>
      <c r="O125" s="11">
        <f>IF('P_20号様式'!X95&lt;&gt;"",TEXT(INT('P_20号様式'!X95),"#,##0"),"")</f>
      </c>
      <c r="P125" s="10">
        <f>IF('P_20号様式'!X95="","",IF(VALUE(FIXED('P_20号様式'!X95,0,TRUE))&lt;&gt;'P_20号様式'!X95,RIGHT(FIXED('P_20号様式'!X95,3,FALSE),4),""))</f>
      </c>
      <c r="Q125" s="11">
        <f>IF('P_20号様式'!AA95&lt;&gt;"",TEXT(INT('P_20号様式'!AA95),"#,##0"),"")</f>
      </c>
      <c r="R125" s="10">
        <f>IF('P_20号様式'!AA95="","",IF(VALUE(FIXED('P_20号様式'!AA95,0,TRUE))&lt;&gt;'P_20号様式'!AA95,RIGHT(FIXED('P_20号様式'!AA95,3,FALSE),4),""))</f>
      </c>
      <c r="S125" s="11">
        <f>IF('P_20号様式'!AD95&lt;&gt;"",TEXT(INT('P_20号様式'!AD95),"#,##0"),"")</f>
      </c>
      <c r="T125" s="10">
        <f>IF('P_20号様式'!AD95="","",IF(VALUE(FIXED('P_20号様式'!AD95,0,TRUE))&lt;&gt;'P_20号様式'!AD95,RIGHT(FIXED('P_20号様式'!AD95,3,FALSE),4),""))</f>
      </c>
      <c r="U125" s="11">
        <f>IF('P_20号様式'!AG95&lt;&gt;"",TEXT(INT('P_20号様式'!AG95),"#,##0"),"")</f>
      </c>
      <c r="V125" s="10">
        <f>IF('P_20号様式'!AG95="","",IF(VALUE(FIXED('P_20号様式'!AG95,0,TRUE))&lt;&gt;'P_20号様式'!AG95,RIGHT(FIXED('P_20号様式'!AG95,3,FALSE),4),""))</f>
      </c>
      <c r="W125" s="11">
        <f>IF('P_20号様式'!AH95&lt;&gt;"",TEXT(INT('P_20号様式'!AH95),"#,##0"),"")</f>
      </c>
      <c r="X125" s="10">
        <f>IF('P_20号様式'!AH95="","",IF(VALUE(FIXED('P_20号様式'!AH95,0,TRUE))&lt;&gt;'P_20号様式'!AH95,RIGHT(FIXED('P_20号様式'!AH95,3,FALSE),4),""))</f>
      </c>
    </row>
    <row r="126" spans="1:24" s="8" customFormat="1" ht="12.75" customHeight="1">
      <c r="A126" s="23" t="str">
        <f>IF('P_20号様式'!C96="","",'P_20号様式'!C96)</f>
        <v>知名町</v>
      </c>
      <c r="B126" s="23"/>
      <c r="C126" s="9">
        <f>IF('P_20号様式'!F96&lt;&gt;"",TEXT(INT('P_20号様式'!F96),"#,##0"),"")</f>
      </c>
      <c r="D126" s="10">
        <f>IF('P_20号様式'!F96="","",IF(VALUE(FIXED('P_20号様式'!F96,0,TRUE))&lt;&gt;'P_20号様式'!F96,RIGHT(FIXED('P_20号様式'!F96,3,FALSE),4),""))</f>
      </c>
      <c r="E126" s="11">
        <f>IF('P_20号様式'!I96&lt;&gt;"",TEXT(INT('P_20号様式'!I96),"#,##0"),"")</f>
      </c>
      <c r="F126" s="10">
        <f>IF('P_20号様式'!I96="","",IF(VALUE(FIXED('P_20号様式'!I96,0,TRUE))&lt;&gt;'P_20号様式'!I96,RIGHT(FIXED('P_20号様式'!I96,3,FALSE),4),""))</f>
      </c>
      <c r="G126" s="11">
        <f>IF('P_20号様式'!L96&lt;&gt;"",TEXT(INT('P_20号様式'!L96),"#,##0"),"")</f>
      </c>
      <c r="H126" s="10">
        <f>IF('P_20号様式'!L96="","",IF(VALUE(FIXED('P_20号様式'!L96,0,TRUE))&lt;&gt;'P_20号様式'!L96,RIGHT(FIXED('P_20号様式'!L96,3,FALSE),4),""))</f>
      </c>
      <c r="I126" s="11">
        <f>IF('P_20号様式'!O96&lt;&gt;"",TEXT(INT('P_20号様式'!O96),"#,##0"),"")</f>
      </c>
      <c r="J126" s="10">
        <f>IF('P_20号様式'!O96="","",IF(VALUE(FIXED('P_20号様式'!O96,0,TRUE))&lt;&gt;'P_20号様式'!O96,RIGHT(FIXED('P_20号様式'!O96,3,FALSE),4),""))</f>
      </c>
      <c r="K126" s="11">
        <f>IF('P_20号様式'!R96&lt;&gt;"",TEXT(INT('P_20号様式'!R96),"#,##0"),"")</f>
      </c>
      <c r="L126" s="10">
        <f>IF('P_20号様式'!R96="","",IF(VALUE(FIXED('P_20号様式'!R96,0,TRUE))&lt;&gt;'P_20号様式'!R96,RIGHT(FIXED('P_20号様式'!R96,3,FALSE),4),""))</f>
      </c>
      <c r="M126" s="11">
        <f>IF('P_20号様式'!U96&lt;&gt;"",TEXT(INT('P_20号様式'!U96),"#,##0"),"")</f>
      </c>
      <c r="N126" s="10">
        <f>IF('P_20号様式'!U96="","",IF(VALUE(FIXED('P_20号様式'!U96,0,TRUE))&lt;&gt;'P_20号様式'!U96,RIGHT(FIXED('P_20号様式'!U96,3,FALSE),4),""))</f>
      </c>
      <c r="O126" s="11">
        <f>IF('P_20号様式'!X96&lt;&gt;"",TEXT(INT('P_20号様式'!X96),"#,##0"),"")</f>
      </c>
      <c r="P126" s="10">
        <f>IF('P_20号様式'!X96="","",IF(VALUE(FIXED('P_20号様式'!X96,0,TRUE))&lt;&gt;'P_20号様式'!X96,RIGHT(FIXED('P_20号様式'!X96,3,FALSE),4),""))</f>
      </c>
      <c r="Q126" s="11">
        <f>IF('P_20号様式'!AA96&lt;&gt;"",TEXT(INT('P_20号様式'!AA96),"#,##0"),"")</f>
      </c>
      <c r="R126" s="10">
        <f>IF('P_20号様式'!AA96="","",IF(VALUE(FIXED('P_20号様式'!AA96,0,TRUE))&lt;&gt;'P_20号様式'!AA96,RIGHT(FIXED('P_20号様式'!AA96,3,FALSE),4),""))</f>
      </c>
      <c r="S126" s="11">
        <f>IF('P_20号様式'!AD96&lt;&gt;"",TEXT(INT('P_20号様式'!AD96),"#,##0"),"")</f>
      </c>
      <c r="T126" s="10">
        <f>IF('P_20号様式'!AD96="","",IF(VALUE(FIXED('P_20号様式'!AD96,0,TRUE))&lt;&gt;'P_20号様式'!AD96,RIGHT(FIXED('P_20号様式'!AD96,3,FALSE),4),""))</f>
      </c>
      <c r="U126" s="11">
        <f>IF('P_20号様式'!AG96&lt;&gt;"",TEXT(INT('P_20号様式'!AG96),"#,##0"),"")</f>
      </c>
      <c r="V126" s="10">
        <f>IF('P_20号様式'!AG96="","",IF(VALUE(FIXED('P_20号様式'!AG96,0,TRUE))&lt;&gt;'P_20号様式'!AG96,RIGHT(FIXED('P_20号様式'!AG96,3,FALSE),4),""))</f>
      </c>
      <c r="W126" s="11">
        <f>IF('P_20号様式'!AH96&lt;&gt;"",TEXT(INT('P_20号様式'!AH96),"#,##0"),"")</f>
      </c>
      <c r="X126" s="10">
        <f>IF('P_20号様式'!AH96="","",IF(VALUE(FIXED('P_20号様式'!AH96,0,TRUE))&lt;&gt;'P_20号様式'!AH96,RIGHT(FIXED('P_20号様式'!AH96,3,FALSE),4),""))</f>
      </c>
    </row>
    <row r="127" spans="1:24" s="8" customFormat="1" ht="12.75" customHeight="1">
      <c r="A127" s="23" t="str">
        <f>IF('P_20号様式'!C97="","",'P_20号様式'!C97)</f>
        <v>与論町</v>
      </c>
      <c r="B127" s="23"/>
      <c r="C127" s="9">
        <f>IF('P_20号様式'!F97&lt;&gt;"",TEXT(INT('P_20号様式'!F97),"#,##0"),"")</f>
      </c>
      <c r="D127" s="10">
        <f>IF('P_20号様式'!F97="","",IF(VALUE(FIXED('P_20号様式'!F97,0,TRUE))&lt;&gt;'P_20号様式'!F97,RIGHT(FIXED('P_20号様式'!F97,3,FALSE),4),""))</f>
      </c>
      <c r="E127" s="11">
        <f>IF('P_20号様式'!I97&lt;&gt;"",TEXT(INT('P_20号様式'!I97),"#,##0"),"")</f>
      </c>
      <c r="F127" s="10">
        <f>IF('P_20号様式'!I97="","",IF(VALUE(FIXED('P_20号様式'!I97,0,TRUE))&lt;&gt;'P_20号様式'!I97,RIGHT(FIXED('P_20号様式'!I97,3,FALSE),4),""))</f>
      </c>
      <c r="G127" s="11">
        <f>IF('P_20号様式'!L97&lt;&gt;"",TEXT(INT('P_20号様式'!L97),"#,##0"),"")</f>
      </c>
      <c r="H127" s="10">
        <f>IF('P_20号様式'!L97="","",IF(VALUE(FIXED('P_20号様式'!L97,0,TRUE))&lt;&gt;'P_20号様式'!L97,RIGHT(FIXED('P_20号様式'!L97,3,FALSE),4),""))</f>
      </c>
      <c r="I127" s="11">
        <f>IF('P_20号様式'!O97&lt;&gt;"",TEXT(INT('P_20号様式'!O97),"#,##0"),"")</f>
      </c>
      <c r="J127" s="10">
        <f>IF('P_20号様式'!O97="","",IF(VALUE(FIXED('P_20号様式'!O97,0,TRUE))&lt;&gt;'P_20号様式'!O97,RIGHT(FIXED('P_20号様式'!O97,3,FALSE),4),""))</f>
      </c>
      <c r="K127" s="11">
        <f>IF('P_20号様式'!R97&lt;&gt;"",TEXT(INT('P_20号様式'!R97),"#,##0"),"")</f>
      </c>
      <c r="L127" s="10">
        <f>IF('P_20号様式'!R97="","",IF(VALUE(FIXED('P_20号様式'!R97,0,TRUE))&lt;&gt;'P_20号様式'!R97,RIGHT(FIXED('P_20号様式'!R97,3,FALSE),4),""))</f>
      </c>
      <c r="M127" s="11">
        <f>IF('P_20号様式'!U97&lt;&gt;"",TEXT(INT('P_20号様式'!U97),"#,##0"),"")</f>
      </c>
      <c r="N127" s="10">
        <f>IF('P_20号様式'!U97="","",IF(VALUE(FIXED('P_20号様式'!U97,0,TRUE))&lt;&gt;'P_20号様式'!U97,RIGHT(FIXED('P_20号様式'!U97,3,FALSE),4),""))</f>
      </c>
      <c r="O127" s="11">
        <f>IF('P_20号様式'!X97&lt;&gt;"",TEXT(INT('P_20号様式'!X97),"#,##0"),"")</f>
      </c>
      <c r="P127" s="10">
        <f>IF('P_20号様式'!X97="","",IF(VALUE(FIXED('P_20号様式'!X97,0,TRUE))&lt;&gt;'P_20号様式'!X97,RIGHT(FIXED('P_20号様式'!X97,3,FALSE),4),""))</f>
      </c>
      <c r="Q127" s="11">
        <f>IF('P_20号様式'!AA97&lt;&gt;"",TEXT(INT('P_20号様式'!AA97),"#,##0"),"")</f>
      </c>
      <c r="R127" s="10">
        <f>IF('P_20号様式'!AA97="","",IF(VALUE(FIXED('P_20号様式'!AA97,0,TRUE))&lt;&gt;'P_20号様式'!AA97,RIGHT(FIXED('P_20号様式'!AA97,3,FALSE),4),""))</f>
      </c>
      <c r="S127" s="11">
        <f>IF('P_20号様式'!AD97&lt;&gt;"",TEXT(INT('P_20号様式'!AD97),"#,##0"),"")</f>
      </c>
      <c r="T127" s="10">
        <f>IF('P_20号様式'!AD97="","",IF(VALUE(FIXED('P_20号様式'!AD97,0,TRUE))&lt;&gt;'P_20号様式'!AD97,RIGHT(FIXED('P_20号様式'!AD97,3,FALSE),4),""))</f>
      </c>
      <c r="U127" s="11">
        <f>IF('P_20号様式'!AG97&lt;&gt;"",TEXT(INT('P_20号様式'!AG97),"#,##0"),"")</f>
      </c>
      <c r="V127" s="10">
        <f>IF('P_20号様式'!AG97="","",IF(VALUE(FIXED('P_20号様式'!AG97,0,TRUE))&lt;&gt;'P_20号様式'!AG97,RIGHT(FIXED('P_20号様式'!AG97,3,FALSE),4),""))</f>
      </c>
      <c r="W127" s="11">
        <f>IF('P_20号様式'!AH97&lt;&gt;"",TEXT(INT('P_20号様式'!AH97),"#,##0"),"")</f>
      </c>
      <c r="X127" s="10">
        <f>IF('P_20号様式'!AH97="","",IF(VALUE(FIXED('P_20号様式'!AH97,0,TRUE))&lt;&gt;'P_20号様式'!AH97,RIGHT(FIXED('P_20号様式'!AH97,3,FALSE),4),""))</f>
      </c>
    </row>
    <row r="128" spans="1:24" s="8" customFormat="1" ht="12.75" customHeight="1">
      <c r="A128" s="23" t="str">
        <f>IF('P_20号様式'!C98="","",'P_20号様式'!C98)</f>
        <v>＊（大島郡）計</v>
      </c>
      <c r="B128" s="23"/>
      <c r="C128" s="9" t="str">
        <f>IF('P_20号様式'!F98&lt;&gt;"",TEXT(INT('P_20号様式'!F98),"#,##0"),"")</f>
        <v>84</v>
      </c>
      <c r="D128" s="10">
        <f>IF('P_20号様式'!F98="","",IF(VALUE(FIXED('P_20号様式'!F98,0,TRUE))&lt;&gt;'P_20号様式'!F98,RIGHT(FIXED('P_20号様式'!F98,3,FALSE),4),""))</f>
      </c>
      <c r="E128" s="11" t="str">
        <f>IF('P_20号様式'!I98&lt;&gt;"",TEXT(INT('P_20号様式'!I98),"#,##0"),"")</f>
        <v>25</v>
      </c>
      <c r="F128" s="10">
        <f>IF('P_20号様式'!I98="","",IF(VALUE(FIXED('P_20号様式'!I98,0,TRUE))&lt;&gt;'P_20号様式'!I98,RIGHT(FIXED('P_20号様式'!I98,3,FALSE),4),""))</f>
      </c>
      <c r="G128" s="11" t="str">
        <f>IF('P_20号様式'!L98&lt;&gt;"",TEXT(INT('P_20号様式'!L98),"#,##0"),"")</f>
        <v>236</v>
      </c>
      <c r="H128" s="10">
        <f>IF('P_20号様式'!L98="","",IF(VALUE(FIXED('P_20号様式'!L98,0,TRUE))&lt;&gt;'P_20号様式'!L98,RIGHT(FIXED('P_20号様式'!L98,3,FALSE),4),""))</f>
      </c>
      <c r="I128" s="11" t="str">
        <f>IF('P_20号様式'!O98&lt;&gt;"",TEXT(INT('P_20号様式'!O98),"#,##0"),"")</f>
        <v>1,834</v>
      </c>
      <c r="J128" s="10">
        <f>IF('P_20号様式'!O98="","",IF(VALUE(FIXED('P_20号様式'!O98,0,TRUE))&lt;&gt;'P_20号様式'!O98,RIGHT(FIXED('P_20号様式'!O98,3,FALSE),4),""))</f>
      </c>
      <c r="K128" s="11" t="str">
        <f>IF('P_20号様式'!R98&lt;&gt;"",TEXT(INT('P_20号様式'!R98),"#,##0"),"")</f>
        <v>292</v>
      </c>
      <c r="L128" s="10">
        <f>IF('P_20号様式'!R98="","",IF(VALUE(FIXED('P_20号様式'!R98,0,TRUE))&lt;&gt;'P_20号様式'!R98,RIGHT(FIXED('P_20号様式'!R98,3,FALSE),4),""))</f>
      </c>
      <c r="M128" s="11" t="str">
        <f>IF('P_20号様式'!U98&lt;&gt;"",TEXT(INT('P_20号様式'!U98),"#,##0"),"")</f>
        <v>47</v>
      </c>
      <c r="N128" s="10">
        <f>IF('P_20号様式'!U98="","",IF(VALUE(FIXED('P_20号様式'!U98,0,TRUE))&lt;&gt;'P_20号様式'!U98,RIGHT(FIXED('P_20号様式'!U98,3,FALSE),4),""))</f>
      </c>
      <c r="O128" s="11" t="str">
        <f>IF('P_20号様式'!X98&lt;&gt;"",TEXT(INT('P_20号様式'!X98),"#,##0"),"")</f>
        <v>2,907</v>
      </c>
      <c r="P128" s="10" t="str">
        <f>IF('P_20号様式'!X98="","",IF(VALUE(FIXED('P_20号様式'!X98,0,TRUE))&lt;&gt;'P_20号様式'!X98,RIGHT(FIXED('P_20号様式'!X98,3,FALSE),4),""))</f>
        <v>.666</v>
      </c>
      <c r="Q128" s="11" t="str">
        <f>IF('P_20号様式'!AA98&lt;&gt;"",TEXT(INT('P_20号様式'!AA98),"#,##0"),"")</f>
        <v>69</v>
      </c>
      <c r="R128" s="10" t="str">
        <f>IF('P_20号様式'!AA98="","",IF(VALUE(FIXED('P_20号様式'!AA98,0,TRUE))&lt;&gt;'P_20号様式'!AA98,RIGHT(FIXED('P_20号様式'!AA98,3,FALSE),4),""))</f>
        <v>.332</v>
      </c>
      <c r="S128" s="11" t="str">
        <f>IF('P_20号様式'!AD98&lt;&gt;"",TEXT(INT('P_20号様式'!AD98),"#,##0"),"")</f>
        <v>50</v>
      </c>
      <c r="T128" s="10">
        <f>IF('P_20号様式'!AD98="","",IF(VALUE(FIXED('P_20号様式'!AD98,0,TRUE))&lt;&gt;'P_20号様式'!AD98,RIGHT(FIXED('P_20号様式'!AD98,3,FALSE),4),""))</f>
      </c>
      <c r="U128" s="11" t="str">
        <f>IF('P_20号様式'!AG98&lt;&gt;"",TEXT(INT('P_20号様式'!AG98),"#,##0"),"")</f>
        <v>63</v>
      </c>
      <c r="V128" s="10">
        <f>IF('P_20号様式'!AG98="","",IF(VALUE(FIXED('P_20号様式'!AG98,0,TRUE))&lt;&gt;'P_20号様式'!AG98,RIGHT(FIXED('P_20号様式'!AG98,3,FALSE),4),""))</f>
      </c>
      <c r="W128" s="11" t="str">
        <f>IF('P_20号様式'!AH98&lt;&gt;"",TEXT(INT('P_20号様式'!AH98),"#,##0"),"")</f>
        <v>5,607</v>
      </c>
      <c r="X128" s="10" t="str">
        <f>IF('P_20号様式'!AH98="","",IF(VALUE(FIXED('P_20号様式'!AH98,0,TRUE))&lt;&gt;'P_20号様式'!AH98,RIGHT(FIXED('P_20号様式'!AH98,3,FALSE),4),""))</f>
        <v>.998</v>
      </c>
    </row>
    <row r="129" spans="1:24" s="8" customFormat="1" ht="12.75" customHeight="1">
      <c r="A129" s="23">
        <f>IF('P_20号様式'!C99="","",'P_20号様式'!C99)</f>
      </c>
      <c r="B129" s="23"/>
      <c r="C129" s="9">
        <f>IF('P_20号様式'!F99&lt;&gt;"",TEXT(INT('P_20号様式'!F99),"#,##0"),"")</f>
      </c>
      <c r="D129" s="10">
        <f>IF('P_20号様式'!F99="","",IF(VALUE(FIXED('P_20号様式'!F99,0,TRUE))&lt;&gt;'P_20号様式'!F99,RIGHT(FIXED('P_20号様式'!F99,3,FALSE),4),""))</f>
      </c>
      <c r="E129" s="11">
        <f>IF('P_20号様式'!I99&lt;&gt;"",TEXT(INT('P_20号様式'!I99),"#,##0"),"")</f>
      </c>
      <c r="F129" s="10">
        <f>IF('P_20号様式'!I99="","",IF(VALUE(FIXED('P_20号様式'!I99,0,TRUE))&lt;&gt;'P_20号様式'!I99,RIGHT(FIXED('P_20号様式'!I99,3,FALSE),4),""))</f>
      </c>
      <c r="G129" s="11">
        <f>IF('P_20号様式'!L99&lt;&gt;"",TEXT(INT('P_20号様式'!L99),"#,##0"),"")</f>
      </c>
      <c r="H129" s="10">
        <f>IF('P_20号様式'!L99="","",IF(VALUE(FIXED('P_20号様式'!L99,0,TRUE))&lt;&gt;'P_20号様式'!L99,RIGHT(FIXED('P_20号様式'!L99,3,FALSE),4),""))</f>
      </c>
      <c r="I129" s="11">
        <f>IF('P_20号様式'!O99&lt;&gt;"",TEXT(INT('P_20号様式'!O99),"#,##0"),"")</f>
      </c>
      <c r="J129" s="10">
        <f>IF('P_20号様式'!O99="","",IF(VALUE(FIXED('P_20号様式'!O99,0,TRUE))&lt;&gt;'P_20号様式'!O99,RIGHT(FIXED('P_20号様式'!O99,3,FALSE),4),""))</f>
      </c>
      <c r="K129" s="11">
        <f>IF('P_20号様式'!R99&lt;&gt;"",TEXT(INT('P_20号様式'!R99),"#,##0"),"")</f>
      </c>
      <c r="L129" s="10">
        <f>IF('P_20号様式'!R99="","",IF(VALUE(FIXED('P_20号様式'!R99,0,TRUE))&lt;&gt;'P_20号様式'!R99,RIGHT(FIXED('P_20号様式'!R99,3,FALSE),4),""))</f>
      </c>
      <c r="M129" s="11">
        <f>IF('P_20号様式'!U99&lt;&gt;"",TEXT(INT('P_20号様式'!U99),"#,##0"),"")</f>
      </c>
      <c r="N129" s="10">
        <f>IF('P_20号様式'!U99="","",IF(VALUE(FIXED('P_20号様式'!U99,0,TRUE))&lt;&gt;'P_20号様式'!U99,RIGHT(FIXED('P_20号様式'!U99,3,FALSE),4),""))</f>
      </c>
      <c r="O129" s="11">
        <f>IF('P_20号様式'!X99&lt;&gt;"",TEXT(INT('P_20号様式'!X99),"#,##0"),"")</f>
      </c>
      <c r="P129" s="10">
        <f>IF('P_20号様式'!X99="","",IF(VALUE(FIXED('P_20号様式'!X99,0,TRUE))&lt;&gt;'P_20号様式'!X99,RIGHT(FIXED('P_20号様式'!X99,3,FALSE),4),""))</f>
      </c>
      <c r="Q129" s="11">
        <f>IF('P_20号様式'!AA99&lt;&gt;"",TEXT(INT('P_20号様式'!AA99),"#,##0"),"")</f>
      </c>
      <c r="R129" s="10">
        <f>IF('P_20号様式'!AA99="","",IF(VALUE(FIXED('P_20号様式'!AA99,0,TRUE))&lt;&gt;'P_20号様式'!AA99,RIGHT(FIXED('P_20号様式'!AA99,3,FALSE),4),""))</f>
      </c>
      <c r="S129" s="11">
        <f>IF('P_20号様式'!AD99&lt;&gt;"",TEXT(INT('P_20号様式'!AD99),"#,##0"),"")</f>
      </c>
      <c r="T129" s="10">
        <f>IF('P_20号様式'!AD99="","",IF(VALUE(FIXED('P_20号様式'!AD99,0,TRUE))&lt;&gt;'P_20号様式'!AD99,RIGHT(FIXED('P_20号様式'!AD99,3,FALSE),4),""))</f>
      </c>
      <c r="U129" s="11">
        <f>IF('P_20号様式'!AG99&lt;&gt;"",TEXT(INT('P_20号様式'!AG99),"#,##0"),"")</f>
      </c>
      <c r="V129" s="10">
        <f>IF('P_20号様式'!AG99="","",IF(VALUE(FIXED('P_20号様式'!AG99,0,TRUE))&lt;&gt;'P_20号様式'!AG99,RIGHT(FIXED('P_20号様式'!AG99,3,FALSE),4),""))</f>
      </c>
      <c r="W129" s="11">
        <f>IF('P_20号様式'!AH99&lt;&gt;"",TEXT(INT('P_20号様式'!AH99),"#,##0"),"")</f>
      </c>
      <c r="X129" s="10">
        <f>IF('P_20号様式'!AH99="","",IF(VALUE(FIXED('P_20号様式'!AH99,0,TRUE))&lt;&gt;'P_20号様式'!AH99,RIGHT(FIXED('P_20号様式'!AH99,3,FALSE),4),""))</f>
      </c>
    </row>
    <row r="130" spans="1:24" s="8" customFormat="1" ht="12.75" customHeight="1">
      <c r="A130" s="23">
        <f>IF('P_20号様式'!C100="","",'P_20号様式'!C100)</f>
      </c>
      <c r="B130" s="23"/>
      <c r="C130" s="9">
        <f>IF('P_20号様式'!F100&lt;&gt;"",TEXT(INT('P_20号様式'!F100),"#,##0"),"")</f>
      </c>
      <c r="D130" s="10">
        <f>IF('P_20号様式'!F100="","",IF(VALUE(FIXED('P_20号様式'!F100,0,TRUE))&lt;&gt;'P_20号様式'!F100,RIGHT(FIXED('P_20号様式'!F100,3,FALSE),4),""))</f>
      </c>
      <c r="E130" s="11">
        <f>IF('P_20号様式'!I100&lt;&gt;"",TEXT(INT('P_20号様式'!I100),"#,##0"),"")</f>
      </c>
      <c r="F130" s="10">
        <f>IF('P_20号様式'!I100="","",IF(VALUE(FIXED('P_20号様式'!I100,0,TRUE))&lt;&gt;'P_20号様式'!I100,RIGHT(FIXED('P_20号様式'!I100,3,FALSE),4),""))</f>
      </c>
      <c r="G130" s="11">
        <f>IF('P_20号様式'!L100&lt;&gt;"",TEXT(INT('P_20号様式'!L100),"#,##0"),"")</f>
      </c>
      <c r="H130" s="10">
        <f>IF('P_20号様式'!L100="","",IF(VALUE(FIXED('P_20号様式'!L100,0,TRUE))&lt;&gt;'P_20号様式'!L100,RIGHT(FIXED('P_20号様式'!L100,3,FALSE),4),""))</f>
      </c>
      <c r="I130" s="11">
        <f>IF('P_20号様式'!O100&lt;&gt;"",TEXT(INT('P_20号様式'!O100),"#,##0"),"")</f>
      </c>
      <c r="J130" s="10">
        <f>IF('P_20号様式'!O100="","",IF(VALUE(FIXED('P_20号様式'!O100,0,TRUE))&lt;&gt;'P_20号様式'!O100,RIGHT(FIXED('P_20号様式'!O100,3,FALSE),4),""))</f>
      </c>
      <c r="K130" s="11">
        <f>IF('P_20号様式'!R100&lt;&gt;"",TEXT(INT('P_20号様式'!R100),"#,##0"),"")</f>
      </c>
      <c r="L130" s="10">
        <f>IF('P_20号様式'!R100="","",IF(VALUE(FIXED('P_20号様式'!R100,0,TRUE))&lt;&gt;'P_20号様式'!R100,RIGHT(FIXED('P_20号様式'!R100,3,FALSE),4),""))</f>
      </c>
      <c r="M130" s="11">
        <f>IF('P_20号様式'!U100&lt;&gt;"",TEXT(INT('P_20号様式'!U100),"#,##0"),"")</f>
      </c>
      <c r="N130" s="10">
        <f>IF('P_20号様式'!U100="","",IF(VALUE(FIXED('P_20号様式'!U100,0,TRUE))&lt;&gt;'P_20号様式'!U100,RIGHT(FIXED('P_20号様式'!U100,3,FALSE),4),""))</f>
      </c>
      <c r="O130" s="11">
        <f>IF('P_20号様式'!X100&lt;&gt;"",TEXT(INT('P_20号様式'!X100),"#,##0"),"")</f>
      </c>
      <c r="P130" s="10">
        <f>IF('P_20号様式'!X100="","",IF(VALUE(FIXED('P_20号様式'!X100,0,TRUE))&lt;&gt;'P_20号様式'!X100,RIGHT(FIXED('P_20号様式'!X100,3,FALSE),4),""))</f>
      </c>
      <c r="Q130" s="11">
        <f>IF('P_20号様式'!AA100&lt;&gt;"",TEXT(INT('P_20号様式'!AA100),"#,##0"),"")</f>
      </c>
      <c r="R130" s="10">
        <f>IF('P_20号様式'!AA100="","",IF(VALUE(FIXED('P_20号様式'!AA100,0,TRUE))&lt;&gt;'P_20号様式'!AA100,RIGHT(FIXED('P_20号様式'!AA100,3,FALSE),4),""))</f>
      </c>
      <c r="S130" s="11">
        <f>IF('P_20号様式'!AD100&lt;&gt;"",TEXT(INT('P_20号様式'!AD100),"#,##0"),"")</f>
      </c>
      <c r="T130" s="10">
        <f>IF('P_20号様式'!AD100="","",IF(VALUE(FIXED('P_20号様式'!AD100,0,TRUE))&lt;&gt;'P_20号様式'!AD100,RIGHT(FIXED('P_20号様式'!AD100,3,FALSE),4),""))</f>
      </c>
      <c r="U130" s="11">
        <f>IF('P_20号様式'!AG100&lt;&gt;"",TEXT(INT('P_20号様式'!AG100),"#,##0"),"")</f>
      </c>
      <c r="V130" s="10">
        <f>IF('P_20号様式'!AG100="","",IF(VALUE(FIXED('P_20号様式'!AG100,0,TRUE))&lt;&gt;'P_20号様式'!AG100,RIGHT(FIXED('P_20号様式'!AG100,3,FALSE),4),""))</f>
      </c>
      <c r="W130" s="11">
        <f>IF('P_20号様式'!AH100&lt;&gt;"",TEXT(INT('P_20号様式'!AH100),"#,##0"),"")</f>
      </c>
      <c r="X130" s="10">
        <f>IF('P_20号様式'!AH100="","",IF(VALUE(FIXED('P_20号様式'!AH100,0,TRUE))&lt;&gt;'P_20号様式'!AH100,RIGHT(FIXED('P_20号様式'!AH100,3,FALSE),4),""))</f>
      </c>
    </row>
    <row r="131" spans="1:24" s="8" customFormat="1" ht="12.75" customHeight="1">
      <c r="A131" s="23">
        <f>IF('P_20号様式'!C101="","",'P_20号様式'!C101)</f>
      </c>
      <c r="B131" s="23"/>
      <c r="C131" s="9">
        <f>IF('P_20号様式'!F101&lt;&gt;"",TEXT(INT('P_20号様式'!F101),"#,##0"),"")</f>
      </c>
      <c r="D131" s="10">
        <f>IF('P_20号様式'!F101="","",IF(VALUE(FIXED('P_20号様式'!F101,0,TRUE))&lt;&gt;'P_20号様式'!F101,RIGHT(FIXED('P_20号様式'!F101,3,FALSE),4),""))</f>
      </c>
      <c r="E131" s="11">
        <f>IF('P_20号様式'!I101&lt;&gt;"",TEXT(INT('P_20号様式'!I101),"#,##0"),"")</f>
      </c>
      <c r="F131" s="10">
        <f>IF('P_20号様式'!I101="","",IF(VALUE(FIXED('P_20号様式'!I101,0,TRUE))&lt;&gt;'P_20号様式'!I101,RIGHT(FIXED('P_20号様式'!I101,3,FALSE),4),""))</f>
      </c>
      <c r="G131" s="11">
        <f>IF('P_20号様式'!L101&lt;&gt;"",TEXT(INT('P_20号様式'!L101),"#,##0"),"")</f>
      </c>
      <c r="H131" s="10">
        <f>IF('P_20号様式'!L101="","",IF(VALUE(FIXED('P_20号様式'!L101,0,TRUE))&lt;&gt;'P_20号様式'!L101,RIGHT(FIXED('P_20号様式'!L101,3,FALSE),4),""))</f>
      </c>
      <c r="I131" s="11">
        <f>IF('P_20号様式'!O101&lt;&gt;"",TEXT(INT('P_20号様式'!O101),"#,##0"),"")</f>
      </c>
      <c r="J131" s="10">
        <f>IF('P_20号様式'!O101="","",IF(VALUE(FIXED('P_20号様式'!O101,0,TRUE))&lt;&gt;'P_20号様式'!O101,RIGHT(FIXED('P_20号様式'!O101,3,FALSE),4),""))</f>
      </c>
      <c r="K131" s="11">
        <f>IF('P_20号様式'!R101&lt;&gt;"",TEXT(INT('P_20号様式'!R101),"#,##0"),"")</f>
      </c>
      <c r="L131" s="10">
        <f>IF('P_20号様式'!R101="","",IF(VALUE(FIXED('P_20号様式'!R101,0,TRUE))&lt;&gt;'P_20号様式'!R101,RIGHT(FIXED('P_20号様式'!R101,3,FALSE),4),""))</f>
      </c>
      <c r="M131" s="11">
        <f>IF('P_20号様式'!U101&lt;&gt;"",TEXT(INT('P_20号様式'!U101),"#,##0"),"")</f>
      </c>
      <c r="N131" s="10">
        <f>IF('P_20号様式'!U101="","",IF(VALUE(FIXED('P_20号様式'!U101,0,TRUE))&lt;&gt;'P_20号様式'!U101,RIGHT(FIXED('P_20号様式'!U101,3,FALSE),4),""))</f>
      </c>
      <c r="O131" s="11">
        <f>IF('P_20号様式'!X101&lt;&gt;"",TEXT(INT('P_20号様式'!X101),"#,##0"),"")</f>
      </c>
      <c r="P131" s="10">
        <f>IF('P_20号様式'!X101="","",IF(VALUE(FIXED('P_20号様式'!X101,0,TRUE))&lt;&gt;'P_20号様式'!X101,RIGHT(FIXED('P_20号様式'!X101,3,FALSE),4),""))</f>
      </c>
      <c r="Q131" s="11">
        <f>IF('P_20号様式'!AA101&lt;&gt;"",TEXT(INT('P_20号様式'!AA101),"#,##0"),"")</f>
      </c>
      <c r="R131" s="10">
        <f>IF('P_20号様式'!AA101="","",IF(VALUE(FIXED('P_20号様式'!AA101,0,TRUE))&lt;&gt;'P_20号様式'!AA101,RIGHT(FIXED('P_20号様式'!AA101,3,FALSE),4),""))</f>
      </c>
      <c r="S131" s="11">
        <f>IF('P_20号様式'!AD101&lt;&gt;"",TEXT(INT('P_20号様式'!AD101),"#,##0"),"")</f>
      </c>
      <c r="T131" s="10">
        <f>IF('P_20号様式'!AD101="","",IF(VALUE(FIXED('P_20号様式'!AD101,0,TRUE))&lt;&gt;'P_20号様式'!AD101,RIGHT(FIXED('P_20号様式'!AD101,3,FALSE),4),""))</f>
      </c>
      <c r="U131" s="11">
        <f>IF('P_20号様式'!AG101&lt;&gt;"",TEXT(INT('P_20号様式'!AG101),"#,##0"),"")</f>
      </c>
      <c r="V131" s="10">
        <f>IF('P_20号様式'!AG101="","",IF(VALUE(FIXED('P_20号様式'!AG101,0,TRUE))&lt;&gt;'P_20号様式'!AG101,RIGHT(FIXED('P_20号様式'!AG101,3,FALSE),4),""))</f>
      </c>
      <c r="W131" s="11">
        <f>IF('P_20号様式'!AH101&lt;&gt;"",TEXT(INT('P_20号様式'!AH101),"#,##0"),"")</f>
      </c>
      <c r="X131" s="10">
        <f>IF('P_20号様式'!AH101="","",IF(VALUE(FIXED('P_20号様式'!AH101,0,TRUE))&lt;&gt;'P_20号様式'!AH101,RIGHT(FIXED('P_20号様式'!AH101,3,FALSE),4),""))</f>
      </c>
    </row>
    <row r="132" spans="1:24" s="8" customFormat="1" ht="12.75" customHeight="1">
      <c r="A132" s="23">
        <f>IF('P_20号様式'!C102="","",'P_20号様式'!C102)</f>
      </c>
      <c r="B132" s="23"/>
      <c r="C132" s="9">
        <f>IF('P_20号様式'!F102&lt;&gt;"",TEXT(INT('P_20号様式'!F102),"#,##0"),"")</f>
      </c>
      <c r="D132" s="10">
        <f>IF('P_20号様式'!F102="","",IF(VALUE(FIXED('P_20号様式'!F102,0,TRUE))&lt;&gt;'P_20号様式'!F102,RIGHT(FIXED('P_20号様式'!F102,3,FALSE),4),""))</f>
      </c>
      <c r="E132" s="11">
        <f>IF('P_20号様式'!I102&lt;&gt;"",TEXT(INT('P_20号様式'!I102),"#,##0"),"")</f>
      </c>
      <c r="F132" s="10">
        <f>IF('P_20号様式'!I102="","",IF(VALUE(FIXED('P_20号様式'!I102,0,TRUE))&lt;&gt;'P_20号様式'!I102,RIGHT(FIXED('P_20号様式'!I102,3,FALSE),4),""))</f>
      </c>
      <c r="G132" s="11">
        <f>IF('P_20号様式'!L102&lt;&gt;"",TEXT(INT('P_20号様式'!L102),"#,##0"),"")</f>
      </c>
      <c r="H132" s="10">
        <f>IF('P_20号様式'!L102="","",IF(VALUE(FIXED('P_20号様式'!L102,0,TRUE))&lt;&gt;'P_20号様式'!L102,RIGHT(FIXED('P_20号様式'!L102,3,FALSE),4),""))</f>
      </c>
      <c r="I132" s="11">
        <f>IF('P_20号様式'!O102&lt;&gt;"",TEXT(INT('P_20号様式'!O102),"#,##0"),"")</f>
      </c>
      <c r="J132" s="10">
        <f>IF('P_20号様式'!O102="","",IF(VALUE(FIXED('P_20号様式'!O102,0,TRUE))&lt;&gt;'P_20号様式'!O102,RIGHT(FIXED('P_20号様式'!O102,3,FALSE),4),""))</f>
      </c>
      <c r="K132" s="11">
        <f>IF('P_20号様式'!R102&lt;&gt;"",TEXT(INT('P_20号様式'!R102),"#,##0"),"")</f>
      </c>
      <c r="L132" s="10">
        <f>IF('P_20号様式'!R102="","",IF(VALUE(FIXED('P_20号様式'!R102,0,TRUE))&lt;&gt;'P_20号様式'!R102,RIGHT(FIXED('P_20号様式'!R102,3,FALSE),4),""))</f>
      </c>
      <c r="M132" s="11">
        <f>IF('P_20号様式'!U102&lt;&gt;"",TEXT(INT('P_20号様式'!U102),"#,##0"),"")</f>
      </c>
      <c r="N132" s="10">
        <f>IF('P_20号様式'!U102="","",IF(VALUE(FIXED('P_20号様式'!U102,0,TRUE))&lt;&gt;'P_20号様式'!U102,RIGHT(FIXED('P_20号様式'!U102,3,FALSE),4),""))</f>
      </c>
      <c r="O132" s="11">
        <f>IF('P_20号様式'!X102&lt;&gt;"",TEXT(INT('P_20号様式'!X102),"#,##0"),"")</f>
      </c>
      <c r="P132" s="10">
        <f>IF('P_20号様式'!X102="","",IF(VALUE(FIXED('P_20号様式'!X102,0,TRUE))&lt;&gt;'P_20号様式'!X102,RIGHT(FIXED('P_20号様式'!X102,3,FALSE),4),""))</f>
      </c>
      <c r="Q132" s="11">
        <f>IF('P_20号様式'!AA102&lt;&gt;"",TEXT(INT('P_20号様式'!AA102),"#,##0"),"")</f>
      </c>
      <c r="R132" s="10">
        <f>IF('P_20号様式'!AA102="","",IF(VALUE(FIXED('P_20号様式'!AA102,0,TRUE))&lt;&gt;'P_20号様式'!AA102,RIGHT(FIXED('P_20号様式'!AA102,3,FALSE),4),""))</f>
      </c>
      <c r="S132" s="11">
        <f>IF('P_20号様式'!AD102&lt;&gt;"",TEXT(INT('P_20号様式'!AD102),"#,##0"),"")</f>
      </c>
      <c r="T132" s="10">
        <f>IF('P_20号様式'!AD102="","",IF(VALUE(FIXED('P_20号様式'!AD102,0,TRUE))&lt;&gt;'P_20号様式'!AD102,RIGHT(FIXED('P_20号様式'!AD102,3,FALSE),4),""))</f>
      </c>
      <c r="U132" s="11">
        <f>IF('P_20号様式'!AG102&lt;&gt;"",TEXT(INT('P_20号様式'!AG102),"#,##0"),"")</f>
      </c>
      <c r="V132" s="10">
        <f>IF('P_20号様式'!AG102="","",IF(VALUE(FIXED('P_20号様式'!AG102,0,TRUE))&lt;&gt;'P_20号様式'!AG102,RIGHT(FIXED('P_20号様式'!AG102,3,FALSE),4),""))</f>
      </c>
      <c r="W132" s="11">
        <f>IF('P_20号様式'!AH102&lt;&gt;"",TEXT(INT('P_20号様式'!AH102),"#,##0"),"")</f>
      </c>
      <c r="X132" s="10">
        <f>IF('P_20号様式'!AH102="","",IF(VALUE(FIXED('P_20号様式'!AH102,0,TRUE))&lt;&gt;'P_20号様式'!AH102,RIGHT(FIXED('P_20号様式'!AH102,3,FALSE),4),""))</f>
      </c>
    </row>
    <row r="133" spans="1:24" s="8" customFormat="1" ht="12.75" customHeight="1">
      <c r="A133" s="23">
        <f>IF('P_20号様式'!C103="","",'P_20号様式'!C103)</f>
      </c>
      <c r="B133" s="23"/>
      <c r="C133" s="9">
        <f>IF('P_20号様式'!F103&lt;&gt;"",TEXT(INT('P_20号様式'!F103),"#,##0"),"")</f>
      </c>
      <c r="D133" s="10">
        <f>IF('P_20号様式'!F103="","",IF(VALUE(FIXED('P_20号様式'!F103,0,TRUE))&lt;&gt;'P_20号様式'!F103,RIGHT(FIXED('P_20号様式'!F103,3,FALSE),4),""))</f>
      </c>
      <c r="E133" s="11">
        <f>IF('P_20号様式'!I103&lt;&gt;"",TEXT(INT('P_20号様式'!I103),"#,##0"),"")</f>
      </c>
      <c r="F133" s="10">
        <f>IF('P_20号様式'!I103="","",IF(VALUE(FIXED('P_20号様式'!I103,0,TRUE))&lt;&gt;'P_20号様式'!I103,RIGHT(FIXED('P_20号様式'!I103,3,FALSE),4),""))</f>
      </c>
      <c r="G133" s="11">
        <f>IF('P_20号様式'!L103&lt;&gt;"",TEXT(INT('P_20号様式'!L103),"#,##0"),"")</f>
      </c>
      <c r="H133" s="10">
        <f>IF('P_20号様式'!L103="","",IF(VALUE(FIXED('P_20号様式'!L103,0,TRUE))&lt;&gt;'P_20号様式'!L103,RIGHT(FIXED('P_20号様式'!L103,3,FALSE),4),""))</f>
      </c>
      <c r="I133" s="11">
        <f>IF('P_20号様式'!O103&lt;&gt;"",TEXT(INT('P_20号様式'!O103),"#,##0"),"")</f>
      </c>
      <c r="J133" s="10">
        <f>IF('P_20号様式'!O103="","",IF(VALUE(FIXED('P_20号様式'!O103,0,TRUE))&lt;&gt;'P_20号様式'!O103,RIGHT(FIXED('P_20号様式'!O103,3,FALSE),4),""))</f>
      </c>
      <c r="K133" s="11">
        <f>IF('P_20号様式'!R103&lt;&gt;"",TEXT(INT('P_20号様式'!R103),"#,##0"),"")</f>
      </c>
      <c r="L133" s="10">
        <f>IF('P_20号様式'!R103="","",IF(VALUE(FIXED('P_20号様式'!R103,0,TRUE))&lt;&gt;'P_20号様式'!R103,RIGHT(FIXED('P_20号様式'!R103,3,FALSE),4),""))</f>
      </c>
      <c r="M133" s="11">
        <f>IF('P_20号様式'!U103&lt;&gt;"",TEXT(INT('P_20号様式'!U103),"#,##0"),"")</f>
      </c>
      <c r="N133" s="10">
        <f>IF('P_20号様式'!U103="","",IF(VALUE(FIXED('P_20号様式'!U103,0,TRUE))&lt;&gt;'P_20号様式'!U103,RIGHT(FIXED('P_20号様式'!U103,3,FALSE),4),""))</f>
      </c>
      <c r="O133" s="11">
        <f>IF('P_20号様式'!X103&lt;&gt;"",TEXT(INT('P_20号様式'!X103),"#,##0"),"")</f>
      </c>
      <c r="P133" s="10">
        <f>IF('P_20号様式'!X103="","",IF(VALUE(FIXED('P_20号様式'!X103,0,TRUE))&lt;&gt;'P_20号様式'!X103,RIGHT(FIXED('P_20号様式'!X103,3,FALSE),4),""))</f>
      </c>
      <c r="Q133" s="11">
        <f>IF('P_20号様式'!AA103&lt;&gt;"",TEXT(INT('P_20号様式'!AA103),"#,##0"),"")</f>
      </c>
      <c r="R133" s="10">
        <f>IF('P_20号様式'!AA103="","",IF(VALUE(FIXED('P_20号様式'!AA103,0,TRUE))&lt;&gt;'P_20号様式'!AA103,RIGHT(FIXED('P_20号様式'!AA103,3,FALSE),4),""))</f>
      </c>
      <c r="S133" s="11">
        <f>IF('P_20号様式'!AD103&lt;&gt;"",TEXT(INT('P_20号様式'!AD103),"#,##0"),"")</f>
      </c>
      <c r="T133" s="10">
        <f>IF('P_20号様式'!AD103="","",IF(VALUE(FIXED('P_20号様式'!AD103,0,TRUE))&lt;&gt;'P_20号様式'!AD103,RIGHT(FIXED('P_20号様式'!AD103,3,FALSE),4),""))</f>
      </c>
      <c r="U133" s="11">
        <f>IF('P_20号様式'!AG103&lt;&gt;"",TEXT(INT('P_20号様式'!AG103),"#,##0"),"")</f>
      </c>
      <c r="V133" s="10">
        <f>IF('P_20号様式'!AG103="","",IF(VALUE(FIXED('P_20号様式'!AG103,0,TRUE))&lt;&gt;'P_20号様式'!AG103,RIGHT(FIXED('P_20号様式'!AG103,3,FALSE),4),""))</f>
      </c>
      <c r="W133" s="11">
        <f>IF('P_20号様式'!AH103&lt;&gt;"",TEXT(INT('P_20号様式'!AH103),"#,##0"),"")</f>
      </c>
      <c r="X133" s="10">
        <f>IF('P_20号様式'!AH103="","",IF(VALUE(FIXED('P_20号様式'!AH103,0,TRUE))&lt;&gt;'P_20号様式'!AH103,RIGHT(FIXED('P_20号様式'!AH103,3,FALSE),4),""))</f>
      </c>
    </row>
    <row r="134" spans="1:24" s="8" customFormat="1" ht="12.75" customHeight="1">
      <c r="A134" s="23">
        <f>IF('P_20号様式'!C104="","",'P_20号様式'!C104)</f>
      </c>
      <c r="B134" s="23"/>
      <c r="C134" s="9">
        <f>IF('P_20号様式'!F104&lt;&gt;"",TEXT(INT('P_20号様式'!F104),"#,##0"),"")</f>
      </c>
      <c r="D134" s="10">
        <f>IF('P_20号様式'!F104="","",IF(VALUE(FIXED('P_20号様式'!F104,0,TRUE))&lt;&gt;'P_20号様式'!F104,RIGHT(FIXED('P_20号様式'!F104,3,FALSE),4),""))</f>
      </c>
      <c r="E134" s="11">
        <f>IF('P_20号様式'!I104&lt;&gt;"",TEXT(INT('P_20号様式'!I104),"#,##0"),"")</f>
      </c>
      <c r="F134" s="10">
        <f>IF('P_20号様式'!I104="","",IF(VALUE(FIXED('P_20号様式'!I104,0,TRUE))&lt;&gt;'P_20号様式'!I104,RIGHT(FIXED('P_20号様式'!I104,3,FALSE),4),""))</f>
      </c>
      <c r="G134" s="11">
        <f>IF('P_20号様式'!L104&lt;&gt;"",TEXT(INT('P_20号様式'!L104),"#,##0"),"")</f>
      </c>
      <c r="H134" s="10">
        <f>IF('P_20号様式'!L104="","",IF(VALUE(FIXED('P_20号様式'!L104,0,TRUE))&lt;&gt;'P_20号様式'!L104,RIGHT(FIXED('P_20号様式'!L104,3,FALSE),4),""))</f>
      </c>
      <c r="I134" s="11">
        <f>IF('P_20号様式'!O104&lt;&gt;"",TEXT(INT('P_20号様式'!O104),"#,##0"),"")</f>
      </c>
      <c r="J134" s="10">
        <f>IF('P_20号様式'!O104="","",IF(VALUE(FIXED('P_20号様式'!O104,0,TRUE))&lt;&gt;'P_20号様式'!O104,RIGHT(FIXED('P_20号様式'!O104,3,FALSE),4),""))</f>
      </c>
      <c r="K134" s="11">
        <f>IF('P_20号様式'!R104&lt;&gt;"",TEXT(INT('P_20号様式'!R104),"#,##0"),"")</f>
      </c>
      <c r="L134" s="10">
        <f>IF('P_20号様式'!R104="","",IF(VALUE(FIXED('P_20号様式'!R104,0,TRUE))&lt;&gt;'P_20号様式'!R104,RIGHT(FIXED('P_20号様式'!R104,3,FALSE),4),""))</f>
      </c>
      <c r="M134" s="11">
        <f>IF('P_20号様式'!U104&lt;&gt;"",TEXT(INT('P_20号様式'!U104),"#,##0"),"")</f>
      </c>
      <c r="N134" s="10">
        <f>IF('P_20号様式'!U104="","",IF(VALUE(FIXED('P_20号様式'!U104,0,TRUE))&lt;&gt;'P_20号様式'!U104,RIGHT(FIXED('P_20号様式'!U104,3,FALSE),4),""))</f>
      </c>
      <c r="O134" s="11">
        <f>IF('P_20号様式'!X104&lt;&gt;"",TEXT(INT('P_20号様式'!X104),"#,##0"),"")</f>
      </c>
      <c r="P134" s="10">
        <f>IF('P_20号様式'!X104="","",IF(VALUE(FIXED('P_20号様式'!X104,0,TRUE))&lt;&gt;'P_20号様式'!X104,RIGHT(FIXED('P_20号様式'!X104,3,FALSE),4),""))</f>
      </c>
      <c r="Q134" s="11">
        <f>IF('P_20号様式'!AA104&lt;&gt;"",TEXT(INT('P_20号様式'!AA104),"#,##0"),"")</f>
      </c>
      <c r="R134" s="10">
        <f>IF('P_20号様式'!AA104="","",IF(VALUE(FIXED('P_20号様式'!AA104,0,TRUE))&lt;&gt;'P_20号様式'!AA104,RIGHT(FIXED('P_20号様式'!AA104,3,FALSE),4),""))</f>
      </c>
      <c r="S134" s="11">
        <f>IF('P_20号様式'!AD104&lt;&gt;"",TEXT(INT('P_20号様式'!AD104),"#,##0"),"")</f>
      </c>
      <c r="T134" s="10">
        <f>IF('P_20号様式'!AD104="","",IF(VALUE(FIXED('P_20号様式'!AD104,0,TRUE))&lt;&gt;'P_20号様式'!AD104,RIGHT(FIXED('P_20号様式'!AD104,3,FALSE),4),""))</f>
      </c>
      <c r="U134" s="11">
        <f>IF('P_20号様式'!AG104&lt;&gt;"",TEXT(INT('P_20号様式'!AG104),"#,##0"),"")</f>
      </c>
      <c r="V134" s="10">
        <f>IF('P_20号様式'!AG104="","",IF(VALUE(FIXED('P_20号様式'!AG104,0,TRUE))&lt;&gt;'P_20号様式'!AG104,RIGHT(FIXED('P_20号様式'!AG104,3,FALSE),4),""))</f>
      </c>
      <c r="W134" s="11">
        <f>IF('P_20号様式'!AH104&lt;&gt;"",TEXT(INT('P_20号様式'!AH104),"#,##0"),"")</f>
      </c>
      <c r="X134" s="10">
        <f>IF('P_20号様式'!AH104="","",IF(VALUE(FIXED('P_20号様式'!AH104,0,TRUE))&lt;&gt;'P_20号様式'!AH104,RIGHT(FIXED('P_20号様式'!AH104,3,FALSE),4),""))</f>
      </c>
    </row>
    <row r="135" spans="1:24" s="8" customFormat="1" ht="12.75" customHeight="1">
      <c r="A135" s="23">
        <f>IF('P_20号様式'!C105="","",'P_20号様式'!C105)</f>
      </c>
      <c r="B135" s="23"/>
      <c r="C135" s="9">
        <f>IF('P_20号様式'!F105&lt;&gt;"",TEXT(INT('P_20号様式'!F105),"#,##0"),"")</f>
      </c>
      <c r="D135" s="10">
        <f>IF('P_20号様式'!F105="","",IF(VALUE(FIXED('P_20号様式'!F105,0,TRUE))&lt;&gt;'P_20号様式'!F105,RIGHT(FIXED('P_20号様式'!F105,3,FALSE),4),""))</f>
      </c>
      <c r="E135" s="11">
        <f>IF('P_20号様式'!I105&lt;&gt;"",TEXT(INT('P_20号様式'!I105),"#,##0"),"")</f>
      </c>
      <c r="F135" s="10">
        <f>IF('P_20号様式'!I105="","",IF(VALUE(FIXED('P_20号様式'!I105,0,TRUE))&lt;&gt;'P_20号様式'!I105,RIGHT(FIXED('P_20号様式'!I105,3,FALSE),4),""))</f>
      </c>
      <c r="G135" s="11">
        <f>IF('P_20号様式'!L105&lt;&gt;"",TEXT(INT('P_20号様式'!L105),"#,##0"),"")</f>
      </c>
      <c r="H135" s="10">
        <f>IF('P_20号様式'!L105="","",IF(VALUE(FIXED('P_20号様式'!L105,0,TRUE))&lt;&gt;'P_20号様式'!L105,RIGHT(FIXED('P_20号様式'!L105,3,FALSE),4),""))</f>
      </c>
      <c r="I135" s="11">
        <f>IF('P_20号様式'!O105&lt;&gt;"",TEXT(INT('P_20号様式'!O105),"#,##0"),"")</f>
      </c>
      <c r="J135" s="10">
        <f>IF('P_20号様式'!O105="","",IF(VALUE(FIXED('P_20号様式'!O105,0,TRUE))&lt;&gt;'P_20号様式'!O105,RIGHT(FIXED('P_20号様式'!O105,3,FALSE),4),""))</f>
      </c>
      <c r="K135" s="11">
        <f>IF('P_20号様式'!R105&lt;&gt;"",TEXT(INT('P_20号様式'!R105),"#,##0"),"")</f>
      </c>
      <c r="L135" s="10">
        <f>IF('P_20号様式'!R105="","",IF(VALUE(FIXED('P_20号様式'!R105,0,TRUE))&lt;&gt;'P_20号様式'!R105,RIGHT(FIXED('P_20号様式'!R105,3,FALSE),4),""))</f>
      </c>
      <c r="M135" s="11">
        <f>IF('P_20号様式'!U105&lt;&gt;"",TEXT(INT('P_20号様式'!U105),"#,##0"),"")</f>
      </c>
      <c r="N135" s="10">
        <f>IF('P_20号様式'!U105="","",IF(VALUE(FIXED('P_20号様式'!U105,0,TRUE))&lt;&gt;'P_20号様式'!U105,RIGHT(FIXED('P_20号様式'!U105,3,FALSE),4),""))</f>
      </c>
      <c r="O135" s="11">
        <f>IF('P_20号様式'!X105&lt;&gt;"",TEXT(INT('P_20号様式'!X105),"#,##0"),"")</f>
      </c>
      <c r="P135" s="10">
        <f>IF('P_20号様式'!X105="","",IF(VALUE(FIXED('P_20号様式'!X105,0,TRUE))&lt;&gt;'P_20号様式'!X105,RIGHT(FIXED('P_20号様式'!X105,3,FALSE),4),""))</f>
      </c>
      <c r="Q135" s="11">
        <f>IF('P_20号様式'!AA105&lt;&gt;"",TEXT(INT('P_20号様式'!AA105),"#,##0"),"")</f>
      </c>
      <c r="R135" s="10">
        <f>IF('P_20号様式'!AA105="","",IF(VALUE(FIXED('P_20号様式'!AA105,0,TRUE))&lt;&gt;'P_20号様式'!AA105,RIGHT(FIXED('P_20号様式'!AA105,3,FALSE),4),""))</f>
      </c>
      <c r="S135" s="11">
        <f>IF('P_20号様式'!AD105&lt;&gt;"",TEXT(INT('P_20号様式'!AD105),"#,##0"),"")</f>
      </c>
      <c r="T135" s="10">
        <f>IF('P_20号様式'!AD105="","",IF(VALUE(FIXED('P_20号様式'!AD105,0,TRUE))&lt;&gt;'P_20号様式'!AD105,RIGHT(FIXED('P_20号様式'!AD105,3,FALSE),4),""))</f>
      </c>
      <c r="U135" s="11">
        <f>IF('P_20号様式'!AG105&lt;&gt;"",TEXT(INT('P_20号様式'!AG105),"#,##0"),"")</f>
      </c>
      <c r="V135" s="10">
        <f>IF('P_20号様式'!AG105="","",IF(VALUE(FIXED('P_20号様式'!AG105,0,TRUE))&lt;&gt;'P_20号様式'!AG105,RIGHT(FIXED('P_20号様式'!AG105,3,FALSE),4),""))</f>
      </c>
      <c r="W135" s="11">
        <f>IF('P_20号様式'!AH105&lt;&gt;"",TEXT(INT('P_20号様式'!AH105),"#,##0"),"")</f>
      </c>
      <c r="X135" s="10">
        <f>IF('P_20号様式'!AH105="","",IF(VALUE(FIXED('P_20号様式'!AH105,0,TRUE))&lt;&gt;'P_20号様式'!AH105,RIGHT(FIXED('P_20号様式'!AH105,3,FALSE),4),""))</f>
      </c>
    </row>
    <row r="136" spans="1:24" s="8" customFormat="1" ht="12.75" customHeight="1">
      <c r="A136" s="23">
        <f>IF('P_20号様式'!C106="","",'P_20号様式'!C106)</f>
      </c>
      <c r="B136" s="23"/>
      <c r="C136" s="9">
        <f>IF('P_20号様式'!F106&lt;&gt;"",TEXT(INT('P_20号様式'!F106),"#,##0"),"")</f>
      </c>
      <c r="D136" s="10">
        <f>IF('P_20号様式'!F106="","",IF(VALUE(FIXED('P_20号様式'!F106,0,TRUE))&lt;&gt;'P_20号様式'!F106,RIGHT(FIXED('P_20号様式'!F106,3,FALSE),4),""))</f>
      </c>
      <c r="E136" s="11">
        <f>IF('P_20号様式'!I106&lt;&gt;"",TEXT(INT('P_20号様式'!I106),"#,##0"),"")</f>
      </c>
      <c r="F136" s="10">
        <f>IF('P_20号様式'!I106="","",IF(VALUE(FIXED('P_20号様式'!I106,0,TRUE))&lt;&gt;'P_20号様式'!I106,RIGHT(FIXED('P_20号様式'!I106,3,FALSE),4),""))</f>
      </c>
      <c r="G136" s="11">
        <f>IF('P_20号様式'!L106&lt;&gt;"",TEXT(INT('P_20号様式'!L106),"#,##0"),"")</f>
      </c>
      <c r="H136" s="10">
        <f>IF('P_20号様式'!L106="","",IF(VALUE(FIXED('P_20号様式'!L106,0,TRUE))&lt;&gt;'P_20号様式'!L106,RIGHT(FIXED('P_20号様式'!L106,3,FALSE),4),""))</f>
      </c>
      <c r="I136" s="11">
        <f>IF('P_20号様式'!O106&lt;&gt;"",TEXT(INT('P_20号様式'!O106),"#,##0"),"")</f>
      </c>
      <c r="J136" s="10">
        <f>IF('P_20号様式'!O106="","",IF(VALUE(FIXED('P_20号様式'!O106,0,TRUE))&lt;&gt;'P_20号様式'!O106,RIGHT(FIXED('P_20号様式'!O106,3,FALSE),4),""))</f>
      </c>
      <c r="K136" s="11">
        <f>IF('P_20号様式'!R106&lt;&gt;"",TEXT(INT('P_20号様式'!R106),"#,##0"),"")</f>
      </c>
      <c r="L136" s="10">
        <f>IF('P_20号様式'!R106="","",IF(VALUE(FIXED('P_20号様式'!R106,0,TRUE))&lt;&gt;'P_20号様式'!R106,RIGHT(FIXED('P_20号様式'!R106,3,FALSE),4),""))</f>
      </c>
      <c r="M136" s="11">
        <f>IF('P_20号様式'!U106&lt;&gt;"",TEXT(INT('P_20号様式'!U106),"#,##0"),"")</f>
      </c>
      <c r="N136" s="10">
        <f>IF('P_20号様式'!U106="","",IF(VALUE(FIXED('P_20号様式'!U106,0,TRUE))&lt;&gt;'P_20号様式'!U106,RIGHT(FIXED('P_20号様式'!U106,3,FALSE),4),""))</f>
      </c>
      <c r="O136" s="11">
        <f>IF('P_20号様式'!X106&lt;&gt;"",TEXT(INT('P_20号様式'!X106),"#,##0"),"")</f>
      </c>
      <c r="P136" s="10">
        <f>IF('P_20号様式'!X106="","",IF(VALUE(FIXED('P_20号様式'!X106,0,TRUE))&lt;&gt;'P_20号様式'!X106,RIGHT(FIXED('P_20号様式'!X106,3,FALSE),4),""))</f>
      </c>
      <c r="Q136" s="11">
        <f>IF('P_20号様式'!AA106&lt;&gt;"",TEXT(INT('P_20号様式'!AA106),"#,##0"),"")</f>
      </c>
      <c r="R136" s="10">
        <f>IF('P_20号様式'!AA106="","",IF(VALUE(FIXED('P_20号様式'!AA106,0,TRUE))&lt;&gt;'P_20号様式'!AA106,RIGHT(FIXED('P_20号様式'!AA106,3,FALSE),4),""))</f>
      </c>
      <c r="S136" s="11">
        <f>IF('P_20号様式'!AD106&lt;&gt;"",TEXT(INT('P_20号様式'!AD106),"#,##0"),"")</f>
      </c>
      <c r="T136" s="10">
        <f>IF('P_20号様式'!AD106="","",IF(VALUE(FIXED('P_20号様式'!AD106,0,TRUE))&lt;&gt;'P_20号様式'!AD106,RIGHT(FIXED('P_20号様式'!AD106,3,FALSE),4),""))</f>
      </c>
      <c r="U136" s="11">
        <f>IF('P_20号様式'!AG106&lt;&gt;"",TEXT(INT('P_20号様式'!AG106),"#,##0"),"")</f>
      </c>
      <c r="V136" s="10">
        <f>IF('P_20号様式'!AG106="","",IF(VALUE(FIXED('P_20号様式'!AG106,0,TRUE))&lt;&gt;'P_20号様式'!AG106,RIGHT(FIXED('P_20号様式'!AG106,3,FALSE),4),""))</f>
      </c>
      <c r="W136" s="11">
        <f>IF('P_20号様式'!AH106&lt;&gt;"",TEXT(INT('P_20号様式'!AH106),"#,##0"),"")</f>
      </c>
      <c r="X136" s="10">
        <f>IF('P_20号様式'!AH106="","",IF(VALUE(FIXED('P_20号様式'!AH106,0,TRUE))&lt;&gt;'P_20号様式'!AH106,RIGHT(FIXED('P_20号様式'!AH106,3,FALSE),4),""))</f>
      </c>
    </row>
    <row r="137" spans="1:24" s="8" customFormat="1" ht="12.75" customHeight="1">
      <c r="A137" s="23">
        <f>IF('P_20号様式'!C107="","",'P_20号様式'!C107)</f>
      </c>
      <c r="B137" s="23"/>
      <c r="C137" s="9">
        <f>IF('P_20号様式'!F107&lt;&gt;"",TEXT(INT('P_20号様式'!F107),"#,##0"),"")</f>
      </c>
      <c r="D137" s="10">
        <f>IF('P_20号様式'!F107="","",IF(VALUE(FIXED('P_20号様式'!F107,0,TRUE))&lt;&gt;'P_20号様式'!F107,RIGHT(FIXED('P_20号様式'!F107,3,FALSE),4),""))</f>
      </c>
      <c r="E137" s="11">
        <f>IF('P_20号様式'!I107&lt;&gt;"",TEXT(INT('P_20号様式'!I107),"#,##0"),"")</f>
      </c>
      <c r="F137" s="10">
        <f>IF('P_20号様式'!I107="","",IF(VALUE(FIXED('P_20号様式'!I107,0,TRUE))&lt;&gt;'P_20号様式'!I107,RIGHT(FIXED('P_20号様式'!I107,3,FALSE),4),""))</f>
      </c>
      <c r="G137" s="11">
        <f>IF('P_20号様式'!L107&lt;&gt;"",TEXT(INT('P_20号様式'!L107),"#,##0"),"")</f>
      </c>
      <c r="H137" s="10">
        <f>IF('P_20号様式'!L107="","",IF(VALUE(FIXED('P_20号様式'!L107,0,TRUE))&lt;&gt;'P_20号様式'!L107,RIGHT(FIXED('P_20号様式'!L107,3,FALSE),4),""))</f>
      </c>
      <c r="I137" s="11">
        <f>IF('P_20号様式'!O107&lt;&gt;"",TEXT(INT('P_20号様式'!O107),"#,##0"),"")</f>
      </c>
      <c r="J137" s="10">
        <f>IF('P_20号様式'!O107="","",IF(VALUE(FIXED('P_20号様式'!O107,0,TRUE))&lt;&gt;'P_20号様式'!O107,RIGHT(FIXED('P_20号様式'!O107,3,FALSE),4),""))</f>
      </c>
      <c r="K137" s="11">
        <f>IF('P_20号様式'!R107&lt;&gt;"",TEXT(INT('P_20号様式'!R107),"#,##0"),"")</f>
      </c>
      <c r="L137" s="10">
        <f>IF('P_20号様式'!R107="","",IF(VALUE(FIXED('P_20号様式'!R107,0,TRUE))&lt;&gt;'P_20号様式'!R107,RIGHT(FIXED('P_20号様式'!R107,3,FALSE),4),""))</f>
      </c>
      <c r="M137" s="11">
        <f>IF('P_20号様式'!U107&lt;&gt;"",TEXT(INT('P_20号様式'!U107),"#,##0"),"")</f>
      </c>
      <c r="N137" s="10">
        <f>IF('P_20号様式'!U107="","",IF(VALUE(FIXED('P_20号様式'!U107,0,TRUE))&lt;&gt;'P_20号様式'!U107,RIGHT(FIXED('P_20号様式'!U107,3,FALSE),4),""))</f>
      </c>
      <c r="O137" s="11">
        <f>IF('P_20号様式'!X107&lt;&gt;"",TEXT(INT('P_20号様式'!X107),"#,##0"),"")</f>
      </c>
      <c r="P137" s="10">
        <f>IF('P_20号様式'!X107="","",IF(VALUE(FIXED('P_20号様式'!X107,0,TRUE))&lt;&gt;'P_20号様式'!X107,RIGHT(FIXED('P_20号様式'!X107,3,FALSE),4),""))</f>
      </c>
      <c r="Q137" s="11">
        <f>IF('P_20号様式'!AA107&lt;&gt;"",TEXT(INT('P_20号様式'!AA107),"#,##0"),"")</f>
      </c>
      <c r="R137" s="10">
        <f>IF('P_20号様式'!AA107="","",IF(VALUE(FIXED('P_20号様式'!AA107,0,TRUE))&lt;&gt;'P_20号様式'!AA107,RIGHT(FIXED('P_20号様式'!AA107,3,FALSE),4),""))</f>
      </c>
      <c r="S137" s="11">
        <f>IF('P_20号様式'!AD107&lt;&gt;"",TEXT(INT('P_20号様式'!AD107),"#,##0"),"")</f>
      </c>
      <c r="T137" s="10">
        <f>IF('P_20号様式'!AD107="","",IF(VALUE(FIXED('P_20号様式'!AD107,0,TRUE))&lt;&gt;'P_20号様式'!AD107,RIGHT(FIXED('P_20号様式'!AD107,3,FALSE),4),""))</f>
      </c>
      <c r="U137" s="11">
        <f>IF('P_20号様式'!AG107&lt;&gt;"",TEXT(INT('P_20号様式'!AG107),"#,##0"),"")</f>
      </c>
      <c r="V137" s="10">
        <f>IF('P_20号様式'!AG107="","",IF(VALUE(FIXED('P_20号様式'!AG107,0,TRUE))&lt;&gt;'P_20号様式'!AG107,RIGHT(FIXED('P_20号様式'!AG107,3,FALSE),4),""))</f>
      </c>
      <c r="W137" s="11">
        <f>IF('P_20号様式'!AH107&lt;&gt;"",TEXT(INT('P_20号様式'!AH107),"#,##0"),"")</f>
      </c>
      <c r="X137" s="10">
        <f>IF('P_20号様式'!AH107="","",IF(VALUE(FIXED('P_20号様式'!AH107,0,TRUE))&lt;&gt;'P_20号様式'!AH107,RIGHT(FIXED('P_20号様式'!AH107,3,FALSE),4),""))</f>
      </c>
    </row>
    <row r="138" spans="1:24" s="8" customFormat="1" ht="12.75" customHeight="1">
      <c r="A138" s="23">
        <f>IF('P_20号様式'!C108="","",'P_20号様式'!C108)</f>
      </c>
      <c r="B138" s="23"/>
      <c r="C138" s="9">
        <f>IF('P_20号様式'!F108&lt;&gt;"",TEXT(INT('P_20号様式'!F108),"#,##0"),"")</f>
      </c>
      <c r="D138" s="10">
        <f>IF('P_20号様式'!F108="","",IF(VALUE(FIXED('P_20号様式'!F108,0,TRUE))&lt;&gt;'P_20号様式'!F108,RIGHT(FIXED('P_20号様式'!F108,3,FALSE),4),""))</f>
      </c>
      <c r="E138" s="11">
        <f>IF('P_20号様式'!I108&lt;&gt;"",TEXT(INT('P_20号様式'!I108),"#,##0"),"")</f>
      </c>
      <c r="F138" s="10">
        <f>IF('P_20号様式'!I108="","",IF(VALUE(FIXED('P_20号様式'!I108,0,TRUE))&lt;&gt;'P_20号様式'!I108,RIGHT(FIXED('P_20号様式'!I108,3,FALSE),4),""))</f>
      </c>
      <c r="G138" s="11">
        <f>IF('P_20号様式'!L108&lt;&gt;"",TEXT(INT('P_20号様式'!L108),"#,##0"),"")</f>
      </c>
      <c r="H138" s="10">
        <f>IF('P_20号様式'!L108="","",IF(VALUE(FIXED('P_20号様式'!L108,0,TRUE))&lt;&gt;'P_20号様式'!L108,RIGHT(FIXED('P_20号様式'!L108,3,FALSE),4),""))</f>
      </c>
      <c r="I138" s="11">
        <f>IF('P_20号様式'!O108&lt;&gt;"",TEXT(INT('P_20号様式'!O108),"#,##0"),"")</f>
      </c>
      <c r="J138" s="10">
        <f>IF('P_20号様式'!O108="","",IF(VALUE(FIXED('P_20号様式'!O108,0,TRUE))&lt;&gt;'P_20号様式'!O108,RIGHT(FIXED('P_20号様式'!O108,3,FALSE),4),""))</f>
      </c>
      <c r="K138" s="11">
        <f>IF('P_20号様式'!R108&lt;&gt;"",TEXT(INT('P_20号様式'!R108),"#,##0"),"")</f>
      </c>
      <c r="L138" s="10">
        <f>IF('P_20号様式'!R108="","",IF(VALUE(FIXED('P_20号様式'!R108,0,TRUE))&lt;&gt;'P_20号様式'!R108,RIGHT(FIXED('P_20号様式'!R108,3,FALSE),4),""))</f>
      </c>
      <c r="M138" s="11">
        <f>IF('P_20号様式'!U108&lt;&gt;"",TEXT(INT('P_20号様式'!U108),"#,##0"),"")</f>
      </c>
      <c r="N138" s="10">
        <f>IF('P_20号様式'!U108="","",IF(VALUE(FIXED('P_20号様式'!U108,0,TRUE))&lt;&gt;'P_20号様式'!U108,RIGHT(FIXED('P_20号様式'!U108,3,FALSE),4),""))</f>
      </c>
      <c r="O138" s="11">
        <f>IF('P_20号様式'!X108&lt;&gt;"",TEXT(INT('P_20号様式'!X108),"#,##0"),"")</f>
      </c>
      <c r="P138" s="10">
        <f>IF('P_20号様式'!X108="","",IF(VALUE(FIXED('P_20号様式'!X108,0,TRUE))&lt;&gt;'P_20号様式'!X108,RIGHT(FIXED('P_20号様式'!X108,3,FALSE),4),""))</f>
      </c>
      <c r="Q138" s="11">
        <f>IF('P_20号様式'!AA108&lt;&gt;"",TEXT(INT('P_20号様式'!AA108),"#,##0"),"")</f>
      </c>
      <c r="R138" s="10">
        <f>IF('P_20号様式'!AA108="","",IF(VALUE(FIXED('P_20号様式'!AA108,0,TRUE))&lt;&gt;'P_20号様式'!AA108,RIGHT(FIXED('P_20号様式'!AA108,3,FALSE),4),""))</f>
      </c>
      <c r="S138" s="11">
        <f>IF('P_20号様式'!AD108&lt;&gt;"",TEXT(INT('P_20号様式'!AD108),"#,##0"),"")</f>
      </c>
      <c r="T138" s="10">
        <f>IF('P_20号様式'!AD108="","",IF(VALUE(FIXED('P_20号様式'!AD108,0,TRUE))&lt;&gt;'P_20号様式'!AD108,RIGHT(FIXED('P_20号様式'!AD108,3,FALSE),4),""))</f>
      </c>
      <c r="U138" s="11">
        <f>IF('P_20号様式'!AG108&lt;&gt;"",TEXT(INT('P_20号様式'!AG108),"#,##0"),"")</f>
      </c>
      <c r="V138" s="10">
        <f>IF('P_20号様式'!AG108="","",IF(VALUE(FIXED('P_20号様式'!AG108,0,TRUE))&lt;&gt;'P_20号様式'!AG108,RIGHT(FIXED('P_20号様式'!AG108,3,FALSE),4),""))</f>
      </c>
      <c r="W138" s="11">
        <f>IF('P_20号様式'!AH108&lt;&gt;"",TEXT(INT('P_20号様式'!AH108),"#,##0"),"")</f>
      </c>
      <c r="X138" s="10">
        <f>IF('P_20号様式'!AH108="","",IF(VALUE(FIXED('P_20号様式'!AH108,0,TRUE))&lt;&gt;'P_20号様式'!AH108,RIGHT(FIXED('P_20号様式'!AH108,3,FALSE),4),""))</f>
      </c>
    </row>
    <row r="139" spans="1:24" s="8" customFormat="1" ht="12.75" customHeight="1">
      <c r="A139" s="23">
        <f>IF('P_20号様式'!C109="","",'P_20号様式'!C109)</f>
      </c>
      <c r="B139" s="23"/>
      <c r="C139" s="9">
        <f>IF('P_20号様式'!F109&lt;&gt;"",TEXT(INT('P_20号様式'!F109),"#,##0"),"")</f>
      </c>
      <c r="D139" s="10">
        <f>IF('P_20号様式'!F109="","",IF(VALUE(FIXED('P_20号様式'!F109,0,TRUE))&lt;&gt;'P_20号様式'!F109,RIGHT(FIXED('P_20号様式'!F109,3,FALSE),4),""))</f>
      </c>
      <c r="E139" s="11">
        <f>IF('P_20号様式'!I109&lt;&gt;"",TEXT(INT('P_20号様式'!I109),"#,##0"),"")</f>
      </c>
      <c r="F139" s="10">
        <f>IF('P_20号様式'!I109="","",IF(VALUE(FIXED('P_20号様式'!I109,0,TRUE))&lt;&gt;'P_20号様式'!I109,RIGHT(FIXED('P_20号様式'!I109,3,FALSE),4),""))</f>
      </c>
      <c r="G139" s="11">
        <f>IF('P_20号様式'!L109&lt;&gt;"",TEXT(INT('P_20号様式'!L109),"#,##0"),"")</f>
      </c>
      <c r="H139" s="10">
        <f>IF('P_20号様式'!L109="","",IF(VALUE(FIXED('P_20号様式'!L109,0,TRUE))&lt;&gt;'P_20号様式'!L109,RIGHT(FIXED('P_20号様式'!L109,3,FALSE),4),""))</f>
      </c>
      <c r="I139" s="11">
        <f>IF('P_20号様式'!O109&lt;&gt;"",TEXT(INT('P_20号様式'!O109),"#,##0"),"")</f>
      </c>
      <c r="J139" s="10">
        <f>IF('P_20号様式'!O109="","",IF(VALUE(FIXED('P_20号様式'!O109,0,TRUE))&lt;&gt;'P_20号様式'!O109,RIGHT(FIXED('P_20号様式'!O109,3,FALSE),4),""))</f>
      </c>
      <c r="K139" s="11">
        <f>IF('P_20号様式'!R109&lt;&gt;"",TEXT(INT('P_20号様式'!R109),"#,##0"),"")</f>
      </c>
      <c r="L139" s="10">
        <f>IF('P_20号様式'!R109="","",IF(VALUE(FIXED('P_20号様式'!R109,0,TRUE))&lt;&gt;'P_20号様式'!R109,RIGHT(FIXED('P_20号様式'!R109,3,FALSE),4),""))</f>
      </c>
      <c r="M139" s="11">
        <f>IF('P_20号様式'!U109&lt;&gt;"",TEXT(INT('P_20号様式'!U109),"#,##0"),"")</f>
      </c>
      <c r="N139" s="10">
        <f>IF('P_20号様式'!U109="","",IF(VALUE(FIXED('P_20号様式'!U109,0,TRUE))&lt;&gt;'P_20号様式'!U109,RIGHT(FIXED('P_20号様式'!U109,3,FALSE),4),""))</f>
      </c>
      <c r="O139" s="11">
        <f>IF('P_20号様式'!X109&lt;&gt;"",TEXT(INT('P_20号様式'!X109),"#,##0"),"")</f>
      </c>
      <c r="P139" s="10">
        <f>IF('P_20号様式'!X109="","",IF(VALUE(FIXED('P_20号様式'!X109,0,TRUE))&lt;&gt;'P_20号様式'!X109,RIGHT(FIXED('P_20号様式'!X109,3,FALSE),4),""))</f>
      </c>
      <c r="Q139" s="11">
        <f>IF('P_20号様式'!AA109&lt;&gt;"",TEXT(INT('P_20号様式'!AA109),"#,##0"),"")</f>
      </c>
      <c r="R139" s="10">
        <f>IF('P_20号様式'!AA109="","",IF(VALUE(FIXED('P_20号様式'!AA109,0,TRUE))&lt;&gt;'P_20号様式'!AA109,RIGHT(FIXED('P_20号様式'!AA109,3,FALSE),4),""))</f>
      </c>
      <c r="S139" s="11">
        <f>IF('P_20号様式'!AD109&lt;&gt;"",TEXT(INT('P_20号様式'!AD109),"#,##0"),"")</f>
      </c>
      <c r="T139" s="10">
        <f>IF('P_20号様式'!AD109="","",IF(VALUE(FIXED('P_20号様式'!AD109,0,TRUE))&lt;&gt;'P_20号様式'!AD109,RIGHT(FIXED('P_20号様式'!AD109,3,FALSE),4),""))</f>
      </c>
      <c r="U139" s="11">
        <f>IF('P_20号様式'!AG109&lt;&gt;"",TEXT(INT('P_20号様式'!AG109),"#,##0"),"")</f>
      </c>
      <c r="V139" s="10">
        <f>IF('P_20号様式'!AG109="","",IF(VALUE(FIXED('P_20号様式'!AG109,0,TRUE))&lt;&gt;'P_20号様式'!AG109,RIGHT(FIXED('P_20号様式'!AG109,3,FALSE),4),""))</f>
      </c>
      <c r="W139" s="11">
        <f>IF('P_20号様式'!AH109&lt;&gt;"",TEXT(INT('P_20号様式'!AH109),"#,##0"),"")</f>
      </c>
      <c r="X139" s="10">
        <f>IF('P_20号様式'!AH109="","",IF(VALUE(FIXED('P_20号様式'!AH109,0,TRUE))&lt;&gt;'P_20号様式'!AH109,RIGHT(FIXED('P_20号様式'!AH109,3,FALSE),4),""))</f>
      </c>
    </row>
    <row r="140" spans="1:24" s="8" customFormat="1" ht="12.75" customHeight="1">
      <c r="A140" s="23">
        <f>IF('P_20号様式'!C110="","",'P_20号様式'!C110)</f>
      </c>
      <c r="B140" s="23"/>
      <c r="C140" s="9">
        <f>IF('P_20号様式'!F110&lt;&gt;"",TEXT(INT('P_20号様式'!F110),"#,##0"),"")</f>
      </c>
      <c r="D140" s="10">
        <f>IF('P_20号様式'!F110="","",IF(VALUE(FIXED('P_20号様式'!F110,0,TRUE))&lt;&gt;'P_20号様式'!F110,RIGHT(FIXED('P_20号様式'!F110,3,FALSE),4),""))</f>
      </c>
      <c r="E140" s="11">
        <f>IF('P_20号様式'!I110&lt;&gt;"",TEXT(INT('P_20号様式'!I110),"#,##0"),"")</f>
      </c>
      <c r="F140" s="10">
        <f>IF('P_20号様式'!I110="","",IF(VALUE(FIXED('P_20号様式'!I110,0,TRUE))&lt;&gt;'P_20号様式'!I110,RIGHT(FIXED('P_20号様式'!I110,3,FALSE),4),""))</f>
      </c>
      <c r="G140" s="11">
        <f>IF('P_20号様式'!L110&lt;&gt;"",TEXT(INT('P_20号様式'!L110),"#,##0"),"")</f>
      </c>
      <c r="H140" s="10">
        <f>IF('P_20号様式'!L110="","",IF(VALUE(FIXED('P_20号様式'!L110,0,TRUE))&lt;&gt;'P_20号様式'!L110,RIGHT(FIXED('P_20号様式'!L110,3,FALSE),4),""))</f>
      </c>
      <c r="I140" s="11">
        <f>IF('P_20号様式'!O110&lt;&gt;"",TEXT(INT('P_20号様式'!O110),"#,##0"),"")</f>
      </c>
      <c r="J140" s="10">
        <f>IF('P_20号様式'!O110="","",IF(VALUE(FIXED('P_20号様式'!O110,0,TRUE))&lt;&gt;'P_20号様式'!O110,RIGHT(FIXED('P_20号様式'!O110,3,FALSE),4),""))</f>
      </c>
      <c r="K140" s="11">
        <f>IF('P_20号様式'!R110&lt;&gt;"",TEXT(INT('P_20号様式'!R110),"#,##0"),"")</f>
      </c>
      <c r="L140" s="10">
        <f>IF('P_20号様式'!R110="","",IF(VALUE(FIXED('P_20号様式'!R110,0,TRUE))&lt;&gt;'P_20号様式'!R110,RIGHT(FIXED('P_20号様式'!R110,3,FALSE),4),""))</f>
      </c>
      <c r="M140" s="11">
        <f>IF('P_20号様式'!U110&lt;&gt;"",TEXT(INT('P_20号様式'!U110),"#,##0"),"")</f>
      </c>
      <c r="N140" s="10">
        <f>IF('P_20号様式'!U110="","",IF(VALUE(FIXED('P_20号様式'!U110,0,TRUE))&lt;&gt;'P_20号様式'!U110,RIGHT(FIXED('P_20号様式'!U110,3,FALSE),4),""))</f>
      </c>
      <c r="O140" s="11">
        <f>IF('P_20号様式'!X110&lt;&gt;"",TEXT(INT('P_20号様式'!X110),"#,##0"),"")</f>
      </c>
      <c r="P140" s="10">
        <f>IF('P_20号様式'!X110="","",IF(VALUE(FIXED('P_20号様式'!X110,0,TRUE))&lt;&gt;'P_20号様式'!X110,RIGHT(FIXED('P_20号様式'!X110,3,FALSE),4),""))</f>
      </c>
      <c r="Q140" s="11">
        <f>IF('P_20号様式'!AA110&lt;&gt;"",TEXT(INT('P_20号様式'!AA110),"#,##0"),"")</f>
      </c>
      <c r="R140" s="10">
        <f>IF('P_20号様式'!AA110="","",IF(VALUE(FIXED('P_20号様式'!AA110,0,TRUE))&lt;&gt;'P_20号様式'!AA110,RIGHT(FIXED('P_20号様式'!AA110,3,FALSE),4),""))</f>
      </c>
      <c r="S140" s="11">
        <f>IF('P_20号様式'!AD110&lt;&gt;"",TEXT(INT('P_20号様式'!AD110),"#,##0"),"")</f>
      </c>
      <c r="T140" s="10">
        <f>IF('P_20号様式'!AD110="","",IF(VALUE(FIXED('P_20号様式'!AD110,0,TRUE))&lt;&gt;'P_20号様式'!AD110,RIGHT(FIXED('P_20号様式'!AD110,3,FALSE),4),""))</f>
      </c>
      <c r="U140" s="11">
        <f>IF('P_20号様式'!AG110&lt;&gt;"",TEXT(INT('P_20号様式'!AG110),"#,##0"),"")</f>
      </c>
      <c r="V140" s="10">
        <f>IF('P_20号様式'!AG110="","",IF(VALUE(FIXED('P_20号様式'!AG110,0,TRUE))&lt;&gt;'P_20号様式'!AG110,RIGHT(FIXED('P_20号様式'!AG110,3,FALSE),4),""))</f>
      </c>
      <c r="W140" s="11">
        <f>IF('P_20号様式'!AH110&lt;&gt;"",TEXT(INT('P_20号様式'!AH110),"#,##0"),"")</f>
      </c>
      <c r="X140" s="10">
        <f>IF('P_20号様式'!AH110="","",IF(VALUE(FIXED('P_20号様式'!AH110,0,TRUE))&lt;&gt;'P_20号様式'!AH110,RIGHT(FIXED('P_20号様式'!AH110,3,FALSE),4),""))</f>
      </c>
    </row>
    <row r="141" spans="1:24" s="8" customFormat="1" ht="12.75" customHeight="1">
      <c r="A141" s="23">
        <f>IF('P_20号様式'!C111="","",'P_20号様式'!C111)</f>
      </c>
      <c r="B141" s="23"/>
      <c r="C141" s="9">
        <f>IF('P_20号様式'!F111&lt;&gt;"",TEXT(INT('P_20号様式'!F111),"#,##0"),"")</f>
      </c>
      <c r="D141" s="10">
        <f>IF('P_20号様式'!F111="","",IF(VALUE(FIXED('P_20号様式'!F111,0,TRUE))&lt;&gt;'P_20号様式'!F111,RIGHT(FIXED('P_20号様式'!F111,3,FALSE),4),""))</f>
      </c>
      <c r="E141" s="11">
        <f>IF('P_20号様式'!I111&lt;&gt;"",TEXT(INT('P_20号様式'!I111),"#,##0"),"")</f>
      </c>
      <c r="F141" s="10">
        <f>IF('P_20号様式'!I111="","",IF(VALUE(FIXED('P_20号様式'!I111,0,TRUE))&lt;&gt;'P_20号様式'!I111,RIGHT(FIXED('P_20号様式'!I111,3,FALSE),4),""))</f>
      </c>
      <c r="G141" s="11">
        <f>IF('P_20号様式'!L111&lt;&gt;"",TEXT(INT('P_20号様式'!L111),"#,##0"),"")</f>
      </c>
      <c r="H141" s="10">
        <f>IF('P_20号様式'!L111="","",IF(VALUE(FIXED('P_20号様式'!L111,0,TRUE))&lt;&gt;'P_20号様式'!L111,RIGHT(FIXED('P_20号様式'!L111,3,FALSE),4),""))</f>
      </c>
      <c r="I141" s="11">
        <f>IF('P_20号様式'!O111&lt;&gt;"",TEXT(INT('P_20号様式'!O111),"#,##0"),"")</f>
      </c>
      <c r="J141" s="10">
        <f>IF('P_20号様式'!O111="","",IF(VALUE(FIXED('P_20号様式'!O111,0,TRUE))&lt;&gt;'P_20号様式'!O111,RIGHT(FIXED('P_20号様式'!O111,3,FALSE),4),""))</f>
      </c>
      <c r="K141" s="11">
        <f>IF('P_20号様式'!R111&lt;&gt;"",TEXT(INT('P_20号様式'!R111),"#,##0"),"")</f>
      </c>
      <c r="L141" s="10">
        <f>IF('P_20号様式'!R111="","",IF(VALUE(FIXED('P_20号様式'!R111,0,TRUE))&lt;&gt;'P_20号様式'!R111,RIGHT(FIXED('P_20号様式'!R111,3,FALSE),4),""))</f>
      </c>
      <c r="M141" s="11">
        <f>IF('P_20号様式'!U111&lt;&gt;"",TEXT(INT('P_20号様式'!U111),"#,##0"),"")</f>
      </c>
      <c r="N141" s="10">
        <f>IF('P_20号様式'!U111="","",IF(VALUE(FIXED('P_20号様式'!U111,0,TRUE))&lt;&gt;'P_20号様式'!U111,RIGHT(FIXED('P_20号様式'!U111,3,FALSE),4),""))</f>
      </c>
      <c r="O141" s="11">
        <f>IF('P_20号様式'!X111&lt;&gt;"",TEXT(INT('P_20号様式'!X111),"#,##0"),"")</f>
      </c>
      <c r="P141" s="10">
        <f>IF('P_20号様式'!X111="","",IF(VALUE(FIXED('P_20号様式'!X111,0,TRUE))&lt;&gt;'P_20号様式'!X111,RIGHT(FIXED('P_20号様式'!X111,3,FALSE),4),""))</f>
      </c>
      <c r="Q141" s="11">
        <f>IF('P_20号様式'!AA111&lt;&gt;"",TEXT(INT('P_20号様式'!AA111),"#,##0"),"")</f>
      </c>
      <c r="R141" s="10">
        <f>IF('P_20号様式'!AA111="","",IF(VALUE(FIXED('P_20号様式'!AA111,0,TRUE))&lt;&gt;'P_20号様式'!AA111,RIGHT(FIXED('P_20号様式'!AA111,3,FALSE),4),""))</f>
      </c>
      <c r="S141" s="11">
        <f>IF('P_20号様式'!AD111&lt;&gt;"",TEXT(INT('P_20号様式'!AD111),"#,##0"),"")</f>
      </c>
      <c r="T141" s="10">
        <f>IF('P_20号様式'!AD111="","",IF(VALUE(FIXED('P_20号様式'!AD111,0,TRUE))&lt;&gt;'P_20号様式'!AD111,RIGHT(FIXED('P_20号様式'!AD111,3,FALSE),4),""))</f>
      </c>
      <c r="U141" s="11">
        <f>IF('P_20号様式'!AG111&lt;&gt;"",TEXT(INT('P_20号様式'!AG111),"#,##0"),"")</f>
      </c>
      <c r="V141" s="10">
        <f>IF('P_20号様式'!AG111="","",IF(VALUE(FIXED('P_20号様式'!AG111,0,TRUE))&lt;&gt;'P_20号様式'!AG111,RIGHT(FIXED('P_20号様式'!AG111,3,FALSE),4),""))</f>
      </c>
      <c r="W141" s="11">
        <f>IF('P_20号様式'!AH111&lt;&gt;"",TEXT(INT('P_20号様式'!AH111),"#,##0"),"")</f>
      </c>
      <c r="X141" s="10">
        <f>IF('P_20号様式'!AH111="","",IF(VALUE(FIXED('P_20号様式'!AH111,0,TRUE))&lt;&gt;'P_20号様式'!AH111,RIGHT(FIXED('P_20号様式'!AH111,3,FALSE),4),""))</f>
      </c>
    </row>
    <row r="142" spans="1:24" s="8" customFormat="1" ht="12.75" customHeight="1">
      <c r="A142" s="23">
        <f>IF('P_20号様式'!C112="","",'P_20号様式'!C112)</f>
      </c>
      <c r="B142" s="23"/>
      <c r="C142" s="9">
        <f>IF('P_20号様式'!F112&lt;&gt;"",TEXT(INT('P_20号様式'!F112),"#,##0"),"")</f>
      </c>
      <c r="D142" s="10">
        <f>IF('P_20号様式'!F112="","",IF(VALUE(FIXED('P_20号様式'!F112,0,TRUE))&lt;&gt;'P_20号様式'!F112,RIGHT(FIXED('P_20号様式'!F112,3,FALSE),4),""))</f>
      </c>
      <c r="E142" s="11">
        <f>IF('P_20号様式'!I112&lt;&gt;"",TEXT(INT('P_20号様式'!I112),"#,##0"),"")</f>
      </c>
      <c r="F142" s="10">
        <f>IF('P_20号様式'!I112="","",IF(VALUE(FIXED('P_20号様式'!I112,0,TRUE))&lt;&gt;'P_20号様式'!I112,RIGHT(FIXED('P_20号様式'!I112,3,FALSE),4),""))</f>
      </c>
      <c r="G142" s="11">
        <f>IF('P_20号様式'!L112&lt;&gt;"",TEXT(INT('P_20号様式'!L112),"#,##0"),"")</f>
      </c>
      <c r="H142" s="10">
        <f>IF('P_20号様式'!L112="","",IF(VALUE(FIXED('P_20号様式'!L112,0,TRUE))&lt;&gt;'P_20号様式'!L112,RIGHT(FIXED('P_20号様式'!L112,3,FALSE),4),""))</f>
      </c>
      <c r="I142" s="11">
        <f>IF('P_20号様式'!O112&lt;&gt;"",TEXT(INT('P_20号様式'!O112),"#,##0"),"")</f>
      </c>
      <c r="J142" s="10">
        <f>IF('P_20号様式'!O112="","",IF(VALUE(FIXED('P_20号様式'!O112,0,TRUE))&lt;&gt;'P_20号様式'!O112,RIGHT(FIXED('P_20号様式'!O112,3,FALSE),4),""))</f>
      </c>
      <c r="K142" s="11">
        <f>IF('P_20号様式'!R112&lt;&gt;"",TEXT(INT('P_20号様式'!R112),"#,##0"),"")</f>
      </c>
      <c r="L142" s="10">
        <f>IF('P_20号様式'!R112="","",IF(VALUE(FIXED('P_20号様式'!R112,0,TRUE))&lt;&gt;'P_20号様式'!R112,RIGHT(FIXED('P_20号様式'!R112,3,FALSE),4),""))</f>
      </c>
      <c r="M142" s="11">
        <f>IF('P_20号様式'!U112&lt;&gt;"",TEXT(INT('P_20号様式'!U112),"#,##0"),"")</f>
      </c>
      <c r="N142" s="10">
        <f>IF('P_20号様式'!U112="","",IF(VALUE(FIXED('P_20号様式'!U112,0,TRUE))&lt;&gt;'P_20号様式'!U112,RIGHT(FIXED('P_20号様式'!U112,3,FALSE),4),""))</f>
      </c>
      <c r="O142" s="11">
        <f>IF('P_20号様式'!X112&lt;&gt;"",TEXT(INT('P_20号様式'!X112),"#,##0"),"")</f>
      </c>
      <c r="P142" s="10">
        <f>IF('P_20号様式'!X112="","",IF(VALUE(FIXED('P_20号様式'!X112,0,TRUE))&lt;&gt;'P_20号様式'!X112,RIGHT(FIXED('P_20号様式'!X112,3,FALSE),4),""))</f>
      </c>
      <c r="Q142" s="11">
        <f>IF('P_20号様式'!AA112&lt;&gt;"",TEXT(INT('P_20号様式'!AA112),"#,##0"),"")</f>
      </c>
      <c r="R142" s="10">
        <f>IF('P_20号様式'!AA112="","",IF(VALUE(FIXED('P_20号様式'!AA112,0,TRUE))&lt;&gt;'P_20号様式'!AA112,RIGHT(FIXED('P_20号様式'!AA112,3,FALSE),4),""))</f>
      </c>
      <c r="S142" s="11">
        <f>IF('P_20号様式'!AD112&lt;&gt;"",TEXT(INT('P_20号様式'!AD112),"#,##0"),"")</f>
      </c>
      <c r="T142" s="10">
        <f>IF('P_20号様式'!AD112="","",IF(VALUE(FIXED('P_20号様式'!AD112,0,TRUE))&lt;&gt;'P_20号様式'!AD112,RIGHT(FIXED('P_20号様式'!AD112,3,FALSE),4),""))</f>
      </c>
      <c r="U142" s="11">
        <f>IF('P_20号様式'!AG112&lt;&gt;"",TEXT(INT('P_20号様式'!AG112),"#,##0"),"")</f>
      </c>
      <c r="V142" s="10">
        <f>IF('P_20号様式'!AG112="","",IF(VALUE(FIXED('P_20号様式'!AG112,0,TRUE))&lt;&gt;'P_20号様式'!AG112,RIGHT(FIXED('P_20号様式'!AG112,3,FALSE),4),""))</f>
      </c>
      <c r="W142" s="11">
        <f>IF('P_20号様式'!AH112&lt;&gt;"",TEXT(INT('P_20号様式'!AH112),"#,##0"),"")</f>
      </c>
      <c r="X142" s="10">
        <f>IF('P_20号様式'!AH112="","",IF(VALUE(FIXED('P_20号様式'!AH112,0,TRUE))&lt;&gt;'P_20号様式'!AH112,RIGHT(FIXED('P_20号様式'!AH112,3,FALSE),4),""))</f>
      </c>
    </row>
    <row r="143" spans="1:24" s="8" customFormat="1" ht="12.75" customHeight="1">
      <c r="A143" s="23">
        <f>IF('P_20号様式'!C113="","",'P_20号様式'!C113)</f>
      </c>
      <c r="B143" s="23"/>
      <c r="C143" s="9">
        <f>IF('P_20号様式'!F113&lt;&gt;"",TEXT(INT('P_20号様式'!F113),"#,##0"),"")</f>
      </c>
      <c r="D143" s="10">
        <f>IF('P_20号様式'!F113="","",IF(VALUE(FIXED('P_20号様式'!F113,0,TRUE))&lt;&gt;'P_20号様式'!F113,RIGHT(FIXED('P_20号様式'!F113,3,FALSE),4),""))</f>
      </c>
      <c r="E143" s="11">
        <f>IF('P_20号様式'!I113&lt;&gt;"",TEXT(INT('P_20号様式'!I113),"#,##0"),"")</f>
      </c>
      <c r="F143" s="10">
        <f>IF('P_20号様式'!I113="","",IF(VALUE(FIXED('P_20号様式'!I113,0,TRUE))&lt;&gt;'P_20号様式'!I113,RIGHT(FIXED('P_20号様式'!I113,3,FALSE),4),""))</f>
      </c>
      <c r="G143" s="11">
        <f>IF('P_20号様式'!L113&lt;&gt;"",TEXT(INT('P_20号様式'!L113),"#,##0"),"")</f>
      </c>
      <c r="H143" s="10">
        <f>IF('P_20号様式'!L113="","",IF(VALUE(FIXED('P_20号様式'!L113,0,TRUE))&lt;&gt;'P_20号様式'!L113,RIGHT(FIXED('P_20号様式'!L113,3,FALSE),4),""))</f>
      </c>
      <c r="I143" s="11">
        <f>IF('P_20号様式'!O113&lt;&gt;"",TEXT(INT('P_20号様式'!O113),"#,##0"),"")</f>
      </c>
      <c r="J143" s="10">
        <f>IF('P_20号様式'!O113="","",IF(VALUE(FIXED('P_20号様式'!O113,0,TRUE))&lt;&gt;'P_20号様式'!O113,RIGHT(FIXED('P_20号様式'!O113,3,FALSE),4),""))</f>
      </c>
      <c r="K143" s="11">
        <f>IF('P_20号様式'!R113&lt;&gt;"",TEXT(INT('P_20号様式'!R113),"#,##0"),"")</f>
      </c>
      <c r="L143" s="10">
        <f>IF('P_20号様式'!R113="","",IF(VALUE(FIXED('P_20号様式'!R113,0,TRUE))&lt;&gt;'P_20号様式'!R113,RIGHT(FIXED('P_20号様式'!R113,3,FALSE),4),""))</f>
      </c>
      <c r="M143" s="11">
        <f>IF('P_20号様式'!U113&lt;&gt;"",TEXT(INT('P_20号様式'!U113),"#,##0"),"")</f>
      </c>
      <c r="N143" s="10">
        <f>IF('P_20号様式'!U113="","",IF(VALUE(FIXED('P_20号様式'!U113,0,TRUE))&lt;&gt;'P_20号様式'!U113,RIGHT(FIXED('P_20号様式'!U113,3,FALSE),4),""))</f>
      </c>
      <c r="O143" s="11">
        <f>IF('P_20号様式'!X113&lt;&gt;"",TEXT(INT('P_20号様式'!X113),"#,##0"),"")</f>
      </c>
      <c r="P143" s="10">
        <f>IF('P_20号様式'!X113="","",IF(VALUE(FIXED('P_20号様式'!X113,0,TRUE))&lt;&gt;'P_20号様式'!X113,RIGHT(FIXED('P_20号様式'!X113,3,FALSE),4),""))</f>
      </c>
      <c r="Q143" s="11">
        <f>IF('P_20号様式'!AA113&lt;&gt;"",TEXT(INT('P_20号様式'!AA113),"#,##0"),"")</f>
      </c>
      <c r="R143" s="10">
        <f>IF('P_20号様式'!AA113="","",IF(VALUE(FIXED('P_20号様式'!AA113,0,TRUE))&lt;&gt;'P_20号様式'!AA113,RIGHT(FIXED('P_20号様式'!AA113,3,FALSE),4),""))</f>
      </c>
      <c r="S143" s="11">
        <f>IF('P_20号様式'!AD113&lt;&gt;"",TEXT(INT('P_20号様式'!AD113),"#,##0"),"")</f>
      </c>
      <c r="T143" s="10">
        <f>IF('P_20号様式'!AD113="","",IF(VALUE(FIXED('P_20号様式'!AD113,0,TRUE))&lt;&gt;'P_20号様式'!AD113,RIGHT(FIXED('P_20号様式'!AD113,3,FALSE),4),""))</f>
      </c>
      <c r="U143" s="11">
        <f>IF('P_20号様式'!AG113&lt;&gt;"",TEXT(INT('P_20号様式'!AG113),"#,##0"),"")</f>
      </c>
      <c r="V143" s="10">
        <f>IF('P_20号様式'!AG113="","",IF(VALUE(FIXED('P_20号様式'!AG113,0,TRUE))&lt;&gt;'P_20号様式'!AG113,RIGHT(FIXED('P_20号様式'!AG113,3,FALSE),4),""))</f>
      </c>
      <c r="W143" s="11">
        <f>IF('P_20号様式'!AH113&lt;&gt;"",TEXT(INT('P_20号様式'!AH113),"#,##0"),"")</f>
      </c>
      <c r="X143" s="10">
        <f>IF('P_20号様式'!AH113="","",IF(VALUE(FIXED('P_20号様式'!AH113,0,TRUE))&lt;&gt;'P_20号様式'!AH113,RIGHT(FIXED('P_20号様式'!AH113,3,FALSE),4),""))</f>
      </c>
    </row>
    <row r="144" spans="1:24" s="8" customFormat="1" ht="12.75" customHeight="1">
      <c r="A144" s="23">
        <f>IF('P_20号様式'!C114="","",'P_20号様式'!C114)</f>
      </c>
      <c r="B144" s="23"/>
      <c r="C144" s="9">
        <f>IF('P_20号様式'!F114&lt;&gt;"",TEXT(INT('P_20号様式'!F114),"#,##0"),"")</f>
      </c>
      <c r="D144" s="10">
        <f>IF('P_20号様式'!F114="","",IF(VALUE(FIXED('P_20号様式'!F114,0,TRUE))&lt;&gt;'P_20号様式'!F114,RIGHT(FIXED('P_20号様式'!F114,3,FALSE),4),""))</f>
      </c>
      <c r="E144" s="11">
        <f>IF('P_20号様式'!I114&lt;&gt;"",TEXT(INT('P_20号様式'!I114),"#,##0"),"")</f>
      </c>
      <c r="F144" s="10">
        <f>IF('P_20号様式'!I114="","",IF(VALUE(FIXED('P_20号様式'!I114,0,TRUE))&lt;&gt;'P_20号様式'!I114,RIGHT(FIXED('P_20号様式'!I114,3,FALSE),4),""))</f>
      </c>
      <c r="G144" s="11">
        <f>IF('P_20号様式'!L114&lt;&gt;"",TEXT(INT('P_20号様式'!L114),"#,##0"),"")</f>
      </c>
      <c r="H144" s="10">
        <f>IF('P_20号様式'!L114="","",IF(VALUE(FIXED('P_20号様式'!L114,0,TRUE))&lt;&gt;'P_20号様式'!L114,RIGHT(FIXED('P_20号様式'!L114,3,FALSE),4),""))</f>
      </c>
      <c r="I144" s="11">
        <f>IF('P_20号様式'!O114&lt;&gt;"",TEXT(INT('P_20号様式'!O114),"#,##0"),"")</f>
      </c>
      <c r="J144" s="10">
        <f>IF('P_20号様式'!O114="","",IF(VALUE(FIXED('P_20号様式'!O114,0,TRUE))&lt;&gt;'P_20号様式'!O114,RIGHT(FIXED('P_20号様式'!O114,3,FALSE),4),""))</f>
      </c>
      <c r="K144" s="11">
        <f>IF('P_20号様式'!R114&lt;&gt;"",TEXT(INT('P_20号様式'!R114),"#,##0"),"")</f>
      </c>
      <c r="L144" s="10">
        <f>IF('P_20号様式'!R114="","",IF(VALUE(FIXED('P_20号様式'!R114,0,TRUE))&lt;&gt;'P_20号様式'!R114,RIGHT(FIXED('P_20号様式'!R114,3,FALSE),4),""))</f>
      </c>
      <c r="M144" s="11">
        <f>IF('P_20号様式'!U114&lt;&gt;"",TEXT(INT('P_20号様式'!U114),"#,##0"),"")</f>
      </c>
      <c r="N144" s="10">
        <f>IF('P_20号様式'!U114="","",IF(VALUE(FIXED('P_20号様式'!U114,0,TRUE))&lt;&gt;'P_20号様式'!U114,RIGHT(FIXED('P_20号様式'!U114,3,FALSE),4),""))</f>
      </c>
      <c r="O144" s="11">
        <f>IF('P_20号様式'!X114&lt;&gt;"",TEXT(INT('P_20号様式'!X114),"#,##0"),"")</f>
      </c>
      <c r="P144" s="10">
        <f>IF('P_20号様式'!X114="","",IF(VALUE(FIXED('P_20号様式'!X114,0,TRUE))&lt;&gt;'P_20号様式'!X114,RIGHT(FIXED('P_20号様式'!X114,3,FALSE),4),""))</f>
      </c>
      <c r="Q144" s="11">
        <f>IF('P_20号様式'!AA114&lt;&gt;"",TEXT(INT('P_20号様式'!AA114),"#,##0"),"")</f>
      </c>
      <c r="R144" s="10">
        <f>IF('P_20号様式'!AA114="","",IF(VALUE(FIXED('P_20号様式'!AA114,0,TRUE))&lt;&gt;'P_20号様式'!AA114,RIGHT(FIXED('P_20号様式'!AA114,3,FALSE),4),""))</f>
      </c>
      <c r="S144" s="11">
        <f>IF('P_20号様式'!AD114&lt;&gt;"",TEXT(INT('P_20号様式'!AD114),"#,##0"),"")</f>
      </c>
      <c r="T144" s="10">
        <f>IF('P_20号様式'!AD114="","",IF(VALUE(FIXED('P_20号様式'!AD114,0,TRUE))&lt;&gt;'P_20号様式'!AD114,RIGHT(FIXED('P_20号様式'!AD114,3,FALSE),4),""))</f>
      </c>
      <c r="U144" s="11">
        <f>IF('P_20号様式'!AG114&lt;&gt;"",TEXT(INT('P_20号様式'!AG114),"#,##0"),"")</f>
      </c>
      <c r="V144" s="10">
        <f>IF('P_20号様式'!AG114="","",IF(VALUE(FIXED('P_20号様式'!AG114,0,TRUE))&lt;&gt;'P_20号様式'!AG114,RIGHT(FIXED('P_20号様式'!AG114,3,FALSE),4),""))</f>
      </c>
      <c r="W144" s="11">
        <f>IF('P_20号様式'!AH114&lt;&gt;"",TEXT(INT('P_20号様式'!AH114),"#,##0"),"")</f>
      </c>
      <c r="X144" s="10">
        <f>IF('P_20号様式'!AH114="","",IF(VALUE(FIXED('P_20号様式'!AH114,0,TRUE))&lt;&gt;'P_20号様式'!AH114,RIGHT(FIXED('P_20号様式'!AH114,3,FALSE),4),""))</f>
      </c>
    </row>
    <row r="145" spans="1:24" s="8" customFormat="1" ht="12.75" customHeight="1">
      <c r="A145" s="23">
        <f>IF('P_20号様式'!C115="","",'P_20号様式'!C115)</f>
      </c>
      <c r="B145" s="23"/>
      <c r="C145" s="9">
        <f>IF('P_20号様式'!F115&lt;&gt;"",TEXT(INT('P_20号様式'!F115),"#,##0"),"")</f>
      </c>
      <c r="D145" s="10">
        <f>IF('P_20号様式'!F115="","",IF(VALUE(FIXED('P_20号様式'!F115,0,TRUE))&lt;&gt;'P_20号様式'!F115,RIGHT(FIXED('P_20号様式'!F115,3,FALSE),4),""))</f>
      </c>
      <c r="E145" s="11">
        <f>IF('P_20号様式'!I115&lt;&gt;"",TEXT(INT('P_20号様式'!I115),"#,##0"),"")</f>
      </c>
      <c r="F145" s="10">
        <f>IF('P_20号様式'!I115="","",IF(VALUE(FIXED('P_20号様式'!I115,0,TRUE))&lt;&gt;'P_20号様式'!I115,RIGHT(FIXED('P_20号様式'!I115,3,FALSE),4),""))</f>
      </c>
      <c r="G145" s="11">
        <f>IF('P_20号様式'!L115&lt;&gt;"",TEXT(INT('P_20号様式'!L115),"#,##0"),"")</f>
      </c>
      <c r="H145" s="10">
        <f>IF('P_20号様式'!L115="","",IF(VALUE(FIXED('P_20号様式'!L115,0,TRUE))&lt;&gt;'P_20号様式'!L115,RIGHT(FIXED('P_20号様式'!L115,3,FALSE),4),""))</f>
      </c>
      <c r="I145" s="11">
        <f>IF('P_20号様式'!O115&lt;&gt;"",TEXT(INT('P_20号様式'!O115),"#,##0"),"")</f>
      </c>
      <c r="J145" s="10">
        <f>IF('P_20号様式'!O115="","",IF(VALUE(FIXED('P_20号様式'!O115,0,TRUE))&lt;&gt;'P_20号様式'!O115,RIGHT(FIXED('P_20号様式'!O115,3,FALSE),4),""))</f>
      </c>
      <c r="K145" s="11">
        <f>IF('P_20号様式'!R115&lt;&gt;"",TEXT(INT('P_20号様式'!R115),"#,##0"),"")</f>
      </c>
      <c r="L145" s="10">
        <f>IF('P_20号様式'!R115="","",IF(VALUE(FIXED('P_20号様式'!R115,0,TRUE))&lt;&gt;'P_20号様式'!R115,RIGHT(FIXED('P_20号様式'!R115,3,FALSE),4),""))</f>
      </c>
      <c r="M145" s="11">
        <f>IF('P_20号様式'!U115&lt;&gt;"",TEXT(INT('P_20号様式'!U115),"#,##0"),"")</f>
      </c>
      <c r="N145" s="10">
        <f>IF('P_20号様式'!U115="","",IF(VALUE(FIXED('P_20号様式'!U115,0,TRUE))&lt;&gt;'P_20号様式'!U115,RIGHT(FIXED('P_20号様式'!U115,3,FALSE),4),""))</f>
      </c>
      <c r="O145" s="11">
        <f>IF('P_20号様式'!X115&lt;&gt;"",TEXT(INT('P_20号様式'!X115),"#,##0"),"")</f>
      </c>
      <c r="P145" s="10">
        <f>IF('P_20号様式'!X115="","",IF(VALUE(FIXED('P_20号様式'!X115,0,TRUE))&lt;&gt;'P_20号様式'!X115,RIGHT(FIXED('P_20号様式'!X115,3,FALSE),4),""))</f>
      </c>
      <c r="Q145" s="11">
        <f>IF('P_20号様式'!AA115&lt;&gt;"",TEXT(INT('P_20号様式'!AA115),"#,##0"),"")</f>
      </c>
      <c r="R145" s="10">
        <f>IF('P_20号様式'!AA115="","",IF(VALUE(FIXED('P_20号様式'!AA115,0,TRUE))&lt;&gt;'P_20号様式'!AA115,RIGHT(FIXED('P_20号様式'!AA115,3,FALSE),4),""))</f>
      </c>
      <c r="S145" s="11">
        <f>IF('P_20号様式'!AD115&lt;&gt;"",TEXT(INT('P_20号様式'!AD115),"#,##0"),"")</f>
      </c>
      <c r="T145" s="10">
        <f>IF('P_20号様式'!AD115="","",IF(VALUE(FIXED('P_20号様式'!AD115,0,TRUE))&lt;&gt;'P_20号様式'!AD115,RIGHT(FIXED('P_20号様式'!AD115,3,FALSE),4),""))</f>
      </c>
      <c r="U145" s="11">
        <f>IF('P_20号様式'!AG115&lt;&gt;"",TEXT(INT('P_20号様式'!AG115),"#,##0"),"")</f>
      </c>
      <c r="V145" s="10">
        <f>IF('P_20号様式'!AG115="","",IF(VALUE(FIXED('P_20号様式'!AG115,0,TRUE))&lt;&gt;'P_20号様式'!AG115,RIGHT(FIXED('P_20号様式'!AG115,3,FALSE),4),""))</f>
      </c>
      <c r="W145" s="11">
        <f>IF('P_20号様式'!AH115&lt;&gt;"",TEXT(INT('P_20号様式'!AH115),"#,##0"),"")</f>
      </c>
      <c r="X145" s="10">
        <f>IF('P_20号様式'!AH115="","",IF(VALUE(FIXED('P_20号様式'!AH115,0,TRUE))&lt;&gt;'P_20号様式'!AH115,RIGHT(FIXED('P_20号様式'!AH115,3,FALSE),4),""))</f>
      </c>
    </row>
    <row r="146" spans="1:24" s="8" customFormat="1" ht="12.75" customHeight="1">
      <c r="A146" s="23">
        <f>IF('P_20号様式'!C116="","",'P_20号様式'!C116)</f>
      </c>
      <c r="B146" s="23"/>
      <c r="C146" s="9">
        <f>IF('P_20号様式'!F116&lt;&gt;"",TEXT(INT('P_20号様式'!F116),"#,##0"),"")</f>
      </c>
      <c r="D146" s="10">
        <f>IF('P_20号様式'!F116="","",IF(VALUE(FIXED('P_20号様式'!F116,0,TRUE))&lt;&gt;'P_20号様式'!F116,RIGHT(FIXED('P_20号様式'!F116,3,FALSE),4),""))</f>
      </c>
      <c r="E146" s="11">
        <f>IF('P_20号様式'!I116&lt;&gt;"",TEXT(INT('P_20号様式'!I116),"#,##0"),"")</f>
      </c>
      <c r="F146" s="10">
        <f>IF('P_20号様式'!I116="","",IF(VALUE(FIXED('P_20号様式'!I116,0,TRUE))&lt;&gt;'P_20号様式'!I116,RIGHT(FIXED('P_20号様式'!I116,3,FALSE),4),""))</f>
      </c>
      <c r="G146" s="11">
        <f>IF('P_20号様式'!L116&lt;&gt;"",TEXT(INT('P_20号様式'!L116),"#,##0"),"")</f>
      </c>
      <c r="H146" s="10">
        <f>IF('P_20号様式'!L116="","",IF(VALUE(FIXED('P_20号様式'!L116,0,TRUE))&lt;&gt;'P_20号様式'!L116,RIGHT(FIXED('P_20号様式'!L116,3,FALSE),4),""))</f>
      </c>
      <c r="I146" s="11">
        <f>IF('P_20号様式'!O116&lt;&gt;"",TEXT(INT('P_20号様式'!O116),"#,##0"),"")</f>
      </c>
      <c r="J146" s="10">
        <f>IF('P_20号様式'!O116="","",IF(VALUE(FIXED('P_20号様式'!O116,0,TRUE))&lt;&gt;'P_20号様式'!O116,RIGHT(FIXED('P_20号様式'!O116,3,FALSE),4),""))</f>
      </c>
      <c r="K146" s="11">
        <f>IF('P_20号様式'!R116&lt;&gt;"",TEXT(INT('P_20号様式'!R116),"#,##0"),"")</f>
      </c>
      <c r="L146" s="10">
        <f>IF('P_20号様式'!R116="","",IF(VALUE(FIXED('P_20号様式'!R116,0,TRUE))&lt;&gt;'P_20号様式'!R116,RIGHT(FIXED('P_20号様式'!R116,3,FALSE),4),""))</f>
      </c>
      <c r="M146" s="11">
        <f>IF('P_20号様式'!U116&lt;&gt;"",TEXT(INT('P_20号様式'!U116),"#,##0"),"")</f>
      </c>
      <c r="N146" s="10">
        <f>IF('P_20号様式'!U116="","",IF(VALUE(FIXED('P_20号様式'!U116,0,TRUE))&lt;&gt;'P_20号様式'!U116,RIGHT(FIXED('P_20号様式'!U116,3,FALSE),4),""))</f>
      </c>
      <c r="O146" s="11">
        <f>IF('P_20号様式'!X116&lt;&gt;"",TEXT(INT('P_20号様式'!X116),"#,##0"),"")</f>
      </c>
      <c r="P146" s="10">
        <f>IF('P_20号様式'!X116="","",IF(VALUE(FIXED('P_20号様式'!X116,0,TRUE))&lt;&gt;'P_20号様式'!X116,RIGHT(FIXED('P_20号様式'!X116,3,FALSE),4),""))</f>
      </c>
      <c r="Q146" s="11">
        <f>IF('P_20号様式'!AA116&lt;&gt;"",TEXT(INT('P_20号様式'!AA116),"#,##0"),"")</f>
      </c>
      <c r="R146" s="10">
        <f>IF('P_20号様式'!AA116="","",IF(VALUE(FIXED('P_20号様式'!AA116,0,TRUE))&lt;&gt;'P_20号様式'!AA116,RIGHT(FIXED('P_20号様式'!AA116,3,FALSE),4),""))</f>
      </c>
      <c r="S146" s="11">
        <f>IF('P_20号様式'!AD116&lt;&gt;"",TEXT(INT('P_20号様式'!AD116),"#,##0"),"")</f>
      </c>
      <c r="T146" s="10">
        <f>IF('P_20号様式'!AD116="","",IF(VALUE(FIXED('P_20号様式'!AD116,0,TRUE))&lt;&gt;'P_20号様式'!AD116,RIGHT(FIXED('P_20号様式'!AD116,3,FALSE),4),""))</f>
      </c>
      <c r="U146" s="11">
        <f>IF('P_20号様式'!AG116&lt;&gt;"",TEXT(INT('P_20号様式'!AG116),"#,##0"),"")</f>
      </c>
      <c r="V146" s="10">
        <f>IF('P_20号様式'!AG116="","",IF(VALUE(FIXED('P_20号様式'!AG116,0,TRUE))&lt;&gt;'P_20号様式'!AG116,RIGHT(FIXED('P_20号様式'!AG116,3,FALSE),4),""))</f>
      </c>
      <c r="W146" s="11">
        <f>IF('P_20号様式'!AH116&lt;&gt;"",TEXT(INT('P_20号様式'!AH116),"#,##0"),"")</f>
      </c>
      <c r="X146" s="10">
        <f>IF('P_20号様式'!AH116="","",IF(VALUE(FIXED('P_20号様式'!AH116,0,TRUE))&lt;&gt;'P_20号様式'!AH116,RIGHT(FIXED('P_20号様式'!AH116,3,FALSE),4),""))</f>
      </c>
    </row>
    <row r="147" spans="1:24" s="8" customFormat="1" ht="12.75" customHeight="1">
      <c r="A147" s="23">
        <f>IF('P_20号様式'!C117="","",'P_20号様式'!C117)</f>
      </c>
      <c r="B147" s="23"/>
      <c r="C147" s="9">
        <f>IF('P_20号様式'!F117&lt;&gt;"",TEXT(INT('P_20号様式'!F117),"#,##0"),"")</f>
      </c>
      <c r="D147" s="10">
        <f>IF('P_20号様式'!F117="","",IF(VALUE(FIXED('P_20号様式'!F117,0,TRUE))&lt;&gt;'P_20号様式'!F117,RIGHT(FIXED('P_20号様式'!F117,3,FALSE),4),""))</f>
      </c>
      <c r="E147" s="11">
        <f>IF('P_20号様式'!I117&lt;&gt;"",TEXT(INT('P_20号様式'!I117),"#,##0"),"")</f>
      </c>
      <c r="F147" s="10">
        <f>IF('P_20号様式'!I117="","",IF(VALUE(FIXED('P_20号様式'!I117,0,TRUE))&lt;&gt;'P_20号様式'!I117,RIGHT(FIXED('P_20号様式'!I117,3,FALSE),4),""))</f>
      </c>
      <c r="G147" s="11">
        <f>IF('P_20号様式'!L117&lt;&gt;"",TEXT(INT('P_20号様式'!L117),"#,##0"),"")</f>
      </c>
      <c r="H147" s="10">
        <f>IF('P_20号様式'!L117="","",IF(VALUE(FIXED('P_20号様式'!L117,0,TRUE))&lt;&gt;'P_20号様式'!L117,RIGHT(FIXED('P_20号様式'!L117,3,FALSE),4),""))</f>
      </c>
      <c r="I147" s="11">
        <f>IF('P_20号様式'!O117&lt;&gt;"",TEXT(INT('P_20号様式'!O117),"#,##0"),"")</f>
      </c>
      <c r="J147" s="10">
        <f>IF('P_20号様式'!O117="","",IF(VALUE(FIXED('P_20号様式'!O117,0,TRUE))&lt;&gt;'P_20号様式'!O117,RIGHT(FIXED('P_20号様式'!O117,3,FALSE),4),""))</f>
      </c>
      <c r="K147" s="11">
        <f>IF('P_20号様式'!R117&lt;&gt;"",TEXT(INT('P_20号様式'!R117),"#,##0"),"")</f>
      </c>
      <c r="L147" s="10">
        <f>IF('P_20号様式'!R117="","",IF(VALUE(FIXED('P_20号様式'!R117,0,TRUE))&lt;&gt;'P_20号様式'!R117,RIGHT(FIXED('P_20号様式'!R117,3,FALSE),4),""))</f>
      </c>
      <c r="M147" s="11">
        <f>IF('P_20号様式'!U117&lt;&gt;"",TEXT(INT('P_20号様式'!U117),"#,##0"),"")</f>
      </c>
      <c r="N147" s="10">
        <f>IF('P_20号様式'!U117="","",IF(VALUE(FIXED('P_20号様式'!U117,0,TRUE))&lt;&gt;'P_20号様式'!U117,RIGHT(FIXED('P_20号様式'!U117,3,FALSE),4),""))</f>
      </c>
      <c r="O147" s="11">
        <f>IF('P_20号様式'!X117&lt;&gt;"",TEXT(INT('P_20号様式'!X117),"#,##0"),"")</f>
      </c>
      <c r="P147" s="10">
        <f>IF('P_20号様式'!X117="","",IF(VALUE(FIXED('P_20号様式'!X117,0,TRUE))&lt;&gt;'P_20号様式'!X117,RIGHT(FIXED('P_20号様式'!X117,3,FALSE),4),""))</f>
      </c>
      <c r="Q147" s="11">
        <f>IF('P_20号様式'!AA117&lt;&gt;"",TEXT(INT('P_20号様式'!AA117),"#,##0"),"")</f>
      </c>
      <c r="R147" s="10">
        <f>IF('P_20号様式'!AA117="","",IF(VALUE(FIXED('P_20号様式'!AA117,0,TRUE))&lt;&gt;'P_20号様式'!AA117,RIGHT(FIXED('P_20号様式'!AA117,3,FALSE),4),""))</f>
      </c>
      <c r="S147" s="11">
        <f>IF('P_20号様式'!AD117&lt;&gt;"",TEXT(INT('P_20号様式'!AD117),"#,##0"),"")</f>
      </c>
      <c r="T147" s="10">
        <f>IF('P_20号様式'!AD117="","",IF(VALUE(FIXED('P_20号様式'!AD117,0,TRUE))&lt;&gt;'P_20号様式'!AD117,RIGHT(FIXED('P_20号様式'!AD117,3,FALSE),4),""))</f>
      </c>
      <c r="U147" s="11">
        <f>IF('P_20号様式'!AG117&lt;&gt;"",TEXT(INT('P_20号様式'!AG117),"#,##0"),"")</f>
      </c>
      <c r="V147" s="10">
        <f>IF('P_20号様式'!AG117="","",IF(VALUE(FIXED('P_20号様式'!AG117,0,TRUE))&lt;&gt;'P_20号様式'!AG117,RIGHT(FIXED('P_20号様式'!AG117,3,FALSE),4),""))</f>
      </c>
      <c r="W147" s="11">
        <f>IF('P_20号様式'!AH117&lt;&gt;"",TEXT(INT('P_20号様式'!AH117),"#,##0"),"")</f>
      </c>
      <c r="X147" s="10">
        <f>IF('P_20号様式'!AH117="","",IF(VALUE(FIXED('P_20号様式'!AH117,0,TRUE))&lt;&gt;'P_20号様式'!AH117,RIGHT(FIXED('P_20号様式'!AH117,3,FALSE),4),""))</f>
      </c>
    </row>
    <row r="148" spans="1:24" s="8" customFormat="1" ht="12.75" customHeight="1">
      <c r="A148" s="23">
        <f>IF('P_20号様式'!C118="","",'P_20号様式'!C118)</f>
      </c>
      <c r="B148" s="23"/>
      <c r="C148" s="9">
        <f>IF('P_20号様式'!F118&lt;&gt;"",TEXT(INT('P_20号様式'!F118),"#,##0"),"")</f>
      </c>
      <c r="D148" s="10">
        <f>IF('P_20号様式'!F118="","",IF(VALUE(FIXED('P_20号様式'!F118,0,TRUE))&lt;&gt;'P_20号様式'!F118,RIGHT(FIXED('P_20号様式'!F118,3,FALSE),4),""))</f>
      </c>
      <c r="E148" s="11">
        <f>IF('P_20号様式'!I118&lt;&gt;"",TEXT(INT('P_20号様式'!I118),"#,##0"),"")</f>
      </c>
      <c r="F148" s="10">
        <f>IF('P_20号様式'!I118="","",IF(VALUE(FIXED('P_20号様式'!I118,0,TRUE))&lt;&gt;'P_20号様式'!I118,RIGHT(FIXED('P_20号様式'!I118,3,FALSE),4),""))</f>
      </c>
      <c r="G148" s="11">
        <f>IF('P_20号様式'!L118&lt;&gt;"",TEXT(INT('P_20号様式'!L118),"#,##0"),"")</f>
      </c>
      <c r="H148" s="10">
        <f>IF('P_20号様式'!L118="","",IF(VALUE(FIXED('P_20号様式'!L118,0,TRUE))&lt;&gt;'P_20号様式'!L118,RIGHT(FIXED('P_20号様式'!L118,3,FALSE),4),""))</f>
      </c>
      <c r="I148" s="11">
        <f>IF('P_20号様式'!O118&lt;&gt;"",TEXT(INT('P_20号様式'!O118),"#,##0"),"")</f>
      </c>
      <c r="J148" s="10">
        <f>IF('P_20号様式'!O118="","",IF(VALUE(FIXED('P_20号様式'!O118,0,TRUE))&lt;&gt;'P_20号様式'!O118,RIGHT(FIXED('P_20号様式'!O118,3,FALSE),4),""))</f>
      </c>
      <c r="K148" s="11">
        <f>IF('P_20号様式'!R118&lt;&gt;"",TEXT(INT('P_20号様式'!R118),"#,##0"),"")</f>
      </c>
      <c r="L148" s="10">
        <f>IF('P_20号様式'!R118="","",IF(VALUE(FIXED('P_20号様式'!R118,0,TRUE))&lt;&gt;'P_20号様式'!R118,RIGHT(FIXED('P_20号様式'!R118,3,FALSE),4),""))</f>
      </c>
      <c r="M148" s="11">
        <f>IF('P_20号様式'!U118&lt;&gt;"",TEXT(INT('P_20号様式'!U118),"#,##0"),"")</f>
      </c>
      <c r="N148" s="10">
        <f>IF('P_20号様式'!U118="","",IF(VALUE(FIXED('P_20号様式'!U118,0,TRUE))&lt;&gt;'P_20号様式'!U118,RIGHT(FIXED('P_20号様式'!U118,3,FALSE),4),""))</f>
      </c>
      <c r="O148" s="11">
        <f>IF('P_20号様式'!X118&lt;&gt;"",TEXT(INT('P_20号様式'!X118),"#,##0"),"")</f>
      </c>
      <c r="P148" s="10">
        <f>IF('P_20号様式'!X118="","",IF(VALUE(FIXED('P_20号様式'!X118,0,TRUE))&lt;&gt;'P_20号様式'!X118,RIGHT(FIXED('P_20号様式'!X118,3,FALSE),4),""))</f>
      </c>
      <c r="Q148" s="11">
        <f>IF('P_20号様式'!AA118&lt;&gt;"",TEXT(INT('P_20号様式'!AA118),"#,##0"),"")</f>
      </c>
      <c r="R148" s="10">
        <f>IF('P_20号様式'!AA118="","",IF(VALUE(FIXED('P_20号様式'!AA118,0,TRUE))&lt;&gt;'P_20号様式'!AA118,RIGHT(FIXED('P_20号様式'!AA118,3,FALSE),4),""))</f>
      </c>
      <c r="S148" s="11">
        <f>IF('P_20号様式'!AD118&lt;&gt;"",TEXT(INT('P_20号様式'!AD118),"#,##0"),"")</f>
      </c>
      <c r="T148" s="10">
        <f>IF('P_20号様式'!AD118="","",IF(VALUE(FIXED('P_20号様式'!AD118,0,TRUE))&lt;&gt;'P_20号様式'!AD118,RIGHT(FIXED('P_20号様式'!AD118,3,FALSE),4),""))</f>
      </c>
      <c r="U148" s="11">
        <f>IF('P_20号様式'!AG118&lt;&gt;"",TEXT(INT('P_20号様式'!AG118),"#,##0"),"")</f>
      </c>
      <c r="V148" s="10">
        <f>IF('P_20号様式'!AG118="","",IF(VALUE(FIXED('P_20号様式'!AG118,0,TRUE))&lt;&gt;'P_20号様式'!AG118,RIGHT(FIXED('P_20号様式'!AG118,3,FALSE),4),""))</f>
      </c>
      <c r="W148" s="11">
        <f>IF('P_20号様式'!AH118&lt;&gt;"",TEXT(INT('P_20号様式'!AH118),"#,##0"),"")</f>
      </c>
      <c r="X148" s="10">
        <f>IF('P_20号様式'!AH118="","",IF(VALUE(FIXED('P_20号様式'!AH118,0,TRUE))&lt;&gt;'P_20号様式'!AH118,RIGHT(FIXED('P_20号様式'!AH118,3,FALSE),4),""))</f>
      </c>
    </row>
    <row r="149" spans="1:24" s="8" customFormat="1" ht="12.75" customHeight="1">
      <c r="A149" s="23">
        <f>IF('P_20号様式'!C119="","",'P_20号様式'!C119)</f>
      </c>
      <c r="B149" s="23"/>
      <c r="C149" s="9">
        <f>IF('P_20号様式'!F119&lt;&gt;"",TEXT(INT('P_20号様式'!F119),"#,##0"),"")</f>
      </c>
      <c r="D149" s="10">
        <f>IF('P_20号様式'!F119="","",IF(VALUE(FIXED('P_20号様式'!F119,0,TRUE))&lt;&gt;'P_20号様式'!F119,RIGHT(FIXED('P_20号様式'!F119,3,FALSE),4),""))</f>
      </c>
      <c r="E149" s="11">
        <f>IF('P_20号様式'!I119&lt;&gt;"",TEXT(INT('P_20号様式'!I119),"#,##0"),"")</f>
      </c>
      <c r="F149" s="10">
        <f>IF('P_20号様式'!I119="","",IF(VALUE(FIXED('P_20号様式'!I119,0,TRUE))&lt;&gt;'P_20号様式'!I119,RIGHT(FIXED('P_20号様式'!I119,3,FALSE),4),""))</f>
      </c>
      <c r="G149" s="11">
        <f>IF('P_20号様式'!L119&lt;&gt;"",TEXT(INT('P_20号様式'!L119),"#,##0"),"")</f>
      </c>
      <c r="H149" s="10">
        <f>IF('P_20号様式'!L119="","",IF(VALUE(FIXED('P_20号様式'!L119,0,TRUE))&lt;&gt;'P_20号様式'!L119,RIGHT(FIXED('P_20号様式'!L119,3,FALSE),4),""))</f>
      </c>
      <c r="I149" s="11">
        <f>IF('P_20号様式'!O119&lt;&gt;"",TEXT(INT('P_20号様式'!O119),"#,##0"),"")</f>
      </c>
      <c r="J149" s="10">
        <f>IF('P_20号様式'!O119="","",IF(VALUE(FIXED('P_20号様式'!O119,0,TRUE))&lt;&gt;'P_20号様式'!O119,RIGHT(FIXED('P_20号様式'!O119,3,FALSE),4),""))</f>
      </c>
      <c r="K149" s="11">
        <f>IF('P_20号様式'!R119&lt;&gt;"",TEXT(INT('P_20号様式'!R119),"#,##0"),"")</f>
      </c>
      <c r="L149" s="10">
        <f>IF('P_20号様式'!R119="","",IF(VALUE(FIXED('P_20号様式'!R119,0,TRUE))&lt;&gt;'P_20号様式'!R119,RIGHT(FIXED('P_20号様式'!R119,3,FALSE),4),""))</f>
      </c>
      <c r="M149" s="11">
        <f>IF('P_20号様式'!U119&lt;&gt;"",TEXT(INT('P_20号様式'!U119),"#,##0"),"")</f>
      </c>
      <c r="N149" s="10">
        <f>IF('P_20号様式'!U119="","",IF(VALUE(FIXED('P_20号様式'!U119,0,TRUE))&lt;&gt;'P_20号様式'!U119,RIGHT(FIXED('P_20号様式'!U119,3,FALSE),4),""))</f>
      </c>
      <c r="O149" s="11">
        <f>IF('P_20号様式'!X119&lt;&gt;"",TEXT(INT('P_20号様式'!X119),"#,##0"),"")</f>
      </c>
      <c r="P149" s="10">
        <f>IF('P_20号様式'!X119="","",IF(VALUE(FIXED('P_20号様式'!X119,0,TRUE))&lt;&gt;'P_20号様式'!X119,RIGHT(FIXED('P_20号様式'!X119,3,FALSE),4),""))</f>
      </c>
      <c r="Q149" s="11">
        <f>IF('P_20号様式'!AA119&lt;&gt;"",TEXT(INT('P_20号様式'!AA119),"#,##0"),"")</f>
      </c>
      <c r="R149" s="10">
        <f>IF('P_20号様式'!AA119="","",IF(VALUE(FIXED('P_20号様式'!AA119,0,TRUE))&lt;&gt;'P_20号様式'!AA119,RIGHT(FIXED('P_20号様式'!AA119,3,FALSE),4),""))</f>
      </c>
      <c r="S149" s="11">
        <f>IF('P_20号様式'!AD119&lt;&gt;"",TEXT(INT('P_20号様式'!AD119),"#,##0"),"")</f>
      </c>
      <c r="T149" s="10">
        <f>IF('P_20号様式'!AD119="","",IF(VALUE(FIXED('P_20号様式'!AD119,0,TRUE))&lt;&gt;'P_20号様式'!AD119,RIGHT(FIXED('P_20号様式'!AD119,3,FALSE),4),""))</f>
      </c>
      <c r="U149" s="11">
        <f>IF('P_20号様式'!AG119&lt;&gt;"",TEXT(INT('P_20号様式'!AG119),"#,##0"),"")</f>
      </c>
      <c r="V149" s="10">
        <f>IF('P_20号様式'!AG119="","",IF(VALUE(FIXED('P_20号様式'!AG119,0,TRUE))&lt;&gt;'P_20号様式'!AG119,RIGHT(FIXED('P_20号様式'!AG119,3,FALSE),4),""))</f>
      </c>
      <c r="W149" s="11">
        <f>IF('P_20号様式'!AH119&lt;&gt;"",TEXT(INT('P_20号様式'!AH119),"#,##0"),"")</f>
      </c>
      <c r="X149" s="10">
        <f>IF('P_20号様式'!AH119="","",IF(VALUE(FIXED('P_20号様式'!AH119,0,TRUE))&lt;&gt;'P_20号様式'!AH119,RIGHT(FIXED('P_20号様式'!AH119,3,FALSE),4),""))</f>
      </c>
    </row>
    <row r="150" spans="1:24" s="8" customFormat="1" ht="12.75" customHeight="1">
      <c r="A150" s="23">
        <f>IF('P_20号様式'!C120="","",'P_20号様式'!C120)</f>
      </c>
      <c r="B150" s="23"/>
      <c r="C150" s="9">
        <f>IF('P_20号様式'!F120&lt;&gt;"",TEXT(INT('P_20号様式'!F120),"#,##0"),"")</f>
      </c>
      <c r="D150" s="10">
        <f>IF('P_20号様式'!F120="","",IF(VALUE(FIXED('P_20号様式'!F120,0,TRUE))&lt;&gt;'P_20号様式'!F120,RIGHT(FIXED('P_20号様式'!F120,3,FALSE),4),""))</f>
      </c>
      <c r="E150" s="11">
        <f>IF('P_20号様式'!I120&lt;&gt;"",TEXT(INT('P_20号様式'!I120),"#,##0"),"")</f>
      </c>
      <c r="F150" s="10">
        <f>IF('P_20号様式'!I120="","",IF(VALUE(FIXED('P_20号様式'!I120,0,TRUE))&lt;&gt;'P_20号様式'!I120,RIGHT(FIXED('P_20号様式'!I120,3,FALSE),4),""))</f>
      </c>
      <c r="G150" s="11">
        <f>IF('P_20号様式'!L120&lt;&gt;"",TEXT(INT('P_20号様式'!L120),"#,##0"),"")</f>
      </c>
      <c r="H150" s="10">
        <f>IF('P_20号様式'!L120="","",IF(VALUE(FIXED('P_20号様式'!L120,0,TRUE))&lt;&gt;'P_20号様式'!L120,RIGHT(FIXED('P_20号様式'!L120,3,FALSE),4),""))</f>
      </c>
      <c r="I150" s="11">
        <f>IF('P_20号様式'!O120&lt;&gt;"",TEXT(INT('P_20号様式'!O120),"#,##0"),"")</f>
      </c>
      <c r="J150" s="10">
        <f>IF('P_20号様式'!O120="","",IF(VALUE(FIXED('P_20号様式'!O120,0,TRUE))&lt;&gt;'P_20号様式'!O120,RIGHT(FIXED('P_20号様式'!O120,3,FALSE),4),""))</f>
      </c>
      <c r="K150" s="11">
        <f>IF('P_20号様式'!R120&lt;&gt;"",TEXT(INT('P_20号様式'!R120),"#,##0"),"")</f>
      </c>
      <c r="L150" s="10">
        <f>IF('P_20号様式'!R120="","",IF(VALUE(FIXED('P_20号様式'!R120,0,TRUE))&lt;&gt;'P_20号様式'!R120,RIGHT(FIXED('P_20号様式'!R120,3,FALSE),4),""))</f>
      </c>
      <c r="M150" s="11">
        <f>IF('P_20号様式'!U120&lt;&gt;"",TEXT(INT('P_20号様式'!U120),"#,##0"),"")</f>
      </c>
      <c r="N150" s="10">
        <f>IF('P_20号様式'!U120="","",IF(VALUE(FIXED('P_20号様式'!U120,0,TRUE))&lt;&gt;'P_20号様式'!U120,RIGHT(FIXED('P_20号様式'!U120,3,FALSE),4),""))</f>
      </c>
      <c r="O150" s="11">
        <f>IF('P_20号様式'!X120&lt;&gt;"",TEXT(INT('P_20号様式'!X120),"#,##0"),"")</f>
      </c>
      <c r="P150" s="10">
        <f>IF('P_20号様式'!X120="","",IF(VALUE(FIXED('P_20号様式'!X120,0,TRUE))&lt;&gt;'P_20号様式'!X120,RIGHT(FIXED('P_20号様式'!X120,3,FALSE),4),""))</f>
      </c>
      <c r="Q150" s="11">
        <f>IF('P_20号様式'!AA120&lt;&gt;"",TEXT(INT('P_20号様式'!AA120),"#,##0"),"")</f>
      </c>
      <c r="R150" s="10">
        <f>IF('P_20号様式'!AA120="","",IF(VALUE(FIXED('P_20号様式'!AA120,0,TRUE))&lt;&gt;'P_20号様式'!AA120,RIGHT(FIXED('P_20号様式'!AA120,3,FALSE),4),""))</f>
      </c>
      <c r="S150" s="11">
        <f>IF('P_20号様式'!AD120&lt;&gt;"",TEXT(INT('P_20号様式'!AD120),"#,##0"),"")</f>
      </c>
      <c r="T150" s="10">
        <f>IF('P_20号様式'!AD120="","",IF(VALUE(FIXED('P_20号様式'!AD120,0,TRUE))&lt;&gt;'P_20号様式'!AD120,RIGHT(FIXED('P_20号様式'!AD120,3,FALSE),4),""))</f>
      </c>
      <c r="U150" s="11">
        <f>IF('P_20号様式'!AG120&lt;&gt;"",TEXT(INT('P_20号様式'!AG120),"#,##0"),"")</f>
      </c>
      <c r="V150" s="10">
        <f>IF('P_20号様式'!AG120="","",IF(VALUE(FIXED('P_20号様式'!AG120,0,TRUE))&lt;&gt;'P_20号様式'!AG120,RIGHT(FIXED('P_20号様式'!AG120,3,FALSE),4),""))</f>
      </c>
      <c r="W150" s="11">
        <f>IF('P_20号様式'!AH120&lt;&gt;"",TEXT(INT('P_20号様式'!AH120),"#,##0"),"")</f>
      </c>
      <c r="X150" s="10">
        <f>IF('P_20号様式'!AH120="","",IF(VALUE(FIXED('P_20号様式'!AH120,0,TRUE))&lt;&gt;'P_20号様式'!AH120,RIGHT(FIXED('P_20号様式'!AH120,3,FALSE),4),""))</f>
      </c>
    </row>
    <row r="151" spans="1:24" s="8" customFormat="1" ht="12.75" customHeight="1">
      <c r="A151" s="23">
        <f>IF('P_20号様式'!C121="","",'P_20号様式'!C121)</f>
      </c>
      <c r="B151" s="23"/>
      <c r="C151" s="9">
        <f>IF('P_20号様式'!F121&lt;&gt;"",TEXT(INT('P_20号様式'!F121),"#,##0"),"")</f>
      </c>
      <c r="D151" s="10">
        <f>IF('P_20号様式'!F121="","",IF(VALUE(FIXED('P_20号様式'!F121,0,TRUE))&lt;&gt;'P_20号様式'!F121,RIGHT(FIXED('P_20号様式'!F121,3,FALSE),4),""))</f>
      </c>
      <c r="E151" s="11">
        <f>IF('P_20号様式'!I121&lt;&gt;"",TEXT(INT('P_20号様式'!I121),"#,##0"),"")</f>
      </c>
      <c r="F151" s="10">
        <f>IF('P_20号様式'!I121="","",IF(VALUE(FIXED('P_20号様式'!I121,0,TRUE))&lt;&gt;'P_20号様式'!I121,RIGHT(FIXED('P_20号様式'!I121,3,FALSE),4),""))</f>
      </c>
      <c r="G151" s="11">
        <f>IF('P_20号様式'!L121&lt;&gt;"",TEXT(INT('P_20号様式'!L121),"#,##0"),"")</f>
      </c>
      <c r="H151" s="10">
        <f>IF('P_20号様式'!L121="","",IF(VALUE(FIXED('P_20号様式'!L121,0,TRUE))&lt;&gt;'P_20号様式'!L121,RIGHT(FIXED('P_20号様式'!L121,3,FALSE),4),""))</f>
      </c>
      <c r="I151" s="11">
        <f>IF('P_20号様式'!O121&lt;&gt;"",TEXT(INT('P_20号様式'!O121),"#,##0"),"")</f>
      </c>
      <c r="J151" s="10">
        <f>IF('P_20号様式'!O121="","",IF(VALUE(FIXED('P_20号様式'!O121,0,TRUE))&lt;&gt;'P_20号様式'!O121,RIGHT(FIXED('P_20号様式'!O121,3,FALSE),4),""))</f>
      </c>
      <c r="K151" s="11">
        <f>IF('P_20号様式'!R121&lt;&gt;"",TEXT(INT('P_20号様式'!R121),"#,##0"),"")</f>
      </c>
      <c r="L151" s="10">
        <f>IF('P_20号様式'!R121="","",IF(VALUE(FIXED('P_20号様式'!R121,0,TRUE))&lt;&gt;'P_20号様式'!R121,RIGHT(FIXED('P_20号様式'!R121,3,FALSE),4),""))</f>
      </c>
      <c r="M151" s="11">
        <f>IF('P_20号様式'!U121&lt;&gt;"",TEXT(INT('P_20号様式'!U121),"#,##0"),"")</f>
      </c>
      <c r="N151" s="10">
        <f>IF('P_20号様式'!U121="","",IF(VALUE(FIXED('P_20号様式'!U121,0,TRUE))&lt;&gt;'P_20号様式'!U121,RIGHT(FIXED('P_20号様式'!U121,3,FALSE),4),""))</f>
      </c>
      <c r="O151" s="11">
        <f>IF('P_20号様式'!X121&lt;&gt;"",TEXT(INT('P_20号様式'!X121),"#,##0"),"")</f>
      </c>
      <c r="P151" s="10">
        <f>IF('P_20号様式'!X121="","",IF(VALUE(FIXED('P_20号様式'!X121,0,TRUE))&lt;&gt;'P_20号様式'!X121,RIGHT(FIXED('P_20号様式'!X121,3,FALSE),4),""))</f>
      </c>
      <c r="Q151" s="11">
        <f>IF('P_20号様式'!AA121&lt;&gt;"",TEXT(INT('P_20号様式'!AA121),"#,##0"),"")</f>
      </c>
      <c r="R151" s="10">
        <f>IF('P_20号様式'!AA121="","",IF(VALUE(FIXED('P_20号様式'!AA121,0,TRUE))&lt;&gt;'P_20号様式'!AA121,RIGHT(FIXED('P_20号様式'!AA121,3,FALSE),4),""))</f>
      </c>
      <c r="S151" s="11">
        <f>IF('P_20号様式'!AD121&lt;&gt;"",TEXT(INT('P_20号様式'!AD121),"#,##0"),"")</f>
      </c>
      <c r="T151" s="10">
        <f>IF('P_20号様式'!AD121="","",IF(VALUE(FIXED('P_20号様式'!AD121,0,TRUE))&lt;&gt;'P_20号様式'!AD121,RIGHT(FIXED('P_20号様式'!AD121,3,FALSE),4),""))</f>
      </c>
      <c r="U151" s="11">
        <f>IF('P_20号様式'!AG121&lt;&gt;"",TEXT(INT('P_20号様式'!AG121),"#,##0"),"")</f>
      </c>
      <c r="V151" s="10">
        <f>IF('P_20号様式'!AG121="","",IF(VALUE(FIXED('P_20号様式'!AG121,0,TRUE))&lt;&gt;'P_20号様式'!AG121,RIGHT(FIXED('P_20号様式'!AG121,3,FALSE),4),""))</f>
      </c>
      <c r="W151" s="11">
        <f>IF('P_20号様式'!AH121&lt;&gt;"",TEXT(INT('P_20号様式'!AH121),"#,##0"),"")</f>
      </c>
      <c r="X151" s="10">
        <f>IF('P_20号様式'!AH121="","",IF(VALUE(FIXED('P_20号様式'!AH121,0,TRUE))&lt;&gt;'P_20号様式'!AH121,RIGHT(FIXED('P_20号様式'!AH121,3,FALSE),4),""))</f>
      </c>
    </row>
    <row r="152" spans="1:24" s="8" customFormat="1" ht="12.75" customHeight="1">
      <c r="A152" s="23">
        <f>IF('P_20号様式'!C122="","",'P_20号様式'!C122)</f>
      </c>
      <c r="B152" s="23"/>
      <c r="C152" s="9">
        <f>IF('P_20号様式'!F122&lt;&gt;"",TEXT(INT('P_20号様式'!F122),"#,##0"),"")</f>
      </c>
      <c r="D152" s="10">
        <f>IF('P_20号様式'!F122="","",IF(VALUE(FIXED('P_20号様式'!F122,0,TRUE))&lt;&gt;'P_20号様式'!F122,RIGHT(FIXED('P_20号様式'!F122,3,FALSE),4),""))</f>
      </c>
      <c r="E152" s="11">
        <f>IF('P_20号様式'!I122&lt;&gt;"",TEXT(INT('P_20号様式'!I122),"#,##0"),"")</f>
      </c>
      <c r="F152" s="10">
        <f>IF('P_20号様式'!I122="","",IF(VALUE(FIXED('P_20号様式'!I122,0,TRUE))&lt;&gt;'P_20号様式'!I122,RIGHT(FIXED('P_20号様式'!I122,3,FALSE),4),""))</f>
      </c>
      <c r="G152" s="11">
        <f>IF('P_20号様式'!L122&lt;&gt;"",TEXT(INT('P_20号様式'!L122),"#,##0"),"")</f>
      </c>
      <c r="H152" s="10">
        <f>IF('P_20号様式'!L122="","",IF(VALUE(FIXED('P_20号様式'!L122,0,TRUE))&lt;&gt;'P_20号様式'!L122,RIGHT(FIXED('P_20号様式'!L122,3,FALSE),4),""))</f>
      </c>
      <c r="I152" s="11">
        <f>IF('P_20号様式'!O122&lt;&gt;"",TEXT(INT('P_20号様式'!O122),"#,##0"),"")</f>
      </c>
      <c r="J152" s="10">
        <f>IF('P_20号様式'!O122="","",IF(VALUE(FIXED('P_20号様式'!O122,0,TRUE))&lt;&gt;'P_20号様式'!O122,RIGHT(FIXED('P_20号様式'!O122,3,FALSE),4),""))</f>
      </c>
      <c r="K152" s="11">
        <f>IF('P_20号様式'!R122&lt;&gt;"",TEXT(INT('P_20号様式'!R122),"#,##0"),"")</f>
      </c>
      <c r="L152" s="10">
        <f>IF('P_20号様式'!R122="","",IF(VALUE(FIXED('P_20号様式'!R122,0,TRUE))&lt;&gt;'P_20号様式'!R122,RIGHT(FIXED('P_20号様式'!R122,3,FALSE),4),""))</f>
      </c>
      <c r="M152" s="11">
        <f>IF('P_20号様式'!U122&lt;&gt;"",TEXT(INT('P_20号様式'!U122),"#,##0"),"")</f>
      </c>
      <c r="N152" s="10">
        <f>IF('P_20号様式'!U122="","",IF(VALUE(FIXED('P_20号様式'!U122,0,TRUE))&lt;&gt;'P_20号様式'!U122,RIGHT(FIXED('P_20号様式'!U122,3,FALSE),4),""))</f>
      </c>
      <c r="O152" s="11">
        <f>IF('P_20号様式'!X122&lt;&gt;"",TEXT(INT('P_20号様式'!X122),"#,##0"),"")</f>
      </c>
      <c r="P152" s="10">
        <f>IF('P_20号様式'!X122="","",IF(VALUE(FIXED('P_20号様式'!X122,0,TRUE))&lt;&gt;'P_20号様式'!X122,RIGHT(FIXED('P_20号様式'!X122,3,FALSE),4),""))</f>
      </c>
      <c r="Q152" s="11">
        <f>IF('P_20号様式'!AA122&lt;&gt;"",TEXT(INT('P_20号様式'!AA122),"#,##0"),"")</f>
      </c>
      <c r="R152" s="10">
        <f>IF('P_20号様式'!AA122="","",IF(VALUE(FIXED('P_20号様式'!AA122,0,TRUE))&lt;&gt;'P_20号様式'!AA122,RIGHT(FIXED('P_20号様式'!AA122,3,FALSE),4),""))</f>
      </c>
      <c r="S152" s="11">
        <f>IF('P_20号様式'!AD122&lt;&gt;"",TEXT(INT('P_20号様式'!AD122),"#,##0"),"")</f>
      </c>
      <c r="T152" s="10">
        <f>IF('P_20号様式'!AD122="","",IF(VALUE(FIXED('P_20号様式'!AD122,0,TRUE))&lt;&gt;'P_20号様式'!AD122,RIGHT(FIXED('P_20号様式'!AD122,3,FALSE),4),""))</f>
      </c>
      <c r="U152" s="11">
        <f>IF('P_20号様式'!AG122&lt;&gt;"",TEXT(INT('P_20号様式'!AG122),"#,##0"),"")</f>
      </c>
      <c r="V152" s="10">
        <f>IF('P_20号様式'!AG122="","",IF(VALUE(FIXED('P_20号様式'!AG122,0,TRUE))&lt;&gt;'P_20号様式'!AG122,RIGHT(FIXED('P_20号様式'!AG122,3,FALSE),4),""))</f>
      </c>
      <c r="W152" s="11">
        <f>IF('P_20号様式'!AH122&lt;&gt;"",TEXT(INT('P_20号様式'!AH122),"#,##0"),"")</f>
      </c>
      <c r="X152" s="10">
        <f>IF('P_20号様式'!AH122="","",IF(VALUE(FIXED('P_20号様式'!AH122,0,TRUE))&lt;&gt;'P_20号様式'!AH122,RIGHT(FIXED('P_20号様式'!AH122,3,FALSE),4),""))</f>
      </c>
    </row>
    <row r="153" spans="1:24" s="8" customFormat="1" ht="12.75" customHeight="1">
      <c r="A153" s="23">
        <f>IF('P_20号様式'!C123="","",'P_20号様式'!C123)</f>
      </c>
      <c r="B153" s="23"/>
      <c r="C153" s="9">
        <f>IF('P_20号様式'!F123&lt;&gt;"",TEXT(INT('P_20号様式'!F123),"#,##0"),"")</f>
      </c>
      <c r="D153" s="10">
        <f>IF('P_20号様式'!F123="","",IF(VALUE(FIXED('P_20号様式'!F123,0,TRUE))&lt;&gt;'P_20号様式'!F123,RIGHT(FIXED('P_20号様式'!F123,3,FALSE),4),""))</f>
      </c>
      <c r="E153" s="11">
        <f>IF('P_20号様式'!I123&lt;&gt;"",TEXT(INT('P_20号様式'!I123),"#,##0"),"")</f>
      </c>
      <c r="F153" s="10">
        <f>IF('P_20号様式'!I123="","",IF(VALUE(FIXED('P_20号様式'!I123,0,TRUE))&lt;&gt;'P_20号様式'!I123,RIGHT(FIXED('P_20号様式'!I123,3,FALSE),4),""))</f>
      </c>
      <c r="G153" s="11">
        <f>IF('P_20号様式'!L123&lt;&gt;"",TEXT(INT('P_20号様式'!L123),"#,##0"),"")</f>
      </c>
      <c r="H153" s="10">
        <f>IF('P_20号様式'!L123="","",IF(VALUE(FIXED('P_20号様式'!L123,0,TRUE))&lt;&gt;'P_20号様式'!L123,RIGHT(FIXED('P_20号様式'!L123,3,FALSE),4),""))</f>
      </c>
      <c r="I153" s="11">
        <f>IF('P_20号様式'!O123&lt;&gt;"",TEXT(INT('P_20号様式'!O123),"#,##0"),"")</f>
      </c>
      <c r="J153" s="10">
        <f>IF('P_20号様式'!O123="","",IF(VALUE(FIXED('P_20号様式'!O123,0,TRUE))&lt;&gt;'P_20号様式'!O123,RIGHT(FIXED('P_20号様式'!O123,3,FALSE),4),""))</f>
      </c>
      <c r="K153" s="11">
        <f>IF('P_20号様式'!R123&lt;&gt;"",TEXT(INT('P_20号様式'!R123),"#,##0"),"")</f>
      </c>
      <c r="L153" s="10">
        <f>IF('P_20号様式'!R123="","",IF(VALUE(FIXED('P_20号様式'!R123,0,TRUE))&lt;&gt;'P_20号様式'!R123,RIGHT(FIXED('P_20号様式'!R123,3,FALSE),4),""))</f>
      </c>
      <c r="M153" s="11">
        <f>IF('P_20号様式'!U123&lt;&gt;"",TEXT(INT('P_20号様式'!U123),"#,##0"),"")</f>
      </c>
      <c r="N153" s="10">
        <f>IF('P_20号様式'!U123="","",IF(VALUE(FIXED('P_20号様式'!U123,0,TRUE))&lt;&gt;'P_20号様式'!U123,RIGHT(FIXED('P_20号様式'!U123,3,FALSE),4),""))</f>
      </c>
      <c r="O153" s="11">
        <f>IF('P_20号様式'!X123&lt;&gt;"",TEXT(INT('P_20号様式'!X123),"#,##0"),"")</f>
      </c>
      <c r="P153" s="10">
        <f>IF('P_20号様式'!X123="","",IF(VALUE(FIXED('P_20号様式'!X123,0,TRUE))&lt;&gt;'P_20号様式'!X123,RIGHT(FIXED('P_20号様式'!X123,3,FALSE),4),""))</f>
      </c>
      <c r="Q153" s="11">
        <f>IF('P_20号様式'!AA123&lt;&gt;"",TEXT(INT('P_20号様式'!AA123),"#,##0"),"")</f>
      </c>
      <c r="R153" s="10">
        <f>IF('P_20号様式'!AA123="","",IF(VALUE(FIXED('P_20号様式'!AA123,0,TRUE))&lt;&gt;'P_20号様式'!AA123,RIGHT(FIXED('P_20号様式'!AA123,3,FALSE),4),""))</f>
      </c>
      <c r="S153" s="11">
        <f>IF('P_20号様式'!AD123&lt;&gt;"",TEXT(INT('P_20号様式'!AD123),"#,##0"),"")</f>
      </c>
      <c r="T153" s="10">
        <f>IF('P_20号様式'!AD123="","",IF(VALUE(FIXED('P_20号様式'!AD123,0,TRUE))&lt;&gt;'P_20号様式'!AD123,RIGHT(FIXED('P_20号様式'!AD123,3,FALSE),4),""))</f>
      </c>
      <c r="U153" s="11">
        <f>IF('P_20号様式'!AG123&lt;&gt;"",TEXT(INT('P_20号様式'!AG123),"#,##0"),"")</f>
      </c>
      <c r="V153" s="10">
        <f>IF('P_20号様式'!AG123="","",IF(VALUE(FIXED('P_20号様式'!AG123,0,TRUE))&lt;&gt;'P_20号様式'!AG123,RIGHT(FIXED('P_20号様式'!AG123,3,FALSE),4),""))</f>
      </c>
      <c r="W153" s="11">
        <f>IF('P_20号様式'!AH123&lt;&gt;"",TEXT(INT('P_20号様式'!AH123),"#,##0"),"")</f>
      </c>
      <c r="X153" s="10">
        <f>IF('P_20号様式'!AH123="","",IF(VALUE(FIXED('P_20号様式'!AH123,0,TRUE))&lt;&gt;'P_20号様式'!AH123,RIGHT(FIXED('P_20号様式'!AH123,3,FALSE),4),""))</f>
      </c>
    </row>
    <row r="154" spans="1:24" s="8" customFormat="1" ht="12.75" customHeight="1">
      <c r="A154" s="23">
        <f>IF('P_20号様式'!C124="","",'P_20号様式'!C124)</f>
      </c>
      <c r="B154" s="23"/>
      <c r="C154" s="9">
        <f>IF('P_20号様式'!F124&lt;&gt;"",TEXT(INT('P_20号様式'!F124),"#,##0"),"")</f>
      </c>
      <c r="D154" s="10">
        <f>IF('P_20号様式'!F124="","",IF(VALUE(FIXED('P_20号様式'!F124,0,TRUE))&lt;&gt;'P_20号様式'!F124,RIGHT(FIXED('P_20号様式'!F124,3,FALSE),4),""))</f>
      </c>
      <c r="E154" s="11">
        <f>IF('P_20号様式'!I124&lt;&gt;"",TEXT(INT('P_20号様式'!I124),"#,##0"),"")</f>
      </c>
      <c r="F154" s="10">
        <f>IF('P_20号様式'!I124="","",IF(VALUE(FIXED('P_20号様式'!I124,0,TRUE))&lt;&gt;'P_20号様式'!I124,RIGHT(FIXED('P_20号様式'!I124,3,FALSE),4),""))</f>
      </c>
      <c r="G154" s="11">
        <f>IF('P_20号様式'!L124&lt;&gt;"",TEXT(INT('P_20号様式'!L124),"#,##0"),"")</f>
      </c>
      <c r="H154" s="10">
        <f>IF('P_20号様式'!L124="","",IF(VALUE(FIXED('P_20号様式'!L124,0,TRUE))&lt;&gt;'P_20号様式'!L124,RIGHT(FIXED('P_20号様式'!L124,3,FALSE),4),""))</f>
      </c>
      <c r="I154" s="11">
        <f>IF('P_20号様式'!O124&lt;&gt;"",TEXT(INT('P_20号様式'!O124),"#,##0"),"")</f>
      </c>
      <c r="J154" s="10">
        <f>IF('P_20号様式'!O124="","",IF(VALUE(FIXED('P_20号様式'!O124,0,TRUE))&lt;&gt;'P_20号様式'!O124,RIGHT(FIXED('P_20号様式'!O124,3,FALSE),4),""))</f>
      </c>
      <c r="K154" s="11">
        <f>IF('P_20号様式'!R124&lt;&gt;"",TEXT(INT('P_20号様式'!R124),"#,##0"),"")</f>
      </c>
      <c r="L154" s="10">
        <f>IF('P_20号様式'!R124="","",IF(VALUE(FIXED('P_20号様式'!R124,0,TRUE))&lt;&gt;'P_20号様式'!R124,RIGHT(FIXED('P_20号様式'!R124,3,FALSE),4),""))</f>
      </c>
      <c r="M154" s="11">
        <f>IF('P_20号様式'!U124&lt;&gt;"",TEXT(INT('P_20号様式'!U124),"#,##0"),"")</f>
      </c>
      <c r="N154" s="10">
        <f>IF('P_20号様式'!U124="","",IF(VALUE(FIXED('P_20号様式'!U124,0,TRUE))&lt;&gt;'P_20号様式'!U124,RIGHT(FIXED('P_20号様式'!U124,3,FALSE),4),""))</f>
      </c>
      <c r="O154" s="11">
        <f>IF('P_20号様式'!X124&lt;&gt;"",TEXT(INT('P_20号様式'!X124),"#,##0"),"")</f>
      </c>
      <c r="P154" s="10">
        <f>IF('P_20号様式'!X124="","",IF(VALUE(FIXED('P_20号様式'!X124,0,TRUE))&lt;&gt;'P_20号様式'!X124,RIGHT(FIXED('P_20号様式'!X124,3,FALSE),4),""))</f>
      </c>
      <c r="Q154" s="11">
        <f>IF('P_20号様式'!AA124&lt;&gt;"",TEXT(INT('P_20号様式'!AA124),"#,##0"),"")</f>
      </c>
      <c r="R154" s="10">
        <f>IF('P_20号様式'!AA124="","",IF(VALUE(FIXED('P_20号様式'!AA124,0,TRUE))&lt;&gt;'P_20号様式'!AA124,RIGHT(FIXED('P_20号様式'!AA124,3,FALSE),4),""))</f>
      </c>
      <c r="S154" s="11">
        <f>IF('P_20号様式'!AD124&lt;&gt;"",TEXT(INT('P_20号様式'!AD124),"#,##0"),"")</f>
      </c>
      <c r="T154" s="10">
        <f>IF('P_20号様式'!AD124="","",IF(VALUE(FIXED('P_20号様式'!AD124,0,TRUE))&lt;&gt;'P_20号様式'!AD124,RIGHT(FIXED('P_20号様式'!AD124,3,FALSE),4),""))</f>
      </c>
      <c r="U154" s="11">
        <f>IF('P_20号様式'!AG124&lt;&gt;"",TEXT(INT('P_20号様式'!AG124),"#,##0"),"")</f>
      </c>
      <c r="V154" s="10">
        <f>IF('P_20号様式'!AG124="","",IF(VALUE(FIXED('P_20号様式'!AG124,0,TRUE))&lt;&gt;'P_20号様式'!AG124,RIGHT(FIXED('P_20号様式'!AG124,3,FALSE),4),""))</f>
      </c>
      <c r="W154" s="11">
        <f>IF('P_20号様式'!AH124&lt;&gt;"",TEXT(INT('P_20号様式'!AH124),"#,##0"),"")</f>
      </c>
      <c r="X154" s="10">
        <f>IF('P_20号様式'!AH124="","",IF(VALUE(FIXED('P_20号様式'!AH124,0,TRUE))&lt;&gt;'P_20号様式'!AH124,RIGHT(FIXED('P_20号様式'!AH124,3,FALSE),4),""))</f>
      </c>
    </row>
    <row r="155" spans="1:24" s="8" customFormat="1" ht="12.75" customHeight="1">
      <c r="A155" s="23">
        <f>IF('P_20号様式'!C125="","",'P_20号様式'!C125)</f>
      </c>
      <c r="B155" s="23"/>
      <c r="C155" s="9">
        <f>IF('P_20号様式'!F125&lt;&gt;"",TEXT(INT('P_20号様式'!F125),"#,##0"),"")</f>
      </c>
      <c r="D155" s="10">
        <f>IF('P_20号様式'!F125="","",IF(VALUE(FIXED('P_20号様式'!F125,0,TRUE))&lt;&gt;'P_20号様式'!F125,RIGHT(FIXED('P_20号様式'!F125,3,FALSE),4),""))</f>
      </c>
      <c r="E155" s="11">
        <f>IF('P_20号様式'!I125&lt;&gt;"",TEXT(INT('P_20号様式'!I125),"#,##0"),"")</f>
      </c>
      <c r="F155" s="10">
        <f>IF('P_20号様式'!I125="","",IF(VALUE(FIXED('P_20号様式'!I125,0,TRUE))&lt;&gt;'P_20号様式'!I125,RIGHT(FIXED('P_20号様式'!I125,3,FALSE),4),""))</f>
      </c>
      <c r="G155" s="11">
        <f>IF('P_20号様式'!L125&lt;&gt;"",TEXT(INT('P_20号様式'!L125),"#,##0"),"")</f>
      </c>
      <c r="H155" s="10">
        <f>IF('P_20号様式'!L125="","",IF(VALUE(FIXED('P_20号様式'!L125,0,TRUE))&lt;&gt;'P_20号様式'!L125,RIGHT(FIXED('P_20号様式'!L125,3,FALSE),4),""))</f>
      </c>
      <c r="I155" s="11">
        <f>IF('P_20号様式'!O125&lt;&gt;"",TEXT(INT('P_20号様式'!O125),"#,##0"),"")</f>
      </c>
      <c r="J155" s="10">
        <f>IF('P_20号様式'!O125="","",IF(VALUE(FIXED('P_20号様式'!O125,0,TRUE))&lt;&gt;'P_20号様式'!O125,RIGHT(FIXED('P_20号様式'!O125,3,FALSE),4),""))</f>
      </c>
      <c r="K155" s="11">
        <f>IF('P_20号様式'!R125&lt;&gt;"",TEXT(INT('P_20号様式'!R125),"#,##0"),"")</f>
      </c>
      <c r="L155" s="10">
        <f>IF('P_20号様式'!R125="","",IF(VALUE(FIXED('P_20号様式'!R125,0,TRUE))&lt;&gt;'P_20号様式'!R125,RIGHT(FIXED('P_20号様式'!R125,3,FALSE),4),""))</f>
      </c>
      <c r="M155" s="11">
        <f>IF('P_20号様式'!U125&lt;&gt;"",TEXT(INT('P_20号様式'!U125),"#,##0"),"")</f>
      </c>
      <c r="N155" s="10">
        <f>IF('P_20号様式'!U125="","",IF(VALUE(FIXED('P_20号様式'!U125,0,TRUE))&lt;&gt;'P_20号様式'!U125,RIGHT(FIXED('P_20号様式'!U125,3,FALSE),4),""))</f>
      </c>
      <c r="O155" s="11">
        <f>IF('P_20号様式'!X125&lt;&gt;"",TEXT(INT('P_20号様式'!X125),"#,##0"),"")</f>
      </c>
      <c r="P155" s="10">
        <f>IF('P_20号様式'!X125="","",IF(VALUE(FIXED('P_20号様式'!X125,0,TRUE))&lt;&gt;'P_20号様式'!X125,RIGHT(FIXED('P_20号様式'!X125,3,FALSE),4),""))</f>
      </c>
      <c r="Q155" s="11">
        <f>IF('P_20号様式'!AA125&lt;&gt;"",TEXT(INT('P_20号様式'!AA125),"#,##0"),"")</f>
      </c>
      <c r="R155" s="10">
        <f>IF('P_20号様式'!AA125="","",IF(VALUE(FIXED('P_20号様式'!AA125,0,TRUE))&lt;&gt;'P_20号様式'!AA125,RIGHT(FIXED('P_20号様式'!AA125,3,FALSE),4),""))</f>
      </c>
      <c r="S155" s="11">
        <f>IF('P_20号様式'!AD125&lt;&gt;"",TEXT(INT('P_20号様式'!AD125),"#,##0"),"")</f>
      </c>
      <c r="T155" s="10">
        <f>IF('P_20号様式'!AD125="","",IF(VALUE(FIXED('P_20号様式'!AD125,0,TRUE))&lt;&gt;'P_20号様式'!AD125,RIGHT(FIXED('P_20号様式'!AD125,3,FALSE),4),""))</f>
      </c>
      <c r="U155" s="11">
        <f>IF('P_20号様式'!AG125&lt;&gt;"",TEXT(INT('P_20号様式'!AG125),"#,##0"),"")</f>
      </c>
      <c r="V155" s="10">
        <f>IF('P_20号様式'!AG125="","",IF(VALUE(FIXED('P_20号様式'!AG125,0,TRUE))&lt;&gt;'P_20号様式'!AG125,RIGHT(FIXED('P_20号様式'!AG125,3,FALSE),4),""))</f>
      </c>
      <c r="W155" s="11">
        <f>IF('P_20号様式'!AH125&lt;&gt;"",TEXT(INT('P_20号様式'!AH125),"#,##0"),"")</f>
      </c>
      <c r="X155" s="10">
        <f>IF('P_20号様式'!AH125="","",IF(VALUE(FIXED('P_20号様式'!AH125,0,TRUE))&lt;&gt;'P_20号様式'!AH125,RIGHT(FIXED('P_20号様式'!AH125,3,FALSE),4),""))</f>
      </c>
    </row>
    <row r="156" spans="1:24" s="8" customFormat="1" ht="12.75" customHeight="1">
      <c r="A156" s="23">
        <f>IF('P_20号様式'!C126="","",'P_20号様式'!C126)</f>
      </c>
      <c r="B156" s="23"/>
      <c r="C156" s="9">
        <f>IF('P_20号様式'!F126&lt;&gt;"",TEXT(INT('P_20号様式'!F126),"#,##0"),"")</f>
      </c>
      <c r="D156" s="10">
        <f>IF('P_20号様式'!F126="","",IF(VALUE(FIXED('P_20号様式'!F126,0,TRUE))&lt;&gt;'P_20号様式'!F126,RIGHT(FIXED('P_20号様式'!F126,3,FALSE),4),""))</f>
      </c>
      <c r="E156" s="11">
        <f>IF('P_20号様式'!I126&lt;&gt;"",TEXT(INT('P_20号様式'!I126),"#,##0"),"")</f>
      </c>
      <c r="F156" s="10">
        <f>IF('P_20号様式'!I126="","",IF(VALUE(FIXED('P_20号様式'!I126,0,TRUE))&lt;&gt;'P_20号様式'!I126,RIGHT(FIXED('P_20号様式'!I126,3,FALSE),4),""))</f>
      </c>
      <c r="G156" s="11">
        <f>IF('P_20号様式'!L126&lt;&gt;"",TEXT(INT('P_20号様式'!L126),"#,##0"),"")</f>
      </c>
      <c r="H156" s="10">
        <f>IF('P_20号様式'!L126="","",IF(VALUE(FIXED('P_20号様式'!L126,0,TRUE))&lt;&gt;'P_20号様式'!L126,RIGHT(FIXED('P_20号様式'!L126,3,FALSE),4),""))</f>
      </c>
      <c r="I156" s="11">
        <f>IF('P_20号様式'!O126&lt;&gt;"",TEXT(INT('P_20号様式'!O126),"#,##0"),"")</f>
      </c>
      <c r="J156" s="10">
        <f>IF('P_20号様式'!O126="","",IF(VALUE(FIXED('P_20号様式'!O126,0,TRUE))&lt;&gt;'P_20号様式'!O126,RIGHT(FIXED('P_20号様式'!O126,3,FALSE),4),""))</f>
      </c>
      <c r="K156" s="11">
        <f>IF('P_20号様式'!R126&lt;&gt;"",TEXT(INT('P_20号様式'!R126),"#,##0"),"")</f>
      </c>
      <c r="L156" s="10">
        <f>IF('P_20号様式'!R126="","",IF(VALUE(FIXED('P_20号様式'!R126,0,TRUE))&lt;&gt;'P_20号様式'!R126,RIGHT(FIXED('P_20号様式'!R126,3,FALSE),4),""))</f>
      </c>
      <c r="M156" s="11">
        <f>IF('P_20号様式'!U126&lt;&gt;"",TEXT(INT('P_20号様式'!U126),"#,##0"),"")</f>
      </c>
      <c r="N156" s="10">
        <f>IF('P_20号様式'!U126="","",IF(VALUE(FIXED('P_20号様式'!U126,0,TRUE))&lt;&gt;'P_20号様式'!U126,RIGHT(FIXED('P_20号様式'!U126,3,FALSE),4),""))</f>
      </c>
      <c r="O156" s="11">
        <f>IF('P_20号様式'!X126&lt;&gt;"",TEXT(INT('P_20号様式'!X126),"#,##0"),"")</f>
      </c>
      <c r="P156" s="10">
        <f>IF('P_20号様式'!X126="","",IF(VALUE(FIXED('P_20号様式'!X126,0,TRUE))&lt;&gt;'P_20号様式'!X126,RIGHT(FIXED('P_20号様式'!X126,3,FALSE),4),""))</f>
      </c>
      <c r="Q156" s="11">
        <f>IF('P_20号様式'!AA126&lt;&gt;"",TEXT(INT('P_20号様式'!AA126),"#,##0"),"")</f>
      </c>
      <c r="R156" s="10">
        <f>IF('P_20号様式'!AA126="","",IF(VALUE(FIXED('P_20号様式'!AA126,0,TRUE))&lt;&gt;'P_20号様式'!AA126,RIGHT(FIXED('P_20号様式'!AA126,3,FALSE),4),""))</f>
      </c>
      <c r="S156" s="11">
        <f>IF('P_20号様式'!AD126&lt;&gt;"",TEXT(INT('P_20号様式'!AD126),"#,##0"),"")</f>
      </c>
      <c r="T156" s="10">
        <f>IF('P_20号様式'!AD126="","",IF(VALUE(FIXED('P_20号様式'!AD126,0,TRUE))&lt;&gt;'P_20号様式'!AD126,RIGHT(FIXED('P_20号様式'!AD126,3,FALSE),4),""))</f>
      </c>
      <c r="U156" s="11">
        <f>IF('P_20号様式'!AG126&lt;&gt;"",TEXT(INT('P_20号様式'!AG126),"#,##0"),"")</f>
      </c>
      <c r="V156" s="10">
        <f>IF('P_20号様式'!AG126="","",IF(VALUE(FIXED('P_20号様式'!AG126,0,TRUE))&lt;&gt;'P_20号様式'!AG126,RIGHT(FIXED('P_20号様式'!AG126,3,FALSE),4),""))</f>
      </c>
      <c r="W156" s="11">
        <f>IF('P_20号様式'!AH126&lt;&gt;"",TEXT(INT('P_20号様式'!AH126),"#,##0"),"")</f>
      </c>
      <c r="X156" s="10">
        <f>IF('P_20号様式'!AH126="","",IF(VALUE(FIXED('P_20号様式'!AH126,0,TRUE))&lt;&gt;'P_20号様式'!AH126,RIGHT(FIXED('P_20号様式'!AH126,3,FALSE),4),""))</f>
      </c>
    </row>
    <row r="157" spans="1:24" s="8" customFormat="1" ht="12.75" customHeight="1">
      <c r="A157" s="23">
        <f>IF('P_20号様式'!C127="","",'P_20号様式'!C127)</f>
      </c>
      <c r="B157" s="23"/>
      <c r="C157" s="9">
        <f>IF('P_20号様式'!F127&lt;&gt;"",TEXT(INT('P_20号様式'!F127),"#,##0"),"")</f>
      </c>
      <c r="D157" s="10">
        <f>IF('P_20号様式'!F127="","",IF(VALUE(FIXED('P_20号様式'!F127,0,TRUE))&lt;&gt;'P_20号様式'!F127,RIGHT(FIXED('P_20号様式'!F127,3,FALSE),4),""))</f>
      </c>
      <c r="E157" s="11">
        <f>IF('P_20号様式'!I127&lt;&gt;"",TEXT(INT('P_20号様式'!I127),"#,##0"),"")</f>
      </c>
      <c r="F157" s="10">
        <f>IF('P_20号様式'!I127="","",IF(VALUE(FIXED('P_20号様式'!I127,0,TRUE))&lt;&gt;'P_20号様式'!I127,RIGHT(FIXED('P_20号様式'!I127,3,FALSE),4),""))</f>
      </c>
      <c r="G157" s="11">
        <f>IF('P_20号様式'!L127&lt;&gt;"",TEXT(INT('P_20号様式'!L127),"#,##0"),"")</f>
      </c>
      <c r="H157" s="10">
        <f>IF('P_20号様式'!L127="","",IF(VALUE(FIXED('P_20号様式'!L127,0,TRUE))&lt;&gt;'P_20号様式'!L127,RIGHT(FIXED('P_20号様式'!L127,3,FALSE),4),""))</f>
      </c>
      <c r="I157" s="11">
        <f>IF('P_20号様式'!O127&lt;&gt;"",TEXT(INT('P_20号様式'!O127),"#,##0"),"")</f>
      </c>
      <c r="J157" s="10">
        <f>IF('P_20号様式'!O127="","",IF(VALUE(FIXED('P_20号様式'!O127,0,TRUE))&lt;&gt;'P_20号様式'!O127,RIGHT(FIXED('P_20号様式'!O127,3,FALSE),4),""))</f>
      </c>
      <c r="K157" s="11">
        <f>IF('P_20号様式'!R127&lt;&gt;"",TEXT(INT('P_20号様式'!R127),"#,##0"),"")</f>
      </c>
      <c r="L157" s="10">
        <f>IF('P_20号様式'!R127="","",IF(VALUE(FIXED('P_20号様式'!R127,0,TRUE))&lt;&gt;'P_20号様式'!R127,RIGHT(FIXED('P_20号様式'!R127,3,FALSE),4),""))</f>
      </c>
      <c r="M157" s="11">
        <f>IF('P_20号様式'!U127&lt;&gt;"",TEXT(INT('P_20号様式'!U127),"#,##0"),"")</f>
      </c>
      <c r="N157" s="10">
        <f>IF('P_20号様式'!U127="","",IF(VALUE(FIXED('P_20号様式'!U127,0,TRUE))&lt;&gt;'P_20号様式'!U127,RIGHT(FIXED('P_20号様式'!U127,3,FALSE),4),""))</f>
      </c>
      <c r="O157" s="11">
        <f>IF('P_20号様式'!X127&lt;&gt;"",TEXT(INT('P_20号様式'!X127),"#,##0"),"")</f>
      </c>
      <c r="P157" s="10">
        <f>IF('P_20号様式'!X127="","",IF(VALUE(FIXED('P_20号様式'!X127,0,TRUE))&lt;&gt;'P_20号様式'!X127,RIGHT(FIXED('P_20号様式'!X127,3,FALSE),4),""))</f>
      </c>
      <c r="Q157" s="11">
        <f>IF('P_20号様式'!AA127&lt;&gt;"",TEXT(INT('P_20号様式'!AA127),"#,##0"),"")</f>
      </c>
      <c r="R157" s="10">
        <f>IF('P_20号様式'!AA127="","",IF(VALUE(FIXED('P_20号様式'!AA127,0,TRUE))&lt;&gt;'P_20号様式'!AA127,RIGHT(FIXED('P_20号様式'!AA127,3,FALSE),4),""))</f>
      </c>
      <c r="S157" s="11">
        <f>IF('P_20号様式'!AD127&lt;&gt;"",TEXT(INT('P_20号様式'!AD127),"#,##0"),"")</f>
      </c>
      <c r="T157" s="10">
        <f>IF('P_20号様式'!AD127="","",IF(VALUE(FIXED('P_20号様式'!AD127,0,TRUE))&lt;&gt;'P_20号様式'!AD127,RIGHT(FIXED('P_20号様式'!AD127,3,FALSE),4),""))</f>
      </c>
      <c r="U157" s="11">
        <f>IF('P_20号様式'!AG127&lt;&gt;"",TEXT(INT('P_20号様式'!AG127),"#,##0"),"")</f>
      </c>
      <c r="V157" s="10">
        <f>IF('P_20号様式'!AG127="","",IF(VALUE(FIXED('P_20号様式'!AG127,0,TRUE))&lt;&gt;'P_20号様式'!AG127,RIGHT(FIXED('P_20号様式'!AG127,3,FALSE),4),""))</f>
      </c>
      <c r="W157" s="11">
        <f>IF('P_20号様式'!AH127&lt;&gt;"",TEXT(INT('P_20号様式'!AH127),"#,##0"),"")</f>
      </c>
      <c r="X157" s="10">
        <f>IF('P_20号様式'!AH127="","",IF(VALUE(FIXED('P_20号様式'!AH127,0,TRUE))&lt;&gt;'P_20号様式'!AH127,RIGHT(FIXED('P_20号様式'!AH127,3,FALSE),4),""))</f>
      </c>
    </row>
    <row r="158" spans="1:24" s="8" customFormat="1" ht="12.75" customHeight="1">
      <c r="A158" s="23">
        <f>IF('P_20号様式'!C128="","",'P_20号様式'!C128)</f>
      </c>
      <c r="B158" s="23"/>
      <c r="C158" s="9">
        <f>IF('P_20号様式'!F128&lt;&gt;"",TEXT(INT('P_20号様式'!F128),"#,##0"),"")</f>
      </c>
      <c r="D158" s="10">
        <f>IF('P_20号様式'!F128="","",IF(VALUE(FIXED('P_20号様式'!F128,0,TRUE))&lt;&gt;'P_20号様式'!F128,RIGHT(FIXED('P_20号様式'!F128,3,FALSE),4),""))</f>
      </c>
      <c r="E158" s="11">
        <f>IF('P_20号様式'!I128&lt;&gt;"",TEXT(INT('P_20号様式'!I128),"#,##0"),"")</f>
      </c>
      <c r="F158" s="10">
        <f>IF('P_20号様式'!I128="","",IF(VALUE(FIXED('P_20号様式'!I128,0,TRUE))&lt;&gt;'P_20号様式'!I128,RIGHT(FIXED('P_20号様式'!I128,3,FALSE),4),""))</f>
      </c>
      <c r="G158" s="11">
        <f>IF('P_20号様式'!L128&lt;&gt;"",TEXT(INT('P_20号様式'!L128),"#,##0"),"")</f>
      </c>
      <c r="H158" s="10">
        <f>IF('P_20号様式'!L128="","",IF(VALUE(FIXED('P_20号様式'!L128,0,TRUE))&lt;&gt;'P_20号様式'!L128,RIGHT(FIXED('P_20号様式'!L128,3,FALSE),4),""))</f>
      </c>
      <c r="I158" s="11">
        <f>IF('P_20号様式'!O128&lt;&gt;"",TEXT(INT('P_20号様式'!O128),"#,##0"),"")</f>
      </c>
      <c r="J158" s="10">
        <f>IF('P_20号様式'!O128="","",IF(VALUE(FIXED('P_20号様式'!O128,0,TRUE))&lt;&gt;'P_20号様式'!O128,RIGHT(FIXED('P_20号様式'!O128,3,FALSE),4),""))</f>
      </c>
      <c r="K158" s="11">
        <f>IF('P_20号様式'!R128&lt;&gt;"",TEXT(INT('P_20号様式'!R128),"#,##0"),"")</f>
      </c>
      <c r="L158" s="10">
        <f>IF('P_20号様式'!R128="","",IF(VALUE(FIXED('P_20号様式'!R128,0,TRUE))&lt;&gt;'P_20号様式'!R128,RIGHT(FIXED('P_20号様式'!R128,3,FALSE),4),""))</f>
      </c>
      <c r="M158" s="11">
        <f>IF('P_20号様式'!U128&lt;&gt;"",TEXT(INT('P_20号様式'!U128),"#,##0"),"")</f>
      </c>
      <c r="N158" s="10">
        <f>IF('P_20号様式'!U128="","",IF(VALUE(FIXED('P_20号様式'!U128,0,TRUE))&lt;&gt;'P_20号様式'!U128,RIGHT(FIXED('P_20号様式'!U128,3,FALSE),4),""))</f>
      </c>
      <c r="O158" s="11">
        <f>IF('P_20号様式'!X128&lt;&gt;"",TEXT(INT('P_20号様式'!X128),"#,##0"),"")</f>
      </c>
      <c r="P158" s="10">
        <f>IF('P_20号様式'!X128="","",IF(VALUE(FIXED('P_20号様式'!X128,0,TRUE))&lt;&gt;'P_20号様式'!X128,RIGHT(FIXED('P_20号様式'!X128,3,FALSE),4),""))</f>
      </c>
      <c r="Q158" s="11">
        <f>IF('P_20号様式'!AA128&lt;&gt;"",TEXT(INT('P_20号様式'!AA128),"#,##0"),"")</f>
      </c>
      <c r="R158" s="10">
        <f>IF('P_20号様式'!AA128="","",IF(VALUE(FIXED('P_20号様式'!AA128,0,TRUE))&lt;&gt;'P_20号様式'!AA128,RIGHT(FIXED('P_20号様式'!AA128,3,FALSE),4),""))</f>
      </c>
      <c r="S158" s="11">
        <f>IF('P_20号様式'!AD128&lt;&gt;"",TEXT(INT('P_20号様式'!AD128),"#,##0"),"")</f>
      </c>
      <c r="T158" s="10">
        <f>IF('P_20号様式'!AD128="","",IF(VALUE(FIXED('P_20号様式'!AD128,0,TRUE))&lt;&gt;'P_20号様式'!AD128,RIGHT(FIXED('P_20号様式'!AD128,3,FALSE),4),""))</f>
      </c>
      <c r="U158" s="11">
        <f>IF('P_20号様式'!AG128&lt;&gt;"",TEXT(INT('P_20号様式'!AG128),"#,##0"),"")</f>
      </c>
      <c r="V158" s="10">
        <f>IF('P_20号様式'!AG128="","",IF(VALUE(FIXED('P_20号様式'!AG128,0,TRUE))&lt;&gt;'P_20号様式'!AG128,RIGHT(FIXED('P_20号様式'!AG128,3,FALSE),4),""))</f>
      </c>
      <c r="W158" s="11">
        <f>IF('P_20号様式'!AH128&lt;&gt;"",TEXT(INT('P_20号様式'!AH128),"#,##0"),"")</f>
      </c>
      <c r="X158" s="10">
        <f>IF('P_20号様式'!AH128="","",IF(VALUE(FIXED('P_20号様式'!AH128,0,TRUE))&lt;&gt;'P_20号様式'!AH128,RIGHT(FIXED('P_20号様式'!AH128,3,FALSE),4),""))</f>
      </c>
    </row>
    <row r="159" spans="1:24" s="8" customFormat="1" ht="12.75" customHeight="1">
      <c r="A159" s="23">
        <f>IF('P_20号様式'!C129="","",'P_20号様式'!C129)</f>
      </c>
      <c r="B159" s="23"/>
      <c r="C159" s="9">
        <f>IF('P_20号様式'!F129&lt;&gt;"",TEXT(INT('P_20号様式'!F129),"#,##0"),"")</f>
      </c>
      <c r="D159" s="10">
        <f>IF('P_20号様式'!F129="","",IF(VALUE(FIXED('P_20号様式'!F129,0,TRUE))&lt;&gt;'P_20号様式'!F129,RIGHT(FIXED('P_20号様式'!F129,3,FALSE),4),""))</f>
      </c>
      <c r="E159" s="11">
        <f>IF('P_20号様式'!I129&lt;&gt;"",TEXT(INT('P_20号様式'!I129),"#,##0"),"")</f>
      </c>
      <c r="F159" s="10">
        <f>IF('P_20号様式'!I129="","",IF(VALUE(FIXED('P_20号様式'!I129,0,TRUE))&lt;&gt;'P_20号様式'!I129,RIGHT(FIXED('P_20号様式'!I129,3,FALSE),4),""))</f>
      </c>
      <c r="G159" s="11">
        <f>IF('P_20号様式'!L129&lt;&gt;"",TEXT(INT('P_20号様式'!L129),"#,##0"),"")</f>
      </c>
      <c r="H159" s="10">
        <f>IF('P_20号様式'!L129="","",IF(VALUE(FIXED('P_20号様式'!L129,0,TRUE))&lt;&gt;'P_20号様式'!L129,RIGHT(FIXED('P_20号様式'!L129,3,FALSE),4),""))</f>
      </c>
      <c r="I159" s="11">
        <f>IF('P_20号様式'!O129&lt;&gt;"",TEXT(INT('P_20号様式'!O129),"#,##0"),"")</f>
      </c>
      <c r="J159" s="10">
        <f>IF('P_20号様式'!O129="","",IF(VALUE(FIXED('P_20号様式'!O129,0,TRUE))&lt;&gt;'P_20号様式'!O129,RIGHT(FIXED('P_20号様式'!O129,3,FALSE),4),""))</f>
      </c>
      <c r="K159" s="11">
        <f>IF('P_20号様式'!R129&lt;&gt;"",TEXT(INT('P_20号様式'!R129),"#,##0"),"")</f>
      </c>
      <c r="L159" s="10">
        <f>IF('P_20号様式'!R129="","",IF(VALUE(FIXED('P_20号様式'!R129,0,TRUE))&lt;&gt;'P_20号様式'!R129,RIGHT(FIXED('P_20号様式'!R129,3,FALSE),4),""))</f>
      </c>
      <c r="M159" s="11">
        <f>IF('P_20号様式'!U129&lt;&gt;"",TEXT(INT('P_20号様式'!U129),"#,##0"),"")</f>
      </c>
      <c r="N159" s="10">
        <f>IF('P_20号様式'!U129="","",IF(VALUE(FIXED('P_20号様式'!U129,0,TRUE))&lt;&gt;'P_20号様式'!U129,RIGHT(FIXED('P_20号様式'!U129,3,FALSE),4),""))</f>
      </c>
      <c r="O159" s="11">
        <f>IF('P_20号様式'!X129&lt;&gt;"",TEXT(INT('P_20号様式'!X129),"#,##0"),"")</f>
      </c>
      <c r="P159" s="10">
        <f>IF('P_20号様式'!X129="","",IF(VALUE(FIXED('P_20号様式'!X129,0,TRUE))&lt;&gt;'P_20号様式'!X129,RIGHT(FIXED('P_20号様式'!X129,3,FALSE),4),""))</f>
      </c>
      <c r="Q159" s="11">
        <f>IF('P_20号様式'!AA129&lt;&gt;"",TEXT(INT('P_20号様式'!AA129),"#,##0"),"")</f>
      </c>
      <c r="R159" s="10">
        <f>IF('P_20号様式'!AA129="","",IF(VALUE(FIXED('P_20号様式'!AA129,0,TRUE))&lt;&gt;'P_20号様式'!AA129,RIGHT(FIXED('P_20号様式'!AA129,3,FALSE),4),""))</f>
      </c>
      <c r="S159" s="11">
        <f>IF('P_20号様式'!AD129&lt;&gt;"",TEXT(INT('P_20号様式'!AD129),"#,##0"),"")</f>
      </c>
      <c r="T159" s="10">
        <f>IF('P_20号様式'!AD129="","",IF(VALUE(FIXED('P_20号様式'!AD129,0,TRUE))&lt;&gt;'P_20号様式'!AD129,RIGHT(FIXED('P_20号様式'!AD129,3,FALSE),4),""))</f>
      </c>
      <c r="U159" s="11">
        <f>IF('P_20号様式'!AG129&lt;&gt;"",TEXT(INT('P_20号様式'!AG129),"#,##0"),"")</f>
      </c>
      <c r="V159" s="10">
        <f>IF('P_20号様式'!AG129="","",IF(VALUE(FIXED('P_20号様式'!AG129,0,TRUE))&lt;&gt;'P_20号様式'!AG129,RIGHT(FIXED('P_20号様式'!AG129,3,FALSE),4),""))</f>
      </c>
      <c r="W159" s="11">
        <f>IF('P_20号様式'!AH129&lt;&gt;"",TEXT(INT('P_20号様式'!AH129),"#,##0"),"")</f>
      </c>
      <c r="X159" s="10">
        <f>IF('P_20号様式'!AH129="","",IF(VALUE(FIXED('P_20号様式'!AH129,0,TRUE))&lt;&gt;'P_20号様式'!AH129,RIGHT(FIXED('P_20号様式'!AH129,3,FALSE),4),""))</f>
      </c>
    </row>
    <row r="160" spans="1:24" s="8" customFormat="1" ht="12.75" customHeight="1">
      <c r="A160" s="23">
        <f>IF('P_20号様式'!C130="","",'P_20号様式'!C130)</f>
      </c>
      <c r="B160" s="23"/>
      <c r="C160" s="9">
        <f>IF('P_20号様式'!F130&lt;&gt;"",TEXT(INT('P_20号様式'!F130),"#,##0"),"")</f>
      </c>
      <c r="D160" s="10">
        <f>IF('P_20号様式'!F130="","",IF(VALUE(FIXED('P_20号様式'!F130,0,TRUE))&lt;&gt;'P_20号様式'!F130,RIGHT(FIXED('P_20号様式'!F130,3,FALSE),4),""))</f>
      </c>
      <c r="E160" s="11">
        <f>IF('P_20号様式'!I130&lt;&gt;"",TEXT(INT('P_20号様式'!I130),"#,##0"),"")</f>
      </c>
      <c r="F160" s="10">
        <f>IF('P_20号様式'!I130="","",IF(VALUE(FIXED('P_20号様式'!I130,0,TRUE))&lt;&gt;'P_20号様式'!I130,RIGHT(FIXED('P_20号様式'!I130,3,FALSE),4),""))</f>
      </c>
      <c r="G160" s="11">
        <f>IF('P_20号様式'!L130&lt;&gt;"",TEXT(INT('P_20号様式'!L130),"#,##0"),"")</f>
      </c>
      <c r="H160" s="10">
        <f>IF('P_20号様式'!L130="","",IF(VALUE(FIXED('P_20号様式'!L130,0,TRUE))&lt;&gt;'P_20号様式'!L130,RIGHT(FIXED('P_20号様式'!L130,3,FALSE),4),""))</f>
      </c>
      <c r="I160" s="11">
        <f>IF('P_20号様式'!O130&lt;&gt;"",TEXT(INT('P_20号様式'!O130),"#,##0"),"")</f>
      </c>
      <c r="J160" s="10">
        <f>IF('P_20号様式'!O130="","",IF(VALUE(FIXED('P_20号様式'!O130,0,TRUE))&lt;&gt;'P_20号様式'!O130,RIGHT(FIXED('P_20号様式'!O130,3,FALSE),4),""))</f>
      </c>
      <c r="K160" s="11">
        <f>IF('P_20号様式'!R130&lt;&gt;"",TEXT(INT('P_20号様式'!R130),"#,##0"),"")</f>
      </c>
      <c r="L160" s="10">
        <f>IF('P_20号様式'!R130="","",IF(VALUE(FIXED('P_20号様式'!R130,0,TRUE))&lt;&gt;'P_20号様式'!R130,RIGHT(FIXED('P_20号様式'!R130,3,FALSE),4),""))</f>
      </c>
      <c r="M160" s="11">
        <f>IF('P_20号様式'!U130&lt;&gt;"",TEXT(INT('P_20号様式'!U130),"#,##0"),"")</f>
      </c>
      <c r="N160" s="10">
        <f>IF('P_20号様式'!U130="","",IF(VALUE(FIXED('P_20号様式'!U130,0,TRUE))&lt;&gt;'P_20号様式'!U130,RIGHT(FIXED('P_20号様式'!U130,3,FALSE),4),""))</f>
      </c>
      <c r="O160" s="11">
        <f>IF('P_20号様式'!X130&lt;&gt;"",TEXT(INT('P_20号様式'!X130),"#,##0"),"")</f>
      </c>
      <c r="P160" s="10">
        <f>IF('P_20号様式'!X130="","",IF(VALUE(FIXED('P_20号様式'!X130,0,TRUE))&lt;&gt;'P_20号様式'!X130,RIGHT(FIXED('P_20号様式'!X130,3,FALSE),4),""))</f>
      </c>
      <c r="Q160" s="11">
        <f>IF('P_20号様式'!AA130&lt;&gt;"",TEXT(INT('P_20号様式'!AA130),"#,##0"),"")</f>
      </c>
      <c r="R160" s="10">
        <f>IF('P_20号様式'!AA130="","",IF(VALUE(FIXED('P_20号様式'!AA130,0,TRUE))&lt;&gt;'P_20号様式'!AA130,RIGHT(FIXED('P_20号様式'!AA130,3,FALSE),4),""))</f>
      </c>
      <c r="S160" s="11">
        <f>IF('P_20号様式'!AD130&lt;&gt;"",TEXT(INT('P_20号様式'!AD130),"#,##0"),"")</f>
      </c>
      <c r="T160" s="10">
        <f>IF('P_20号様式'!AD130="","",IF(VALUE(FIXED('P_20号様式'!AD130,0,TRUE))&lt;&gt;'P_20号様式'!AD130,RIGHT(FIXED('P_20号様式'!AD130,3,FALSE),4),""))</f>
      </c>
      <c r="U160" s="11">
        <f>IF('P_20号様式'!AG130&lt;&gt;"",TEXT(INT('P_20号様式'!AG130),"#,##0"),"")</f>
      </c>
      <c r="V160" s="10">
        <f>IF('P_20号様式'!AG130="","",IF(VALUE(FIXED('P_20号様式'!AG130,0,TRUE))&lt;&gt;'P_20号様式'!AG130,RIGHT(FIXED('P_20号様式'!AG130,3,FALSE),4),""))</f>
      </c>
      <c r="W160" s="11">
        <f>IF('P_20号様式'!AH130&lt;&gt;"",TEXT(INT('P_20号様式'!AH130),"#,##0"),"")</f>
      </c>
      <c r="X160" s="10">
        <f>IF('P_20号様式'!AH130="","",IF(VALUE(FIXED('P_20号様式'!AH130,0,TRUE))&lt;&gt;'P_20号様式'!AH130,RIGHT(FIXED('P_20号様式'!AH130,3,FALSE),4),""))</f>
      </c>
    </row>
    <row r="161" spans="3:24" s="8" customFormat="1" ht="9.75" customHeight="1">
      <c r="C161" s="12"/>
      <c r="D161" s="13"/>
      <c r="E161" s="14"/>
      <c r="F161" s="13"/>
      <c r="G161" s="14"/>
      <c r="H161" s="13"/>
      <c r="I161" s="14"/>
      <c r="J161" s="13"/>
      <c r="K161" s="14"/>
      <c r="L161" s="13"/>
      <c r="M161" s="14"/>
      <c r="N161" s="13"/>
      <c r="O161" s="14"/>
      <c r="P161" s="13"/>
      <c r="Q161" s="14"/>
      <c r="R161" s="13"/>
      <c r="S161" s="14"/>
      <c r="T161" s="13"/>
      <c r="U161" s="14"/>
      <c r="V161" s="13"/>
      <c r="W161" s="14"/>
      <c r="X161" s="13"/>
    </row>
    <row r="162" spans="1:24" s="8" customFormat="1" ht="12.75" customHeight="1">
      <c r="A162" s="22" t="s">
        <v>6</v>
      </c>
      <c r="B162" s="22"/>
      <c r="C162" s="11">
        <f>IF('P_20号様式'!AI88&lt;&gt;"",TEXT(INT('P_20号様式'!AI88),"#,##0"),"")</f>
      </c>
      <c r="D162" s="10">
        <f>IF('P_20号様式'!AI88="","",IF(VALUE(FIXED('P_20号様式'!AI88,0,TRUE))&lt;&gt;'P_20号様式'!AI88,RIGHT(FIXED('P_20号様式'!AI88,3,FALSE),4),""))</f>
      </c>
      <c r="E162" s="11">
        <f>IF('P_20号様式'!AJ88&lt;&gt;"",TEXT(INT('P_20号様式'!AJ88),"#,##0"),"")</f>
      </c>
      <c r="F162" s="10">
        <f>IF('P_20号様式'!AJ88="","",IF(VALUE(FIXED('P_20号様式'!AJ88,0,TRUE))&lt;&gt;'P_20号様式'!AJ88,RIGHT(FIXED('P_20号様式'!AJ88,3,FALSE),4),""))</f>
      </c>
      <c r="G162" s="11">
        <f>IF('P_20号様式'!AK88&lt;&gt;"",TEXT(INT('P_20号様式'!AK88),"#,##0"),"")</f>
      </c>
      <c r="H162" s="10">
        <f>IF('P_20号様式'!AK88="","",IF(VALUE(FIXED('P_20号様式'!AK88,0,TRUE))&lt;&gt;'P_20号様式'!AK88,RIGHT(FIXED('P_20号様式'!AK88,3,FALSE),4),""))</f>
      </c>
      <c r="I162" s="11">
        <f>IF('P_20号様式'!AL88&lt;&gt;"",TEXT(INT('P_20号様式'!AL88),"#,##0"),"")</f>
      </c>
      <c r="J162" s="10">
        <f>IF('P_20号様式'!AL88="","",IF(VALUE(FIXED('P_20号様式'!AL88,0,TRUE))&lt;&gt;'P_20号様式'!AL88,RIGHT(FIXED('P_20号様式'!AL88,3,FALSE),4),""))</f>
      </c>
      <c r="K162" s="11">
        <f>IF('P_20号様式'!AM88&lt;&gt;"",TEXT(INT('P_20号様式'!AM88),"#,##0"),"")</f>
      </c>
      <c r="L162" s="10">
        <f>IF('P_20号様式'!AM88="","",IF(VALUE(FIXED('P_20号様式'!AM88,0,TRUE))&lt;&gt;'P_20号様式'!AM88,RIGHT(FIXED('P_20号様式'!AM88,3,FALSE),4),""))</f>
      </c>
      <c r="M162" s="11">
        <f>IF('P_20号様式'!AN88&lt;&gt;"",TEXT(INT('P_20号様式'!AN88),"#,##0"),"")</f>
      </c>
      <c r="N162" s="10">
        <f>IF('P_20号様式'!AN88="","",IF(VALUE(FIXED('P_20号様式'!AN88,0,TRUE))&lt;&gt;'P_20号様式'!AN88,RIGHT(FIXED('P_20号様式'!AN88,3,FALSE),4),""))</f>
      </c>
      <c r="O162" s="11">
        <f>IF('P_20号様式'!AO88&lt;&gt;"",TEXT(INT('P_20号様式'!AO88),"#,##0"),"")</f>
      </c>
      <c r="P162" s="10">
        <f>IF('P_20号様式'!AO88="","",IF(VALUE(FIXED('P_20号様式'!AO88,0,TRUE))&lt;&gt;'P_20号様式'!AO88,RIGHT(FIXED('P_20号様式'!AO88,3,FALSE),4),""))</f>
      </c>
      <c r="Q162" s="11">
        <f>IF('P_20号様式'!AP88&lt;&gt;"",TEXT(INT('P_20号様式'!AP88),"#,##0"),"")</f>
      </c>
      <c r="R162" s="10">
        <f>IF('P_20号様式'!AP88="","",IF(VALUE(FIXED('P_20号様式'!AP88,0,TRUE))&lt;&gt;'P_20号様式'!AP88,RIGHT(FIXED('P_20号様式'!AP88,3,FALSE),4),""))</f>
      </c>
      <c r="S162" s="11">
        <f>IF('P_20号様式'!AQ88&lt;&gt;"",TEXT(INT('P_20号様式'!AQ88),"#,##0"),"")</f>
      </c>
      <c r="T162" s="10">
        <f>IF('P_20号様式'!AQ88="","",IF(VALUE(FIXED('P_20号様式'!AQ88,0,TRUE))&lt;&gt;'P_20号様式'!AQ88,RIGHT(FIXED('P_20号様式'!AQ88,3,FALSE),4),""))</f>
      </c>
      <c r="U162" s="11">
        <f>IF('P_20号様式'!AR88&lt;&gt;"",TEXT(INT('P_20号様式'!AR88),"#,##0"),"")</f>
      </c>
      <c r="V162" s="10">
        <f>IF('P_20号様式'!AR88="","",IF(VALUE(FIXED('P_20号様式'!AR88,0,TRUE))&lt;&gt;'P_20号様式'!AR88,RIGHT(FIXED('P_20号様式'!AR88,3,FALSE),4),""))</f>
      </c>
      <c r="W162" s="11" t="str">
        <f>IF('P_20号様式'!AS88&lt;&gt;"",TEXT(INT('P_20号様式'!AS88),"#,##0"),"")</f>
        <v>0</v>
      </c>
      <c r="X162" s="10">
        <f>IF('P_20号様式'!AS88="","",IF(VALUE(FIXED('P_20号様式'!AS88,0,TRUE))&lt;&gt;'P_20号様式'!AS88,RIGHT(FIXED('P_20号様式'!AS88,3,FALSE),4),""))</f>
      </c>
    </row>
    <row r="163" spans="1:24" s="8" customFormat="1" ht="12.75" customHeight="1">
      <c r="A163" s="22" t="s">
        <v>13</v>
      </c>
      <c r="B163" s="22"/>
      <c r="C163" s="11" t="str">
        <f>IF('P_20号様式'!AT88&lt;&gt;"",TEXT(INT('P_20号様式'!AT88),"#,##0"),"")</f>
        <v>1,045</v>
      </c>
      <c r="D163" s="10" t="str">
        <f>IF('P_20号様式'!AT88="","",IF(VALUE(FIXED('P_20号様式'!AT88,0,TRUE))&lt;&gt;'P_20号様式'!AT88,RIGHT(FIXED('P_20号様式'!AT88,3,FALSE),4),""))</f>
        <v>.509</v>
      </c>
      <c r="E163" s="11" t="str">
        <f>IF('P_20号様式'!AU88&lt;&gt;"",TEXT(INT('P_20号様式'!AU88),"#,##0"),"")</f>
        <v>154</v>
      </c>
      <c r="F163" s="10" t="str">
        <f>IF('P_20号様式'!AU88="","",IF(VALUE(FIXED('P_20号様式'!AU88,0,TRUE))&lt;&gt;'P_20号様式'!AU88,RIGHT(FIXED('P_20号様式'!AU88,3,FALSE),4),""))</f>
        <v>.710</v>
      </c>
      <c r="G163" s="11" t="str">
        <f>IF('P_20号様式'!AV88&lt;&gt;"",TEXT(INT('P_20号様式'!AV88),"#,##0"),"")</f>
        <v>2,517</v>
      </c>
      <c r="H163" s="10" t="str">
        <f>IF('P_20号様式'!AV88="","",IF(VALUE(FIXED('P_20号様式'!AV88,0,TRUE))&lt;&gt;'P_20号様式'!AV88,RIGHT(FIXED('P_20号様式'!AV88,3,FALSE),4),""))</f>
        <v>.695</v>
      </c>
      <c r="I163" s="11" t="str">
        <f>IF('P_20号様式'!AW88&lt;&gt;"",TEXT(INT('P_20号様式'!AW88),"#,##0"),"")</f>
        <v>3,891</v>
      </c>
      <c r="J163" s="10" t="str">
        <f>IF('P_20号様式'!AW88="","",IF(VALUE(FIXED('P_20号様式'!AW88,0,TRUE))&lt;&gt;'P_20号様式'!AW88,RIGHT(FIXED('P_20号様式'!AW88,3,FALSE),4),""))</f>
        <v>.464</v>
      </c>
      <c r="K163" s="11" t="str">
        <f>IF('P_20号様式'!AX88&lt;&gt;"",TEXT(INT('P_20号様式'!AX88),"#,##0"),"")</f>
        <v>1,889</v>
      </c>
      <c r="L163" s="10" t="str">
        <f>IF('P_20号様式'!AX88="","",IF(VALUE(FIXED('P_20号様式'!AX88,0,TRUE))&lt;&gt;'P_20号様式'!AX88,RIGHT(FIXED('P_20号様式'!AX88,3,FALSE),4),""))</f>
        <v>.757</v>
      </c>
      <c r="M163" s="11" t="str">
        <f>IF('P_20号様式'!AY88&lt;&gt;"",TEXT(INT('P_20号様式'!AY88),"#,##0"),"")</f>
        <v>307</v>
      </c>
      <c r="N163" s="10">
        <f>IF('P_20号様式'!AY88="","",IF(VALUE(FIXED('P_20号様式'!AY88,0,TRUE))&lt;&gt;'P_20号様式'!AY88,RIGHT(FIXED('P_20号様式'!AY88,3,FALSE),4),""))</f>
      </c>
      <c r="O163" s="11" t="str">
        <f>IF('P_20号様式'!AZ88&lt;&gt;"",TEXT(INT('P_20号様式'!AZ88),"#,##0"),"")</f>
        <v>17,004</v>
      </c>
      <c r="P163" s="10" t="str">
        <f>IF('P_20号様式'!AZ88="","",IF(VALUE(FIXED('P_20号様式'!AZ88,0,TRUE))&lt;&gt;'P_20号様式'!AZ88,RIGHT(FIXED('P_20号様式'!AZ88,3,FALSE),4),""))</f>
        <v>.260</v>
      </c>
      <c r="Q163" s="11" t="str">
        <f>IF('P_20号様式'!BA88&lt;&gt;"",TEXT(INT('P_20号様式'!BA88),"#,##0"),"")</f>
        <v>427</v>
      </c>
      <c r="R163" s="10" t="str">
        <f>IF('P_20号様式'!BA88="","",IF(VALUE(FIXED('P_20号様式'!BA88,0,TRUE))&lt;&gt;'P_20号様式'!BA88,RIGHT(FIXED('P_20号様式'!BA88,3,FALSE),4),""))</f>
        <v>.213</v>
      </c>
      <c r="S163" s="11" t="str">
        <f>IF('P_20号様式'!BB88&lt;&gt;"",TEXT(INT('P_20号様式'!BB88),"#,##0"),"")</f>
        <v>314</v>
      </c>
      <c r="T163" s="10">
        <f>IF('P_20号様式'!BB88="","",IF(VALUE(FIXED('P_20号様式'!BB88,0,TRUE))&lt;&gt;'P_20号様式'!BB88,RIGHT(FIXED('P_20号様式'!BB88,3,FALSE),4),""))</f>
      </c>
      <c r="U163" s="11" t="str">
        <f>IF('P_20号様式'!BC88&lt;&gt;"",TEXT(INT('P_20号様式'!BC88),"#,##0"),"")</f>
        <v>416</v>
      </c>
      <c r="V163" s="10">
        <f>IF('P_20号様式'!BC88="","",IF(VALUE(FIXED('P_20号様式'!BC88,0,TRUE))&lt;&gt;'P_20号様式'!BC88,RIGHT(FIXED('P_20号様式'!BC88,3,FALSE),4),""))</f>
      </c>
      <c r="W163" s="11" t="str">
        <f>IF('P_20号様式'!BD88&lt;&gt;"",TEXT(INT('P_20号様式'!BD88),"#,##0"),"")</f>
        <v>27,967</v>
      </c>
      <c r="X163" s="10" t="str">
        <f>IF('P_20号様式'!BD88="","",IF(VALUE(FIXED('P_20号様式'!BD88,0,TRUE))&lt;&gt;'P_20号様式'!BD88,RIGHT(FIXED('P_20号様式'!BD88,3,FALSE),4),""))</f>
        <v>.608</v>
      </c>
    </row>
    <row r="164" spans="1:24" s="8" customFormat="1" ht="12.75" customHeight="1">
      <c r="A164" s="22" t="s">
        <v>7</v>
      </c>
      <c r="B164" s="22"/>
      <c r="C164" s="11" t="str">
        <f>IF('P_20号様式'!BE88&lt;&gt;"",TEXT(INT('P_20号様式'!BE88),"#,##0"),"")</f>
        <v>520</v>
      </c>
      <c r="D164" s="10" t="str">
        <f>IF('P_20号様式'!BE88="","",IF(VALUE(FIXED('P_20号様式'!BE88,0,TRUE))&lt;&gt;'P_20号様式'!BE88,RIGHT(FIXED('P_20号様式'!BE88,3,FALSE),4),""))</f>
        <v>.142</v>
      </c>
      <c r="E164" s="11" t="str">
        <f>IF('P_20号様式'!BF88&lt;&gt;"",TEXT(INT('P_20号様式'!BF88),"#,##0"),"")</f>
        <v>84</v>
      </c>
      <c r="F164" s="10" t="str">
        <f>IF('P_20号様式'!BF88="","",IF(VALUE(FIXED('P_20号様式'!BF88,0,TRUE))&lt;&gt;'P_20号様式'!BF88,RIGHT(FIXED('P_20号様式'!BF88,3,FALSE),4),""))</f>
        <v>.230</v>
      </c>
      <c r="G164" s="11" t="str">
        <f>IF('P_20号様式'!BG88&lt;&gt;"",TEXT(INT('P_20号様式'!BG88),"#,##0"),"")</f>
        <v>742</v>
      </c>
      <c r="H164" s="10" t="str">
        <f>IF('P_20号様式'!BG88="","",IF(VALUE(FIXED('P_20号様式'!BG88,0,TRUE))&lt;&gt;'P_20号様式'!BG88,RIGHT(FIXED('P_20号様式'!BG88,3,FALSE),4),""))</f>
        <v>.347</v>
      </c>
      <c r="I164" s="11" t="str">
        <f>IF('P_20号様式'!BH88&lt;&gt;"",TEXT(INT('P_20号様式'!BH88),"#,##0"),"")</f>
        <v>3,527</v>
      </c>
      <c r="J164" s="10" t="str">
        <f>IF('P_20号様式'!BH88="","",IF(VALUE(FIXED('P_20号様式'!BH88,0,TRUE))&lt;&gt;'P_20号様式'!BH88,RIGHT(FIXED('P_20号様式'!BH88,3,FALSE),4),""))</f>
        <v>.657</v>
      </c>
      <c r="K164" s="11" t="str">
        <f>IF('P_20号様式'!BI88&lt;&gt;"",TEXT(INT('P_20号様式'!BI88),"#,##0"),"")</f>
        <v>893</v>
      </c>
      <c r="L164" s="10" t="str">
        <f>IF('P_20号様式'!BI88="","",IF(VALUE(FIXED('P_20号様式'!BI88,0,TRUE))&lt;&gt;'P_20号様式'!BI88,RIGHT(FIXED('P_20号様式'!BI88,3,FALSE),4),""))</f>
        <v>.342</v>
      </c>
      <c r="M164" s="11" t="str">
        <f>IF('P_20号様式'!BJ88&lt;&gt;"",TEXT(INT('P_20号様式'!BJ88),"#,##0"),"")</f>
        <v>155</v>
      </c>
      <c r="N164" s="10">
        <f>IF('P_20号様式'!BJ88="","",IF(VALUE(FIXED('P_20号様式'!BJ88,0,TRUE))&lt;&gt;'P_20号様式'!BJ88,RIGHT(FIXED('P_20号様式'!BJ88,3,FALSE),4),""))</f>
      </c>
      <c r="O164" s="11" t="str">
        <f>IF('P_20号様式'!BK88&lt;&gt;"",TEXT(INT('P_20号様式'!BK88),"#,##0"),"")</f>
        <v>9,044</v>
      </c>
      <c r="P164" s="10" t="str">
        <f>IF('P_20号様式'!BK88="","",IF(VALUE(FIXED('P_20号様式'!BK88,0,TRUE))&lt;&gt;'P_20号様式'!BK88,RIGHT(FIXED('P_20号様式'!BK88,3,FALSE),4),""))</f>
        <v>.280</v>
      </c>
      <c r="Q164" s="11" t="str">
        <f>IF('P_20号様式'!BL88&lt;&gt;"",TEXT(INT('P_20号様式'!BL88),"#,##0"),"")</f>
        <v>248</v>
      </c>
      <c r="R164" s="10" t="str">
        <f>IF('P_20号様式'!BL88="","",IF(VALUE(FIXED('P_20号様式'!BL88,0,TRUE))&lt;&gt;'P_20号様式'!BL88,RIGHT(FIXED('P_20号様式'!BL88,3,FALSE),4),""))</f>
        <v>.369</v>
      </c>
      <c r="S164" s="11" t="str">
        <f>IF('P_20号様式'!BM88&lt;&gt;"",TEXT(INT('P_20号様式'!BM88),"#,##0"),"")</f>
        <v>194</v>
      </c>
      <c r="T164" s="10">
        <f>IF('P_20号様式'!BM88="","",IF(VALUE(FIXED('P_20号様式'!BM88,0,TRUE))&lt;&gt;'P_20号様式'!BM88,RIGHT(FIXED('P_20号様式'!BM88,3,FALSE),4),""))</f>
      </c>
      <c r="U164" s="11" t="str">
        <f>IF('P_20号様式'!BN88&lt;&gt;"",TEXT(INT('P_20号様式'!BN88),"#,##0"),"")</f>
        <v>350</v>
      </c>
      <c r="V164" s="10">
        <f>IF('P_20号様式'!BN88="","",IF(VALUE(FIXED('P_20号様式'!BN88,0,TRUE))&lt;&gt;'P_20号様式'!BN88,RIGHT(FIXED('P_20号様式'!BN88,3,FALSE),4),""))</f>
      </c>
      <c r="W164" s="11" t="str">
        <f>IF('P_20号様式'!BO88&lt;&gt;"",TEXT(INT('P_20号様式'!BO88),"#,##0"),"")</f>
        <v>15,759</v>
      </c>
      <c r="X164" s="10" t="str">
        <f>IF('P_20号様式'!BO88="","",IF(VALUE(FIXED('P_20号様式'!BO88,0,TRUE))&lt;&gt;'P_20号様式'!BO88,RIGHT(FIXED('P_20号様式'!BO88,3,FALSE),4),""))</f>
        <v>.367</v>
      </c>
    </row>
    <row r="165" spans="1:24" s="8" customFormat="1" ht="12.75" customHeight="1">
      <c r="A165" s="22" t="s">
        <v>8</v>
      </c>
      <c r="B165" s="22"/>
      <c r="C165" s="11" t="str">
        <f>IF('P_20号様式'!BP88&lt;&gt;"",TEXT(INT('P_20号様式'!BP88),"#,##0"),"")</f>
        <v>1,565</v>
      </c>
      <c r="D165" s="10" t="str">
        <f>IF('P_20号様式'!BP88="","",IF(VALUE(FIXED('P_20号様式'!BP88,0,TRUE))&lt;&gt;'P_20号様式'!BP88,RIGHT(FIXED('P_20号様式'!BP88,3,FALSE),4),""))</f>
        <v>.651</v>
      </c>
      <c r="E165" s="11" t="str">
        <f>IF('P_20号様式'!BQ88&lt;&gt;"",TEXT(INT('P_20号様式'!BQ88),"#,##0"),"")</f>
        <v>238</v>
      </c>
      <c r="F165" s="10" t="str">
        <f>IF('P_20号様式'!BQ88="","",IF(VALUE(FIXED('P_20号様式'!BQ88,0,TRUE))&lt;&gt;'P_20号様式'!BQ88,RIGHT(FIXED('P_20号様式'!BQ88,3,FALSE),4),""))</f>
        <v>.940</v>
      </c>
      <c r="G165" s="11" t="str">
        <f>IF('P_20号様式'!BR88&lt;&gt;"",TEXT(INT('P_20号様式'!BR88),"#,##0"),"")</f>
        <v>3,260</v>
      </c>
      <c r="H165" s="10" t="str">
        <f>IF('P_20号様式'!BR88="","",IF(VALUE(FIXED('P_20号様式'!BR88,0,TRUE))&lt;&gt;'P_20号様式'!BR88,RIGHT(FIXED('P_20号様式'!BR88,3,FALSE),4),""))</f>
        <v>.042</v>
      </c>
      <c r="I165" s="11" t="str">
        <f>IF('P_20号様式'!BS88&lt;&gt;"",TEXT(INT('P_20号様式'!BS88),"#,##0"),"")</f>
        <v>7,419</v>
      </c>
      <c r="J165" s="10" t="str">
        <f>IF('P_20号様式'!BS88="","",IF(VALUE(FIXED('P_20号様式'!BS88,0,TRUE))&lt;&gt;'P_20号様式'!BS88,RIGHT(FIXED('P_20号様式'!BS88,3,FALSE),4),""))</f>
        <v>.121</v>
      </c>
      <c r="K165" s="11" t="str">
        <f>IF('P_20号様式'!BT88&lt;&gt;"",TEXT(INT('P_20号様式'!BT88),"#,##0"),"")</f>
        <v>2,783</v>
      </c>
      <c r="L165" s="10" t="str">
        <f>IF('P_20号様式'!BT88="","",IF(VALUE(FIXED('P_20号様式'!BT88,0,TRUE))&lt;&gt;'P_20号様式'!BT88,RIGHT(FIXED('P_20号様式'!BT88,3,FALSE),4),""))</f>
        <v>.099</v>
      </c>
      <c r="M165" s="11" t="str">
        <f>IF('P_20号様式'!BU88&lt;&gt;"",TEXT(INT('P_20号様式'!BU88),"#,##0"),"")</f>
        <v>462</v>
      </c>
      <c r="N165" s="10">
        <f>IF('P_20号様式'!BU88="","",IF(VALUE(FIXED('P_20号様式'!BU88,0,TRUE))&lt;&gt;'P_20号様式'!BU88,RIGHT(FIXED('P_20号様式'!BU88,3,FALSE),4),""))</f>
      </c>
      <c r="O165" s="11" t="str">
        <f>IF('P_20号様式'!BV88&lt;&gt;"",TEXT(INT('P_20号様式'!BV88),"#,##0"),"")</f>
        <v>26,048</v>
      </c>
      <c r="P165" s="10" t="str">
        <f>IF('P_20号様式'!BV88="","",IF(VALUE(FIXED('P_20号様式'!BV88,0,TRUE))&lt;&gt;'P_20号様式'!BV88,RIGHT(FIXED('P_20号様式'!BV88,3,FALSE),4),""))</f>
        <v>.540</v>
      </c>
      <c r="Q165" s="11" t="str">
        <f>IF('P_20号様式'!BW88&lt;&gt;"",TEXT(INT('P_20号様式'!BW88),"#,##0"),"")</f>
        <v>675</v>
      </c>
      <c r="R165" s="10" t="str">
        <f>IF('P_20号様式'!BW88="","",IF(VALUE(FIXED('P_20号様式'!BW88,0,TRUE))&lt;&gt;'P_20号様式'!BW88,RIGHT(FIXED('P_20号様式'!BW88,3,FALSE),4),""))</f>
        <v>.582</v>
      </c>
      <c r="S165" s="11" t="str">
        <f>IF('P_20号様式'!BX88&lt;&gt;"",TEXT(INT('P_20号様式'!BX88),"#,##0"),"")</f>
        <v>508</v>
      </c>
      <c r="T165" s="10">
        <f>IF('P_20号様式'!BX88="","",IF(VALUE(FIXED('P_20号様式'!BX88,0,TRUE))&lt;&gt;'P_20号様式'!BX88,RIGHT(FIXED('P_20号様式'!BX88,3,FALSE),4),""))</f>
      </c>
      <c r="U165" s="11" t="str">
        <f>IF('P_20号様式'!BY88&lt;&gt;"",TEXT(INT('P_20号様式'!BY88),"#,##0"),"")</f>
        <v>766</v>
      </c>
      <c r="V165" s="10">
        <f>IF('P_20号様式'!BY88="","",IF(VALUE(FIXED('P_20号様式'!BY88,0,TRUE))&lt;&gt;'P_20号様式'!BY88,RIGHT(FIXED('P_20号様式'!BY88,3,FALSE),4),""))</f>
      </c>
      <c r="W165" s="11" t="str">
        <f>IF('P_20号様式'!BZ88&lt;&gt;"",TEXT(INT('P_20号様式'!BZ88),"#,##0"),"")</f>
        <v>43,726</v>
      </c>
      <c r="X165" s="10" t="str">
        <f>IF('P_20号様式'!BZ88="","",IF(VALUE(FIXED('P_20号様式'!BZ88,0,TRUE))&lt;&gt;'P_20号様式'!BZ88,RIGHT(FIXED('P_20号様式'!BZ88,3,FALSE),4),""))</f>
        <v>.975</v>
      </c>
    </row>
    <row r="166" spans="1:24" ht="17.25">
      <c r="A166" s="36" t="s">
        <v>0</v>
      </c>
      <c r="B166" s="36"/>
      <c r="C166" s="16"/>
      <c r="D166" s="17"/>
      <c r="E166" s="18"/>
      <c r="F166" s="17"/>
      <c r="G166" s="18"/>
      <c r="H166" s="17"/>
      <c r="I166" s="18"/>
      <c r="J166" s="17"/>
      <c r="K166" s="37" t="s">
        <v>10</v>
      </c>
      <c r="L166" s="37"/>
      <c r="M166" s="37"/>
      <c r="N166" s="37"/>
      <c r="O166" s="37"/>
      <c r="P166" s="17"/>
      <c r="Q166" s="18"/>
      <c r="R166" s="17"/>
      <c r="S166" s="18"/>
      <c r="T166" s="17"/>
      <c r="U166" s="18"/>
      <c r="V166" s="17"/>
      <c r="W166" s="38" t="str">
        <f>'P_20号様式'!A131&amp;" ページ"</f>
        <v>4 ページ</v>
      </c>
      <c r="X166" s="38"/>
    </row>
    <row r="167" spans="1:24" ht="14.25" customHeight="1">
      <c r="A167" s="20"/>
      <c r="B167" s="19"/>
      <c r="C167" s="18"/>
      <c r="D167" s="17"/>
      <c r="E167" s="18"/>
      <c r="F167" s="17"/>
      <c r="G167" s="18"/>
      <c r="H167" s="17"/>
      <c r="I167" s="18"/>
      <c r="J167" s="17"/>
      <c r="K167" s="37"/>
      <c r="L167" s="37"/>
      <c r="M167" s="37"/>
      <c r="N167" s="37"/>
      <c r="O167" s="37"/>
      <c r="P167" s="17"/>
      <c r="Q167" s="18"/>
      <c r="R167" s="17"/>
      <c r="S167" s="18"/>
      <c r="T167" s="17"/>
      <c r="U167" s="18"/>
      <c r="V167" s="17"/>
      <c r="W167" s="39" t="s">
        <v>12</v>
      </c>
      <c r="X167" s="39"/>
    </row>
    <row r="168" spans="1:24" ht="14.25" customHeight="1">
      <c r="A168" s="19"/>
      <c r="B168" s="40">
        <f>IF(パラメタシート!B1="","    年  月  日　執行",パラメタシート!B1)</f>
        <v>42561</v>
      </c>
      <c r="C168" s="40"/>
      <c r="D168" s="40"/>
      <c r="E168" s="40"/>
      <c r="F168" s="17"/>
      <c r="G168" s="18"/>
      <c r="H168" s="17"/>
      <c r="I168" s="18"/>
      <c r="J168" s="17"/>
      <c r="K168" s="37"/>
      <c r="L168" s="37"/>
      <c r="M168" s="37"/>
      <c r="N168" s="37"/>
      <c r="O168" s="37"/>
      <c r="P168" s="17"/>
      <c r="Q168" s="34" t="str">
        <f>IF('P_20号様式'!CB131="0","即日　開票","翌日　開票")</f>
        <v>即日　開票</v>
      </c>
      <c r="R168" s="34"/>
      <c r="S168" s="34" t="s">
        <v>2</v>
      </c>
      <c r="T168" s="34"/>
      <c r="U168" s="35">
        <f>IF('P_20号様式'!CC131="","時　　   分      ",'P_20号様式'!CC131)</f>
        <v>0</v>
      </c>
      <c r="V168" s="35"/>
      <c r="W168" s="35"/>
      <c r="X168" s="35"/>
    </row>
    <row r="169" spans="1:24" ht="13.5">
      <c r="A169" s="19"/>
      <c r="B169" s="33" t="str">
        <f>IF('P_20号様式'!CA131="","",'P_20号様式'!CA131)</f>
        <v>参議院比例代表選出議員選挙</v>
      </c>
      <c r="C169" s="33"/>
      <c r="D169" s="33"/>
      <c r="E169" s="33"/>
      <c r="F169" s="33"/>
      <c r="G169" s="18"/>
      <c r="H169" s="17"/>
      <c r="I169" s="18"/>
      <c r="J169" s="17"/>
      <c r="K169" s="18"/>
      <c r="L169" s="17"/>
      <c r="M169" s="18"/>
      <c r="N169" s="17"/>
      <c r="O169" s="18"/>
      <c r="P169" s="17"/>
      <c r="Q169" s="34" t="s">
        <v>3</v>
      </c>
      <c r="R169" s="34"/>
      <c r="S169" s="34" t="s">
        <v>4</v>
      </c>
      <c r="T169" s="34"/>
      <c r="U169" s="35" t="str">
        <f>IF('P_20号様式'!CD131="","時　　   分      ",'P_20号様式'!CD131)</f>
        <v>時　　   分      </v>
      </c>
      <c r="V169" s="35"/>
      <c r="W169" s="35"/>
      <c r="X169" s="35"/>
    </row>
    <row r="170" ht="3.75" customHeight="1"/>
    <row r="171" spans="1:24" ht="18.75" customHeight="1">
      <c r="A171" s="24" t="s">
        <v>11</v>
      </c>
      <c r="B171" s="24"/>
      <c r="C171" s="25" t="str">
        <f>IF('P_20号様式'!D131="","",'P_20号様式'!D131)</f>
        <v>11</v>
      </c>
      <c r="D171" s="26"/>
      <c r="E171" s="25" t="str">
        <f>IF('P_20号様式'!G131="","",'P_20号様式'!G131)</f>
        <v>12</v>
      </c>
      <c r="F171" s="26"/>
      <c r="G171" s="25">
        <f>IF('P_20号様式'!J131="","",'P_20号様式'!J131)</f>
      </c>
      <c r="H171" s="26"/>
      <c r="I171" s="25">
        <f>IF('P_20号様式'!M131="","",'P_20号様式'!M131)</f>
      </c>
      <c r="J171" s="26"/>
      <c r="K171" s="25">
        <f>IF('P_20号様式'!P131="","",'P_20号様式'!P131)</f>
      </c>
      <c r="L171" s="26"/>
      <c r="M171" s="25">
        <f>IF('P_20号様式'!S131="","",'P_20号様式'!S131)</f>
      </c>
      <c r="N171" s="26"/>
      <c r="O171" s="25">
        <f>IF('P_20号様式'!V131="","",'P_20号様式'!V131)</f>
      </c>
      <c r="P171" s="26"/>
      <c r="Q171" s="25">
        <f>IF('P_20号様式'!Y131="","",'P_20号様式'!Y131)</f>
      </c>
      <c r="R171" s="26"/>
      <c r="S171" s="25">
        <f>IF('P_20号様式'!AB131="","",'P_20号様式'!AB131)</f>
      </c>
      <c r="T171" s="26"/>
      <c r="U171" s="25">
        <f>IF('P_20号様式'!AE131="","",'P_20号様式'!AE131)</f>
      </c>
      <c r="V171" s="26"/>
      <c r="W171" s="27" t="s">
        <v>5</v>
      </c>
      <c r="X171" s="28"/>
    </row>
    <row r="172" spans="1:24" ht="25.5" customHeight="1">
      <c r="A172" s="24"/>
      <c r="B172" s="24"/>
      <c r="C172" s="31" t="str">
        <f>IF('P_20号様式'!E131="","",'P_20号様式'!E131)</f>
        <v>民進党</v>
      </c>
      <c r="D172" s="32"/>
      <c r="E172" s="31" t="str">
        <f>IF('P_20号様式'!H131="","",'P_20号様式'!H131)</f>
        <v>支持政党なし</v>
      </c>
      <c r="F172" s="32"/>
      <c r="G172" s="31">
        <f>IF('P_20号様式'!K131="","",'P_20号様式'!K131)</f>
      </c>
      <c r="H172" s="32"/>
      <c r="I172" s="31">
        <f>IF('P_20号様式'!N131="","",'P_20号様式'!N131)</f>
      </c>
      <c r="J172" s="32"/>
      <c r="K172" s="31">
        <f>IF('P_20号様式'!Q131="","",'P_20号様式'!Q131)</f>
      </c>
      <c r="L172" s="32"/>
      <c r="M172" s="31">
        <f>IF('P_20号様式'!T131="","",'P_20号様式'!T131)</f>
      </c>
      <c r="N172" s="32"/>
      <c r="O172" s="31">
        <f>IF('P_20号様式'!W131="","",'P_20号様式'!W131)</f>
      </c>
      <c r="P172" s="32"/>
      <c r="Q172" s="31">
        <f>IF('P_20号様式'!Z131="","",'P_20号様式'!Z131)</f>
      </c>
      <c r="R172" s="32"/>
      <c r="S172" s="31">
        <f>IF('P_20号様式'!AC131="","",'P_20号様式'!AC131)</f>
      </c>
      <c r="T172" s="32"/>
      <c r="U172" s="31">
        <f>IF('P_20号様式'!AF131="","",'P_20号様式'!AF131)</f>
      </c>
      <c r="V172" s="32"/>
      <c r="W172" s="29"/>
      <c r="X172" s="30"/>
    </row>
    <row r="173" spans="1:24" ht="12.75" customHeight="1">
      <c r="A173" s="23" t="str">
        <f>IF('P_20号様式'!C131="","",'P_20号様式'!C131)</f>
        <v>宇検村</v>
      </c>
      <c r="B173" s="23"/>
      <c r="C173" s="9" t="str">
        <f>IF('P_20号様式'!F131&lt;&gt;"",TEXT(INT('P_20号様式'!F131),"#,##0"),"")</f>
        <v>70</v>
      </c>
      <c r="D173" s="10">
        <f>IF('P_20号様式'!F131="","",IF(VALUE(FIXED('P_20号様式'!F131,0,TRUE))&lt;&gt;'P_20号様式'!F131,RIGHT(FIXED('P_20号様式'!F131,3,FALSE),4),""))</f>
      </c>
      <c r="E173" s="11" t="str">
        <f>IF('P_20号様式'!I131&lt;&gt;"",TEXT(INT('P_20号様式'!I131),"#,##0"),"")</f>
        <v>4</v>
      </c>
      <c r="F173" s="10">
        <f>IF('P_20号様式'!I131="","",IF(VALUE(FIXED('P_20号様式'!I131,0,TRUE))&lt;&gt;'P_20号様式'!I131,RIGHT(FIXED('P_20号様式'!I131,3,FALSE),4),""))</f>
      </c>
      <c r="G173" s="11">
        <f>IF('P_20号様式'!L131&lt;&gt;"",TEXT(INT('P_20号様式'!L131),"#,##0"),"")</f>
      </c>
      <c r="H173" s="10">
        <f>IF('P_20号様式'!L131="","",IF(VALUE(FIXED('P_20号様式'!L131,0,TRUE))&lt;&gt;'P_20号様式'!L131,RIGHT(FIXED('P_20号様式'!L131,3,FALSE),4),""))</f>
      </c>
      <c r="I173" s="11">
        <f>IF('P_20号様式'!O131&lt;&gt;"",TEXT(INT('P_20号様式'!O131),"#,##0"),"")</f>
      </c>
      <c r="J173" s="10">
        <f>IF('P_20号様式'!O131="","",IF(VALUE(FIXED('P_20号様式'!O131,0,TRUE))&lt;&gt;'P_20号様式'!O131,RIGHT(FIXED('P_20号様式'!O131,3,FALSE),4),""))</f>
      </c>
      <c r="K173" s="11">
        <f>IF('P_20号様式'!R131&lt;&gt;"",TEXT(INT('P_20号様式'!R131),"#,##0"),"")</f>
      </c>
      <c r="L173" s="10">
        <f>IF('P_20号様式'!R131="","",IF(VALUE(FIXED('P_20号様式'!R131,0,TRUE))&lt;&gt;'P_20号様式'!R131,RIGHT(FIXED('P_20号様式'!R131,3,FALSE),4),""))</f>
      </c>
      <c r="M173" s="11">
        <f>IF('P_20号様式'!U131&lt;&gt;"",TEXT(INT('P_20号様式'!U131),"#,##0"),"")</f>
      </c>
      <c r="N173" s="10">
        <f>IF('P_20号様式'!U131="","",IF(VALUE(FIXED('P_20号様式'!U131,0,TRUE))&lt;&gt;'P_20号様式'!U131,RIGHT(FIXED('P_20号様式'!U131,3,FALSE),4),""))</f>
      </c>
      <c r="O173" s="11">
        <f>IF('P_20号様式'!X131&lt;&gt;"",TEXT(INT('P_20号様式'!X131),"#,##0"),"")</f>
      </c>
      <c r="P173" s="10">
        <f>IF('P_20号様式'!X131="","",IF(VALUE(FIXED('P_20号様式'!X131,0,TRUE))&lt;&gt;'P_20号様式'!X131,RIGHT(FIXED('P_20号様式'!X131,3,FALSE),4),""))</f>
      </c>
      <c r="Q173" s="11">
        <f>IF('P_20号様式'!AA131&lt;&gt;"",TEXT(INT('P_20号様式'!AA131),"#,##0"),"")</f>
      </c>
      <c r="R173" s="10">
        <f>IF('P_20号様式'!AA131="","",IF(VALUE(FIXED('P_20号様式'!AA131,0,TRUE))&lt;&gt;'P_20号様式'!AA131,RIGHT(FIXED('P_20号様式'!AA131,3,FALSE),4),""))</f>
      </c>
      <c r="S173" s="11">
        <f>IF('P_20号様式'!AD131&lt;&gt;"",TEXT(INT('P_20号様式'!AD131),"#,##0"),"")</f>
      </c>
      <c r="T173" s="10">
        <f>IF('P_20号様式'!AD131="","",IF(VALUE(FIXED('P_20号様式'!AD131,0,TRUE))&lt;&gt;'P_20号様式'!AD131,RIGHT(FIXED('P_20号様式'!AD131,3,FALSE),4),""))</f>
      </c>
      <c r="U173" s="11">
        <f>IF('P_20号様式'!AG131&lt;&gt;"",TEXT(INT('P_20号様式'!AG131),"#,##0"),"")</f>
      </c>
      <c r="V173" s="10">
        <f>IF('P_20号様式'!AG131="","",IF(VALUE(FIXED('P_20号様式'!AG131,0,TRUE))&lt;&gt;'P_20号様式'!AG131,RIGHT(FIXED('P_20号様式'!AG131,3,FALSE),4),""))</f>
      </c>
      <c r="W173" s="11" t="str">
        <f>IF('P_20号様式'!AH131&lt;&gt;"",TEXT(INT('P_20号様式'!AH131),"#,##0"),"")</f>
        <v>74</v>
      </c>
      <c r="X173" s="10">
        <f>IF('P_20号様式'!AH131="","",IF(VALUE(FIXED('P_20号様式'!AH131,0,TRUE))&lt;&gt;'P_20号様式'!AH131,RIGHT(FIXED('P_20号様式'!AH131,3,FALSE),4),""))</f>
      </c>
    </row>
    <row r="174" spans="1:24" ht="12.75" customHeight="1">
      <c r="A174" s="23" t="str">
        <f>IF('P_20号様式'!C132="","",'P_20号様式'!C132)</f>
        <v>瀬戸内町</v>
      </c>
      <c r="B174" s="23"/>
      <c r="C174" s="9">
        <f>IF('P_20号様式'!F132&lt;&gt;"",TEXT(INT('P_20号様式'!F132),"#,##0"),"")</f>
      </c>
      <c r="D174" s="10">
        <f>IF('P_20号様式'!F132="","",IF(VALUE(FIXED('P_20号様式'!F132,0,TRUE))&lt;&gt;'P_20号様式'!F132,RIGHT(FIXED('P_20号様式'!F132,3,FALSE),4),""))</f>
      </c>
      <c r="E174" s="11">
        <f>IF('P_20号様式'!I132&lt;&gt;"",TEXT(INT('P_20号様式'!I132),"#,##0"),"")</f>
      </c>
      <c r="F174" s="10">
        <f>IF('P_20号様式'!I132="","",IF(VALUE(FIXED('P_20号様式'!I132,0,TRUE))&lt;&gt;'P_20号様式'!I132,RIGHT(FIXED('P_20号様式'!I132,3,FALSE),4),""))</f>
      </c>
      <c r="G174" s="11">
        <f>IF('P_20号様式'!L132&lt;&gt;"",TEXT(INT('P_20号様式'!L132),"#,##0"),"")</f>
      </c>
      <c r="H174" s="10">
        <f>IF('P_20号様式'!L132="","",IF(VALUE(FIXED('P_20号様式'!L132,0,TRUE))&lt;&gt;'P_20号様式'!L132,RIGHT(FIXED('P_20号様式'!L132,3,FALSE),4),""))</f>
      </c>
      <c r="I174" s="11">
        <f>IF('P_20号様式'!O132&lt;&gt;"",TEXT(INT('P_20号様式'!O132),"#,##0"),"")</f>
      </c>
      <c r="J174" s="10">
        <f>IF('P_20号様式'!O132="","",IF(VALUE(FIXED('P_20号様式'!O132,0,TRUE))&lt;&gt;'P_20号様式'!O132,RIGHT(FIXED('P_20号様式'!O132,3,FALSE),4),""))</f>
      </c>
      <c r="K174" s="11">
        <f>IF('P_20号様式'!R132&lt;&gt;"",TEXT(INT('P_20号様式'!R132),"#,##0"),"")</f>
      </c>
      <c r="L174" s="10">
        <f>IF('P_20号様式'!R132="","",IF(VALUE(FIXED('P_20号様式'!R132,0,TRUE))&lt;&gt;'P_20号様式'!R132,RIGHT(FIXED('P_20号様式'!R132,3,FALSE),4),""))</f>
      </c>
      <c r="M174" s="11">
        <f>IF('P_20号様式'!U132&lt;&gt;"",TEXT(INT('P_20号様式'!U132),"#,##0"),"")</f>
      </c>
      <c r="N174" s="10">
        <f>IF('P_20号様式'!U132="","",IF(VALUE(FIXED('P_20号様式'!U132,0,TRUE))&lt;&gt;'P_20号様式'!U132,RIGHT(FIXED('P_20号様式'!U132,3,FALSE),4),""))</f>
      </c>
      <c r="O174" s="11">
        <f>IF('P_20号様式'!X132&lt;&gt;"",TEXT(INT('P_20号様式'!X132),"#,##0"),"")</f>
      </c>
      <c r="P174" s="10">
        <f>IF('P_20号様式'!X132="","",IF(VALUE(FIXED('P_20号様式'!X132,0,TRUE))&lt;&gt;'P_20号様式'!X132,RIGHT(FIXED('P_20号様式'!X132,3,FALSE),4),""))</f>
      </c>
      <c r="Q174" s="11">
        <f>IF('P_20号様式'!AA132&lt;&gt;"",TEXT(INT('P_20号様式'!AA132),"#,##0"),"")</f>
      </c>
      <c r="R174" s="10">
        <f>IF('P_20号様式'!AA132="","",IF(VALUE(FIXED('P_20号様式'!AA132,0,TRUE))&lt;&gt;'P_20号様式'!AA132,RIGHT(FIXED('P_20号様式'!AA132,3,FALSE),4),""))</f>
      </c>
      <c r="S174" s="11">
        <f>IF('P_20号様式'!AD132&lt;&gt;"",TEXT(INT('P_20号様式'!AD132),"#,##0"),"")</f>
      </c>
      <c r="T174" s="10">
        <f>IF('P_20号様式'!AD132="","",IF(VALUE(FIXED('P_20号様式'!AD132,0,TRUE))&lt;&gt;'P_20号様式'!AD132,RIGHT(FIXED('P_20号様式'!AD132,3,FALSE),4),""))</f>
      </c>
      <c r="U174" s="11">
        <f>IF('P_20号様式'!AG132&lt;&gt;"",TEXT(INT('P_20号様式'!AG132),"#,##0"),"")</f>
      </c>
      <c r="V174" s="10">
        <f>IF('P_20号様式'!AG132="","",IF(VALUE(FIXED('P_20号様式'!AG132,0,TRUE))&lt;&gt;'P_20号様式'!AG132,RIGHT(FIXED('P_20号様式'!AG132,3,FALSE),4),""))</f>
      </c>
      <c r="W174" s="11">
        <f>IF('P_20号様式'!AH132&lt;&gt;"",TEXT(INT('P_20号様式'!AH132),"#,##0"),"")</f>
      </c>
      <c r="X174" s="10">
        <f>IF('P_20号様式'!AH132="","",IF(VALUE(FIXED('P_20号様式'!AH132,0,TRUE))&lt;&gt;'P_20号様式'!AH132,RIGHT(FIXED('P_20号様式'!AH132,3,FALSE),4),""))</f>
      </c>
    </row>
    <row r="175" spans="1:24" ht="12.75" customHeight="1">
      <c r="A175" s="23" t="str">
        <f>IF('P_20号様式'!C133="","",'P_20号様式'!C133)</f>
        <v>龍郷町</v>
      </c>
      <c r="B175" s="23"/>
      <c r="C175" s="9">
        <f>IF('P_20号様式'!F133&lt;&gt;"",TEXT(INT('P_20号様式'!F133),"#,##0"),"")</f>
      </c>
      <c r="D175" s="10">
        <f>IF('P_20号様式'!F133="","",IF(VALUE(FIXED('P_20号様式'!F133,0,TRUE))&lt;&gt;'P_20号様式'!F133,RIGHT(FIXED('P_20号様式'!F133,3,FALSE),4),""))</f>
      </c>
      <c r="E175" s="11">
        <f>IF('P_20号様式'!I133&lt;&gt;"",TEXT(INT('P_20号様式'!I133),"#,##0"),"")</f>
      </c>
      <c r="F175" s="10">
        <f>IF('P_20号様式'!I133="","",IF(VALUE(FIXED('P_20号様式'!I133,0,TRUE))&lt;&gt;'P_20号様式'!I133,RIGHT(FIXED('P_20号様式'!I133,3,FALSE),4),""))</f>
      </c>
      <c r="G175" s="11">
        <f>IF('P_20号様式'!L133&lt;&gt;"",TEXT(INT('P_20号様式'!L133),"#,##0"),"")</f>
      </c>
      <c r="H175" s="10">
        <f>IF('P_20号様式'!L133="","",IF(VALUE(FIXED('P_20号様式'!L133,0,TRUE))&lt;&gt;'P_20号様式'!L133,RIGHT(FIXED('P_20号様式'!L133,3,FALSE),4),""))</f>
      </c>
      <c r="I175" s="11">
        <f>IF('P_20号様式'!O133&lt;&gt;"",TEXT(INT('P_20号様式'!O133),"#,##0"),"")</f>
      </c>
      <c r="J175" s="10">
        <f>IF('P_20号様式'!O133="","",IF(VALUE(FIXED('P_20号様式'!O133,0,TRUE))&lt;&gt;'P_20号様式'!O133,RIGHT(FIXED('P_20号様式'!O133,3,FALSE),4),""))</f>
      </c>
      <c r="K175" s="11">
        <f>IF('P_20号様式'!R133&lt;&gt;"",TEXT(INT('P_20号様式'!R133),"#,##0"),"")</f>
      </c>
      <c r="L175" s="10">
        <f>IF('P_20号様式'!R133="","",IF(VALUE(FIXED('P_20号様式'!R133,0,TRUE))&lt;&gt;'P_20号様式'!R133,RIGHT(FIXED('P_20号様式'!R133,3,FALSE),4),""))</f>
      </c>
      <c r="M175" s="11">
        <f>IF('P_20号様式'!U133&lt;&gt;"",TEXT(INT('P_20号様式'!U133),"#,##0"),"")</f>
      </c>
      <c r="N175" s="10">
        <f>IF('P_20号様式'!U133="","",IF(VALUE(FIXED('P_20号様式'!U133,0,TRUE))&lt;&gt;'P_20号様式'!U133,RIGHT(FIXED('P_20号様式'!U133,3,FALSE),4),""))</f>
      </c>
      <c r="O175" s="11">
        <f>IF('P_20号様式'!X133&lt;&gt;"",TEXT(INT('P_20号様式'!X133),"#,##0"),"")</f>
      </c>
      <c r="P175" s="10">
        <f>IF('P_20号様式'!X133="","",IF(VALUE(FIXED('P_20号様式'!X133,0,TRUE))&lt;&gt;'P_20号様式'!X133,RIGHT(FIXED('P_20号様式'!X133,3,FALSE),4),""))</f>
      </c>
      <c r="Q175" s="11">
        <f>IF('P_20号様式'!AA133&lt;&gt;"",TEXT(INT('P_20号様式'!AA133),"#,##0"),"")</f>
      </c>
      <c r="R175" s="10">
        <f>IF('P_20号様式'!AA133="","",IF(VALUE(FIXED('P_20号様式'!AA133,0,TRUE))&lt;&gt;'P_20号様式'!AA133,RIGHT(FIXED('P_20号様式'!AA133,3,FALSE),4),""))</f>
      </c>
      <c r="S175" s="11">
        <f>IF('P_20号様式'!AD133&lt;&gt;"",TEXT(INT('P_20号様式'!AD133),"#,##0"),"")</f>
      </c>
      <c r="T175" s="10">
        <f>IF('P_20号様式'!AD133="","",IF(VALUE(FIXED('P_20号様式'!AD133,0,TRUE))&lt;&gt;'P_20号様式'!AD133,RIGHT(FIXED('P_20号様式'!AD133,3,FALSE),4),""))</f>
      </c>
      <c r="U175" s="11">
        <f>IF('P_20号様式'!AG133&lt;&gt;"",TEXT(INT('P_20号様式'!AG133),"#,##0"),"")</f>
      </c>
      <c r="V175" s="10">
        <f>IF('P_20号様式'!AG133="","",IF(VALUE(FIXED('P_20号様式'!AG133,0,TRUE))&lt;&gt;'P_20号様式'!AG133,RIGHT(FIXED('P_20号様式'!AG133,3,FALSE),4),""))</f>
      </c>
      <c r="W175" s="11">
        <f>IF('P_20号様式'!AH133&lt;&gt;"",TEXT(INT('P_20号様式'!AH133),"#,##0"),"")</f>
      </c>
      <c r="X175" s="10">
        <f>IF('P_20号様式'!AH133="","",IF(VALUE(FIXED('P_20号様式'!AH133,0,TRUE))&lt;&gt;'P_20号様式'!AH133,RIGHT(FIXED('P_20号様式'!AH133,3,FALSE),4),""))</f>
      </c>
    </row>
    <row r="176" spans="1:24" ht="12.75" customHeight="1">
      <c r="A176" s="23" t="str">
        <f>IF('P_20号様式'!C134="","",'P_20号様式'!C134)</f>
        <v>喜界町</v>
      </c>
      <c r="B176" s="23"/>
      <c r="C176" s="9" t="str">
        <f>IF('P_20号様式'!F134&lt;&gt;"",TEXT(INT('P_20号様式'!F134),"#,##0"),"")</f>
        <v>431</v>
      </c>
      <c r="D176" s="10">
        <f>IF('P_20号様式'!F134="","",IF(VALUE(FIXED('P_20号様式'!F134,0,TRUE))&lt;&gt;'P_20号様式'!F134,RIGHT(FIXED('P_20号様式'!F134,3,FALSE),4),""))</f>
      </c>
      <c r="E176" s="11" t="str">
        <f>IF('P_20号様式'!I134&lt;&gt;"",TEXT(INT('P_20号様式'!I134),"#,##0"),"")</f>
        <v>28</v>
      </c>
      <c r="F176" s="10">
        <f>IF('P_20号様式'!I134="","",IF(VALUE(FIXED('P_20号様式'!I134,0,TRUE))&lt;&gt;'P_20号様式'!I134,RIGHT(FIXED('P_20号様式'!I134,3,FALSE),4),""))</f>
      </c>
      <c r="G176" s="11">
        <f>IF('P_20号様式'!L134&lt;&gt;"",TEXT(INT('P_20号様式'!L134),"#,##0"),"")</f>
      </c>
      <c r="H176" s="10">
        <f>IF('P_20号様式'!L134="","",IF(VALUE(FIXED('P_20号様式'!L134,0,TRUE))&lt;&gt;'P_20号様式'!L134,RIGHT(FIXED('P_20号様式'!L134,3,FALSE),4),""))</f>
      </c>
      <c r="I176" s="11">
        <f>IF('P_20号様式'!O134&lt;&gt;"",TEXT(INT('P_20号様式'!O134),"#,##0"),"")</f>
      </c>
      <c r="J176" s="10">
        <f>IF('P_20号様式'!O134="","",IF(VALUE(FIXED('P_20号様式'!O134,0,TRUE))&lt;&gt;'P_20号様式'!O134,RIGHT(FIXED('P_20号様式'!O134,3,FALSE),4),""))</f>
      </c>
      <c r="K176" s="11">
        <f>IF('P_20号様式'!R134&lt;&gt;"",TEXT(INT('P_20号様式'!R134),"#,##0"),"")</f>
      </c>
      <c r="L176" s="10">
        <f>IF('P_20号様式'!R134="","",IF(VALUE(FIXED('P_20号様式'!R134,0,TRUE))&lt;&gt;'P_20号様式'!R134,RIGHT(FIXED('P_20号様式'!R134,3,FALSE),4),""))</f>
      </c>
      <c r="M176" s="11">
        <f>IF('P_20号様式'!U134&lt;&gt;"",TEXT(INT('P_20号様式'!U134),"#,##0"),"")</f>
      </c>
      <c r="N176" s="10">
        <f>IF('P_20号様式'!U134="","",IF(VALUE(FIXED('P_20号様式'!U134,0,TRUE))&lt;&gt;'P_20号様式'!U134,RIGHT(FIXED('P_20号様式'!U134,3,FALSE),4),""))</f>
      </c>
      <c r="O176" s="11">
        <f>IF('P_20号様式'!X134&lt;&gt;"",TEXT(INT('P_20号様式'!X134),"#,##0"),"")</f>
      </c>
      <c r="P176" s="10">
        <f>IF('P_20号様式'!X134="","",IF(VALUE(FIXED('P_20号様式'!X134,0,TRUE))&lt;&gt;'P_20号様式'!X134,RIGHT(FIXED('P_20号様式'!X134,3,FALSE),4),""))</f>
      </c>
      <c r="Q176" s="11">
        <f>IF('P_20号様式'!AA134&lt;&gt;"",TEXT(INT('P_20号様式'!AA134),"#,##0"),"")</f>
      </c>
      <c r="R176" s="10">
        <f>IF('P_20号様式'!AA134="","",IF(VALUE(FIXED('P_20号様式'!AA134,0,TRUE))&lt;&gt;'P_20号様式'!AA134,RIGHT(FIXED('P_20号様式'!AA134,3,FALSE),4),""))</f>
      </c>
      <c r="S176" s="11">
        <f>IF('P_20号様式'!AD134&lt;&gt;"",TEXT(INT('P_20号様式'!AD134),"#,##0"),"")</f>
      </c>
      <c r="T176" s="10">
        <f>IF('P_20号様式'!AD134="","",IF(VALUE(FIXED('P_20号様式'!AD134,0,TRUE))&lt;&gt;'P_20号様式'!AD134,RIGHT(FIXED('P_20号様式'!AD134,3,FALSE),4),""))</f>
      </c>
      <c r="U176" s="11">
        <f>IF('P_20号様式'!AG134&lt;&gt;"",TEXT(INT('P_20号様式'!AG134),"#,##0"),"")</f>
      </c>
      <c r="V176" s="10">
        <f>IF('P_20号様式'!AG134="","",IF(VALUE(FIXED('P_20号様式'!AG134,0,TRUE))&lt;&gt;'P_20号様式'!AG134,RIGHT(FIXED('P_20号様式'!AG134,3,FALSE),4),""))</f>
      </c>
      <c r="W176" s="11" t="str">
        <f>IF('P_20号様式'!AH134&lt;&gt;"",TEXT(INT('P_20号様式'!AH134),"#,##0"),"")</f>
        <v>459</v>
      </c>
      <c r="X176" s="10">
        <f>IF('P_20号様式'!AH134="","",IF(VALUE(FIXED('P_20号様式'!AH134,0,TRUE))&lt;&gt;'P_20号様式'!AH134,RIGHT(FIXED('P_20号様式'!AH134,3,FALSE),4),""))</f>
      </c>
    </row>
    <row r="177" spans="1:24" ht="12.75" customHeight="1">
      <c r="A177" s="23" t="str">
        <f>IF('P_20号様式'!C135="","",'P_20号様式'!C135)</f>
        <v>徳之島町</v>
      </c>
      <c r="B177" s="23"/>
      <c r="C177" s="9">
        <f>IF('P_20号様式'!F135&lt;&gt;"",TEXT(INT('P_20号様式'!F135),"#,##0"),"")</f>
      </c>
      <c r="D177" s="10">
        <f>IF('P_20号様式'!F135="","",IF(VALUE(FIXED('P_20号様式'!F135,0,TRUE))&lt;&gt;'P_20号様式'!F135,RIGHT(FIXED('P_20号様式'!F135,3,FALSE),4),""))</f>
      </c>
      <c r="E177" s="11">
        <f>IF('P_20号様式'!I135&lt;&gt;"",TEXT(INT('P_20号様式'!I135),"#,##0"),"")</f>
      </c>
      <c r="F177" s="10">
        <f>IF('P_20号様式'!I135="","",IF(VALUE(FIXED('P_20号様式'!I135,0,TRUE))&lt;&gt;'P_20号様式'!I135,RIGHT(FIXED('P_20号様式'!I135,3,FALSE),4),""))</f>
      </c>
      <c r="G177" s="11">
        <f>IF('P_20号様式'!L135&lt;&gt;"",TEXT(INT('P_20号様式'!L135),"#,##0"),"")</f>
      </c>
      <c r="H177" s="10">
        <f>IF('P_20号様式'!L135="","",IF(VALUE(FIXED('P_20号様式'!L135,0,TRUE))&lt;&gt;'P_20号様式'!L135,RIGHT(FIXED('P_20号様式'!L135,3,FALSE),4),""))</f>
      </c>
      <c r="I177" s="11">
        <f>IF('P_20号様式'!O135&lt;&gt;"",TEXT(INT('P_20号様式'!O135),"#,##0"),"")</f>
      </c>
      <c r="J177" s="10">
        <f>IF('P_20号様式'!O135="","",IF(VALUE(FIXED('P_20号様式'!O135,0,TRUE))&lt;&gt;'P_20号様式'!O135,RIGHT(FIXED('P_20号様式'!O135,3,FALSE),4),""))</f>
      </c>
      <c r="K177" s="11">
        <f>IF('P_20号様式'!R135&lt;&gt;"",TEXT(INT('P_20号様式'!R135),"#,##0"),"")</f>
      </c>
      <c r="L177" s="10">
        <f>IF('P_20号様式'!R135="","",IF(VALUE(FIXED('P_20号様式'!R135,0,TRUE))&lt;&gt;'P_20号様式'!R135,RIGHT(FIXED('P_20号様式'!R135,3,FALSE),4),""))</f>
      </c>
      <c r="M177" s="11">
        <f>IF('P_20号様式'!U135&lt;&gt;"",TEXT(INT('P_20号様式'!U135),"#,##0"),"")</f>
      </c>
      <c r="N177" s="10">
        <f>IF('P_20号様式'!U135="","",IF(VALUE(FIXED('P_20号様式'!U135,0,TRUE))&lt;&gt;'P_20号様式'!U135,RIGHT(FIXED('P_20号様式'!U135,3,FALSE),4),""))</f>
      </c>
      <c r="O177" s="11">
        <f>IF('P_20号様式'!X135&lt;&gt;"",TEXT(INT('P_20号様式'!X135),"#,##0"),"")</f>
      </c>
      <c r="P177" s="10">
        <f>IF('P_20号様式'!X135="","",IF(VALUE(FIXED('P_20号様式'!X135,0,TRUE))&lt;&gt;'P_20号様式'!X135,RIGHT(FIXED('P_20号様式'!X135,3,FALSE),4),""))</f>
      </c>
      <c r="Q177" s="11">
        <f>IF('P_20号様式'!AA135&lt;&gt;"",TEXT(INT('P_20号様式'!AA135),"#,##0"),"")</f>
      </c>
      <c r="R177" s="10">
        <f>IF('P_20号様式'!AA135="","",IF(VALUE(FIXED('P_20号様式'!AA135,0,TRUE))&lt;&gt;'P_20号様式'!AA135,RIGHT(FIXED('P_20号様式'!AA135,3,FALSE),4),""))</f>
      </c>
      <c r="S177" s="11">
        <f>IF('P_20号様式'!AD135&lt;&gt;"",TEXT(INT('P_20号様式'!AD135),"#,##0"),"")</f>
      </c>
      <c r="T177" s="10">
        <f>IF('P_20号様式'!AD135="","",IF(VALUE(FIXED('P_20号様式'!AD135,0,TRUE))&lt;&gt;'P_20号様式'!AD135,RIGHT(FIXED('P_20号様式'!AD135,3,FALSE),4),""))</f>
      </c>
      <c r="U177" s="11">
        <f>IF('P_20号様式'!AG135&lt;&gt;"",TEXT(INT('P_20号様式'!AG135),"#,##0"),"")</f>
      </c>
      <c r="V177" s="10">
        <f>IF('P_20号様式'!AG135="","",IF(VALUE(FIXED('P_20号様式'!AG135,0,TRUE))&lt;&gt;'P_20号様式'!AG135,RIGHT(FIXED('P_20号様式'!AG135,3,FALSE),4),""))</f>
      </c>
      <c r="W177" s="11">
        <f>IF('P_20号様式'!AH135&lt;&gt;"",TEXT(INT('P_20号様式'!AH135),"#,##0"),"")</f>
      </c>
      <c r="X177" s="10">
        <f>IF('P_20号様式'!AH135="","",IF(VALUE(FIXED('P_20号様式'!AH135,0,TRUE))&lt;&gt;'P_20号様式'!AH135,RIGHT(FIXED('P_20号様式'!AH135,3,FALSE),4),""))</f>
      </c>
    </row>
    <row r="178" spans="1:24" ht="12.75" customHeight="1">
      <c r="A178" s="23" t="str">
        <f>IF('P_20号様式'!C136="","",'P_20号様式'!C136)</f>
        <v>天城町</v>
      </c>
      <c r="B178" s="23"/>
      <c r="C178" s="9">
        <f>IF('P_20号様式'!F136&lt;&gt;"",TEXT(INT('P_20号様式'!F136),"#,##0"),"")</f>
      </c>
      <c r="D178" s="10">
        <f>IF('P_20号様式'!F136="","",IF(VALUE(FIXED('P_20号様式'!F136,0,TRUE))&lt;&gt;'P_20号様式'!F136,RIGHT(FIXED('P_20号様式'!F136,3,FALSE),4),""))</f>
      </c>
      <c r="E178" s="11">
        <f>IF('P_20号様式'!I136&lt;&gt;"",TEXT(INT('P_20号様式'!I136),"#,##0"),"")</f>
      </c>
      <c r="F178" s="10">
        <f>IF('P_20号様式'!I136="","",IF(VALUE(FIXED('P_20号様式'!I136,0,TRUE))&lt;&gt;'P_20号様式'!I136,RIGHT(FIXED('P_20号様式'!I136,3,FALSE),4),""))</f>
      </c>
      <c r="G178" s="11">
        <f>IF('P_20号様式'!L136&lt;&gt;"",TEXT(INT('P_20号様式'!L136),"#,##0"),"")</f>
      </c>
      <c r="H178" s="10">
        <f>IF('P_20号様式'!L136="","",IF(VALUE(FIXED('P_20号様式'!L136,0,TRUE))&lt;&gt;'P_20号様式'!L136,RIGHT(FIXED('P_20号様式'!L136,3,FALSE),4),""))</f>
      </c>
      <c r="I178" s="11">
        <f>IF('P_20号様式'!O136&lt;&gt;"",TEXT(INT('P_20号様式'!O136),"#,##0"),"")</f>
      </c>
      <c r="J178" s="10">
        <f>IF('P_20号様式'!O136="","",IF(VALUE(FIXED('P_20号様式'!O136,0,TRUE))&lt;&gt;'P_20号様式'!O136,RIGHT(FIXED('P_20号様式'!O136,3,FALSE),4),""))</f>
      </c>
      <c r="K178" s="11">
        <f>IF('P_20号様式'!R136&lt;&gt;"",TEXT(INT('P_20号様式'!R136),"#,##0"),"")</f>
      </c>
      <c r="L178" s="10">
        <f>IF('P_20号様式'!R136="","",IF(VALUE(FIXED('P_20号様式'!R136,0,TRUE))&lt;&gt;'P_20号様式'!R136,RIGHT(FIXED('P_20号様式'!R136,3,FALSE),4),""))</f>
      </c>
      <c r="M178" s="11">
        <f>IF('P_20号様式'!U136&lt;&gt;"",TEXT(INT('P_20号様式'!U136),"#,##0"),"")</f>
      </c>
      <c r="N178" s="10">
        <f>IF('P_20号様式'!U136="","",IF(VALUE(FIXED('P_20号様式'!U136,0,TRUE))&lt;&gt;'P_20号様式'!U136,RIGHT(FIXED('P_20号様式'!U136,3,FALSE),4),""))</f>
      </c>
      <c r="O178" s="11">
        <f>IF('P_20号様式'!X136&lt;&gt;"",TEXT(INT('P_20号様式'!X136),"#,##0"),"")</f>
      </c>
      <c r="P178" s="10">
        <f>IF('P_20号様式'!X136="","",IF(VALUE(FIXED('P_20号様式'!X136,0,TRUE))&lt;&gt;'P_20号様式'!X136,RIGHT(FIXED('P_20号様式'!X136,3,FALSE),4),""))</f>
      </c>
      <c r="Q178" s="11">
        <f>IF('P_20号様式'!AA136&lt;&gt;"",TEXT(INT('P_20号様式'!AA136),"#,##0"),"")</f>
      </c>
      <c r="R178" s="10">
        <f>IF('P_20号様式'!AA136="","",IF(VALUE(FIXED('P_20号様式'!AA136,0,TRUE))&lt;&gt;'P_20号様式'!AA136,RIGHT(FIXED('P_20号様式'!AA136,3,FALSE),4),""))</f>
      </c>
      <c r="S178" s="11">
        <f>IF('P_20号様式'!AD136&lt;&gt;"",TEXT(INT('P_20号様式'!AD136),"#,##0"),"")</f>
      </c>
      <c r="T178" s="10">
        <f>IF('P_20号様式'!AD136="","",IF(VALUE(FIXED('P_20号様式'!AD136,0,TRUE))&lt;&gt;'P_20号様式'!AD136,RIGHT(FIXED('P_20号様式'!AD136,3,FALSE),4),""))</f>
      </c>
      <c r="U178" s="11">
        <f>IF('P_20号様式'!AG136&lt;&gt;"",TEXT(INT('P_20号様式'!AG136),"#,##0"),"")</f>
      </c>
      <c r="V178" s="10">
        <f>IF('P_20号様式'!AG136="","",IF(VALUE(FIXED('P_20号様式'!AG136,0,TRUE))&lt;&gt;'P_20号様式'!AG136,RIGHT(FIXED('P_20号様式'!AG136,3,FALSE),4),""))</f>
      </c>
      <c r="W178" s="11">
        <f>IF('P_20号様式'!AH136&lt;&gt;"",TEXT(INT('P_20号様式'!AH136),"#,##0"),"")</f>
      </c>
      <c r="X178" s="10">
        <f>IF('P_20号様式'!AH136="","",IF(VALUE(FIXED('P_20号様式'!AH136,0,TRUE))&lt;&gt;'P_20号様式'!AH136,RIGHT(FIXED('P_20号様式'!AH136,3,FALSE),4),""))</f>
      </c>
    </row>
    <row r="179" spans="1:24" ht="12.75" customHeight="1">
      <c r="A179" s="23" t="str">
        <f>IF('P_20号様式'!C137="","",'P_20号様式'!C137)</f>
        <v>伊仙町</v>
      </c>
      <c r="B179" s="23"/>
      <c r="C179" s="9">
        <f>IF('P_20号様式'!F137&lt;&gt;"",TEXT(INT('P_20号様式'!F137),"#,##0"),"")</f>
      </c>
      <c r="D179" s="10">
        <f>IF('P_20号様式'!F137="","",IF(VALUE(FIXED('P_20号様式'!F137,0,TRUE))&lt;&gt;'P_20号様式'!F137,RIGHT(FIXED('P_20号様式'!F137,3,FALSE),4),""))</f>
      </c>
      <c r="E179" s="11">
        <f>IF('P_20号様式'!I137&lt;&gt;"",TEXT(INT('P_20号様式'!I137),"#,##0"),"")</f>
      </c>
      <c r="F179" s="10">
        <f>IF('P_20号様式'!I137="","",IF(VALUE(FIXED('P_20号様式'!I137,0,TRUE))&lt;&gt;'P_20号様式'!I137,RIGHT(FIXED('P_20号様式'!I137,3,FALSE),4),""))</f>
      </c>
      <c r="G179" s="11">
        <f>IF('P_20号様式'!L137&lt;&gt;"",TEXT(INT('P_20号様式'!L137),"#,##0"),"")</f>
      </c>
      <c r="H179" s="10">
        <f>IF('P_20号様式'!L137="","",IF(VALUE(FIXED('P_20号様式'!L137,0,TRUE))&lt;&gt;'P_20号様式'!L137,RIGHT(FIXED('P_20号様式'!L137,3,FALSE),4),""))</f>
      </c>
      <c r="I179" s="11">
        <f>IF('P_20号様式'!O137&lt;&gt;"",TEXT(INT('P_20号様式'!O137),"#,##0"),"")</f>
      </c>
      <c r="J179" s="10">
        <f>IF('P_20号様式'!O137="","",IF(VALUE(FIXED('P_20号様式'!O137,0,TRUE))&lt;&gt;'P_20号様式'!O137,RIGHT(FIXED('P_20号様式'!O137,3,FALSE),4),""))</f>
      </c>
      <c r="K179" s="11">
        <f>IF('P_20号様式'!R137&lt;&gt;"",TEXT(INT('P_20号様式'!R137),"#,##0"),"")</f>
      </c>
      <c r="L179" s="10">
        <f>IF('P_20号様式'!R137="","",IF(VALUE(FIXED('P_20号様式'!R137,0,TRUE))&lt;&gt;'P_20号様式'!R137,RIGHT(FIXED('P_20号様式'!R137,3,FALSE),4),""))</f>
      </c>
      <c r="M179" s="11">
        <f>IF('P_20号様式'!U137&lt;&gt;"",TEXT(INT('P_20号様式'!U137),"#,##0"),"")</f>
      </c>
      <c r="N179" s="10">
        <f>IF('P_20号様式'!U137="","",IF(VALUE(FIXED('P_20号様式'!U137,0,TRUE))&lt;&gt;'P_20号様式'!U137,RIGHT(FIXED('P_20号様式'!U137,3,FALSE),4),""))</f>
      </c>
      <c r="O179" s="11">
        <f>IF('P_20号様式'!X137&lt;&gt;"",TEXT(INT('P_20号様式'!X137),"#,##0"),"")</f>
      </c>
      <c r="P179" s="10">
        <f>IF('P_20号様式'!X137="","",IF(VALUE(FIXED('P_20号様式'!X137,0,TRUE))&lt;&gt;'P_20号様式'!X137,RIGHT(FIXED('P_20号様式'!X137,3,FALSE),4),""))</f>
      </c>
      <c r="Q179" s="11">
        <f>IF('P_20号様式'!AA137&lt;&gt;"",TEXT(INT('P_20号様式'!AA137),"#,##0"),"")</f>
      </c>
      <c r="R179" s="10">
        <f>IF('P_20号様式'!AA137="","",IF(VALUE(FIXED('P_20号様式'!AA137,0,TRUE))&lt;&gt;'P_20号様式'!AA137,RIGHT(FIXED('P_20号様式'!AA137,3,FALSE),4),""))</f>
      </c>
      <c r="S179" s="11">
        <f>IF('P_20号様式'!AD137&lt;&gt;"",TEXT(INT('P_20号様式'!AD137),"#,##0"),"")</f>
      </c>
      <c r="T179" s="10">
        <f>IF('P_20号様式'!AD137="","",IF(VALUE(FIXED('P_20号様式'!AD137,0,TRUE))&lt;&gt;'P_20号様式'!AD137,RIGHT(FIXED('P_20号様式'!AD137,3,FALSE),4),""))</f>
      </c>
      <c r="U179" s="11">
        <f>IF('P_20号様式'!AG137&lt;&gt;"",TEXT(INT('P_20号様式'!AG137),"#,##0"),"")</f>
      </c>
      <c r="V179" s="10">
        <f>IF('P_20号様式'!AG137="","",IF(VALUE(FIXED('P_20号様式'!AG137,0,TRUE))&lt;&gt;'P_20号様式'!AG137,RIGHT(FIXED('P_20号様式'!AG137,3,FALSE),4),""))</f>
      </c>
      <c r="W179" s="11">
        <f>IF('P_20号様式'!AH137&lt;&gt;"",TEXT(INT('P_20号様式'!AH137),"#,##0"),"")</f>
      </c>
      <c r="X179" s="10">
        <f>IF('P_20号様式'!AH137="","",IF(VALUE(FIXED('P_20号様式'!AH137,0,TRUE))&lt;&gt;'P_20号様式'!AH137,RIGHT(FIXED('P_20号様式'!AH137,3,FALSE),4),""))</f>
      </c>
    </row>
    <row r="180" spans="1:24" ht="12.75" customHeight="1">
      <c r="A180" s="23" t="str">
        <f>IF('P_20号様式'!C138="","",'P_20号様式'!C138)</f>
        <v>和泊町</v>
      </c>
      <c r="B180" s="23"/>
      <c r="C180" s="9">
        <f>IF('P_20号様式'!F138&lt;&gt;"",TEXT(INT('P_20号様式'!F138),"#,##0"),"")</f>
      </c>
      <c r="D180" s="10">
        <f>IF('P_20号様式'!F138="","",IF(VALUE(FIXED('P_20号様式'!F138,0,TRUE))&lt;&gt;'P_20号様式'!F138,RIGHT(FIXED('P_20号様式'!F138,3,FALSE),4),""))</f>
      </c>
      <c r="E180" s="11">
        <f>IF('P_20号様式'!I138&lt;&gt;"",TEXT(INT('P_20号様式'!I138),"#,##0"),"")</f>
      </c>
      <c r="F180" s="10">
        <f>IF('P_20号様式'!I138="","",IF(VALUE(FIXED('P_20号様式'!I138,0,TRUE))&lt;&gt;'P_20号様式'!I138,RIGHT(FIXED('P_20号様式'!I138,3,FALSE),4),""))</f>
      </c>
      <c r="G180" s="11">
        <f>IF('P_20号様式'!L138&lt;&gt;"",TEXT(INT('P_20号様式'!L138),"#,##0"),"")</f>
      </c>
      <c r="H180" s="10">
        <f>IF('P_20号様式'!L138="","",IF(VALUE(FIXED('P_20号様式'!L138,0,TRUE))&lt;&gt;'P_20号様式'!L138,RIGHT(FIXED('P_20号様式'!L138,3,FALSE),4),""))</f>
      </c>
      <c r="I180" s="11">
        <f>IF('P_20号様式'!O138&lt;&gt;"",TEXT(INT('P_20号様式'!O138),"#,##0"),"")</f>
      </c>
      <c r="J180" s="10">
        <f>IF('P_20号様式'!O138="","",IF(VALUE(FIXED('P_20号様式'!O138,0,TRUE))&lt;&gt;'P_20号様式'!O138,RIGHT(FIXED('P_20号様式'!O138,3,FALSE),4),""))</f>
      </c>
      <c r="K180" s="11">
        <f>IF('P_20号様式'!R138&lt;&gt;"",TEXT(INT('P_20号様式'!R138),"#,##0"),"")</f>
      </c>
      <c r="L180" s="10">
        <f>IF('P_20号様式'!R138="","",IF(VALUE(FIXED('P_20号様式'!R138,0,TRUE))&lt;&gt;'P_20号様式'!R138,RIGHT(FIXED('P_20号様式'!R138,3,FALSE),4),""))</f>
      </c>
      <c r="M180" s="11">
        <f>IF('P_20号様式'!U138&lt;&gt;"",TEXT(INT('P_20号様式'!U138),"#,##0"),"")</f>
      </c>
      <c r="N180" s="10">
        <f>IF('P_20号様式'!U138="","",IF(VALUE(FIXED('P_20号様式'!U138,0,TRUE))&lt;&gt;'P_20号様式'!U138,RIGHT(FIXED('P_20号様式'!U138,3,FALSE),4),""))</f>
      </c>
      <c r="O180" s="11">
        <f>IF('P_20号様式'!X138&lt;&gt;"",TEXT(INT('P_20号様式'!X138),"#,##0"),"")</f>
      </c>
      <c r="P180" s="10">
        <f>IF('P_20号様式'!X138="","",IF(VALUE(FIXED('P_20号様式'!X138,0,TRUE))&lt;&gt;'P_20号様式'!X138,RIGHT(FIXED('P_20号様式'!X138,3,FALSE),4),""))</f>
      </c>
      <c r="Q180" s="11">
        <f>IF('P_20号様式'!AA138&lt;&gt;"",TEXT(INT('P_20号様式'!AA138),"#,##0"),"")</f>
      </c>
      <c r="R180" s="10">
        <f>IF('P_20号様式'!AA138="","",IF(VALUE(FIXED('P_20号様式'!AA138,0,TRUE))&lt;&gt;'P_20号様式'!AA138,RIGHT(FIXED('P_20号様式'!AA138,3,FALSE),4),""))</f>
      </c>
      <c r="S180" s="11">
        <f>IF('P_20号様式'!AD138&lt;&gt;"",TEXT(INT('P_20号様式'!AD138),"#,##0"),"")</f>
      </c>
      <c r="T180" s="10">
        <f>IF('P_20号様式'!AD138="","",IF(VALUE(FIXED('P_20号様式'!AD138,0,TRUE))&lt;&gt;'P_20号様式'!AD138,RIGHT(FIXED('P_20号様式'!AD138,3,FALSE),4),""))</f>
      </c>
      <c r="U180" s="11">
        <f>IF('P_20号様式'!AG138&lt;&gt;"",TEXT(INT('P_20号様式'!AG138),"#,##0"),"")</f>
      </c>
      <c r="V180" s="10">
        <f>IF('P_20号様式'!AG138="","",IF(VALUE(FIXED('P_20号様式'!AG138,0,TRUE))&lt;&gt;'P_20号様式'!AG138,RIGHT(FIXED('P_20号様式'!AG138,3,FALSE),4),""))</f>
      </c>
      <c r="W180" s="11">
        <f>IF('P_20号様式'!AH138&lt;&gt;"",TEXT(INT('P_20号様式'!AH138),"#,##0"),"")</f>
      </c>
      <c r="X180" s="10">
        <f>IF('P_20号様式'!AH138="","",IF(VALUE(FIXED('P_20号様式'!AH138,0,TRUE))&lt;&gt;'P_20号様式'!AH138,RIGHT(FIXED('P_20号様式'!AH138,3,FALSE),4),""))</f>
      </c>
    </row>
    <row r="181" spans="1:24" ht="12.75" customHeight="1">
      <c r="A181" s="23" t="str">
        <f>IF('P_20号様式'!C139="","",'P_20号様式'!C139)</f>
        <v>知名町</v>
      </c>
      <c r="B181" s="23"/>
      <c r="C181" s="9">
        <f>IF('P_20号様式'!F139&lt;&gt;"",TEXT(INT('P_20号様式'!F139),"#,##0"),"")</f>
      </c>
      <c r="D181" s="10">
        <f>IF('P_20号様式'!F139="","",IF(VALUE(FIXED('P_20号様式'!F139,0,TRUE))&lt;&gt;'P_20号様式'!F139,RIGHT(FIXED('P_20号様式'!F139,3,FALSE),4),""))</f>
      </c>
      <c r="E181" s="11">
        <f>IF('P_20号様式'!I139&lt;&gt;"",TEXT(INT('P_20号様式'!I139),"#,##0"),"")</f>
      </c>
      <c r="F181" s="10">
        <f>IF('P_20号様式'!I139="","",IF(VALUE(FIXED('P_20号様式'!I139,0,TRUE))&lt;&gt;'P_20号様式'!I139,RIGHT(FIXED('P_20号様式'!I139,3,FALSE),4),""))</f>
      </c>
      <c r="G181" s="11">
        <f>IF('P_20号様式'!L139&lt;&gt;"",TEXT(INT('P_20号様式'!L139),"#,##0"),"")</f>
      </c>
      <c r="H181" s="10">
        <f>IF('P_20号様式'!L139="","",IF(VALUE(FIXED('P_20号様式'!L139,0,TRUE))&lt;&gt;'P_20号様式'!L139,RIGHT(FIXED('P_20号様式'!L139,3,FALSE),4),""))</f>
      </c>
      <c r="I181" s="11">
        <f>IF('P_20号様式'!O139&lt;&gt;"",TEXT(INT('P_20号様式'!O139),"#,##0"),"")</f>
      </c>
      <c r="J181" s="10">
        <f>IF('P_20号様式'!O139="","",IF(VALUE(FIXED('P_20号様式'!O139,0,TRUE))&lt;&gt;'P_20号様式'!O139,RIGHT(FIXED('P_20号様式'!O139,3,FALSE),4),""))</f>
      </c>
      <c r="K181" s="11">
        <f>IF('P_20号様式'!R139&lt;&gt;"",TEXT(INT('P_20号様式'!R139),"#,##0"),"")</f>
      </c>
      <c r="L181" s="10">
        <f>IF('P_20号様式'!R139="","",IF(VALUE(FIXED('P_20号様式'!R139,0,TRUE))&lt;&gt;'P_20号様式'!R139,RIGHT(FIXED('P_20号様式'!R139,3,FALSE),4),""))</f>
      </c>
      <c r="M181" s="11">
        <f>IF('P_20号様式'!U139&lt;&gt;"",TEXT(INT('P_20号様式'!U139),"#,##0"),"")</f>
      </c>
      <c r="N181" s="10">
        <f>IF('P_20号様式'!U139="","",IF(VALUE(FIXED('P_20号様式'!U139,0,TRUE))&lt;&gt;'P_20号様式'!U139,RIGHT(FIXED('P_20号様式'!U139,3,FALSE),4),""))</f>
      </c>
      <c r="O181" s="11">
        <f>IF('P_20号様式'!X139&lt;&gt;"",TEXT(INT('P_20号様式'!X139),"#,##0"),"")</f>
      </c>
      <c r="P181" s="10">
        <f>IF('P_20号様式'!X139="","",IF(VALUE(FIXED('P_20号様式'!X139,0,TRUE))&lt;&gt;'P_20号様式'!X139,RIGHT(FIXED('P_20号様式'!X139,3,FALSE),4),""))</f>
      </c>
      <c r="Q181" s="11">
        <f>IF('P_20号様式'!AA139&lt;&gt;"",TEXT(INT('P_20号様式'!AA139),"#,##0"),"")</f>
      </c>
      <c r="R181" s="10">
        <f>IF('P_20号様式'!AA139="","",IF(VALUE(FIXED('P_20号様式'!AA139,0,TRUE))&lt;&gt;'P_20号様式'!AA139,RIGHT(FIXED('P_20号様式'!AA139,3,FALSE),4),""))</f>
      </c>
      <c r="S181" s="11">
        <f>IF('P_20号様式'!AD139&lt;&gt;"",TEXT(INT('P_20号様式'!AD139),"#,##0"),"")</f>
      </c>
      <c r="T181" s="10">
        <f>IF('P_20号様式'!AD139="","",IF(VALUE(FIXED('P_20号様式'!AD139,0,TRUE))&lt;&gt;'P_20号様式'!AD139,RIGHT(FIXED('P_20号様式'!AD139,3,FALSE),4),""))</f>
      </c>
      <c r="U181" s="11">
        <f>IF('P_20号様式'!AG139&lt;&gt;"",TEXT(INT('P_20号様式'!AG139),"#,##0"),"")</f>
      </c>
      <c r="V181" s="10">
        <f>IF('P_20号様式'!AG139="","",IF(VALUE(FIXED('P_20号様式'!AG139,0,TRUE))&lt;&gt;'P_20号様式'!AG139,RIGHT(FIXED('P_20号様式'!AG139,3,FALSE),4),""))</f>
      </c>
      <c r="W181" s="11">
        <f>IF('P_20号様式'!AH139&lt;&gt;"",TEXT(INT('P_20号様式'!AH139),"#,##0"),"")</f>
      </c>
      <c r="X181" s="10">
        <f>IF('P_20号様式'!AH139="","",IF(VALUE(FIXED('P_20号様式'!AH139,0,TRUE))&lt;&gt;'P_20号様式'!AH139,RIGHT(FIXED('P_20号様式'!AH139,3,FALSE),4),""))</f>
      </c>
    </row>
    <row r="182" spans="1:24" ht="12.75" customHeight="1">
      <c r="A182" s="23" t="str">
        <f>IF('P_20号様式'!C140="","",'P_20号様式'!C140)</f>
        <v>与論町</v>
      </c>
      <c r="B182" s="23"/>
      <c r="C182" s="9">
        <f>IF('P_20号様式'!F140&lt;&gt;"",TEXT(INT('P_20号様式'!F140),"#,##0"),"")</f>
      </c>
      <c r="D182" s="10">
        <f>IF('P_20号様式'!F140="","",IF(VALUE(FIXED('P_20号様式'!F140,0,TRUE))&lt;&gt;'P_20号様式'!F140,RIGHT(FIXED('P_20号様式'!F140,3,FALSE),4),""))</f>
      </c>
      <c r="E182" s="11">
        <f>IF('P_20号様式'!I140&lt;&gt;"",TEXT(INT('P_20号様式'!I140),"#,##0"),"")</f>
      </c>
      <c r="F182" s="10">
        <f>IF('P_20号様式'!I140="","",IF(VALUE(FIXED('P_20号様式'!I140,0,TRUE))&lt;&gt;'P_20号様式'!I140,RIGHT(FIXED('P_20号様式'!I140,3,FALSE),4),""))</f>
      </c>
      <c r="G182" s="11">
        <f>IF('P_20号様式'!L140&lt;&gt;"",TEXT(INT('P_20号様式'!L140),"#,##0"),"")</f>
      </c>
      <c r="H182" s="10">
        <f>IF('P_20号様式'!L140="","",IF(VALUE(FIXED('P_20号様式'!L140,0,TRUE))&lt;&gt;'P_20号様式'!L140,RIGHT(FIXED('P_20号様式'!L140,3,FALSE),4),""))</f>
      </c>
      <c r="I182" s="11">
        <f>IF('P_20号様式'!O140&lt;&gt;"",TEXT(INT('P_20号様式'!O140),"#,##0"),"")</f>
      </c>
      <c r="J182" s="10">
        <f>IF('P_20号様式'!O140="","",IF(VALUE(FIXED('P_20号様式'!O140,0,TRUE))&lt;&gt;'P_20号様式'!O140,RIGHT(FIXED('P_20号様式'!O140,3,FALSE),4),""))</f>
      </c>
      <c r="K182" s="11">
        <f>IF('P_20号様式'!R140&lt;&gt;"",TEXT(INT('P_20号様式'!R140),"#,##0"),"")</f>
      </c>
      <c r="L182" s="10">
        <f>IF('P_20号様式'!R140="","",IF(VALUE(FIXED('P_20号様式'!R140,0,TRUE))&lt;&gt;'P_20号様式'!R140,RIGHT(FIXED('P_20号様式'!R140,3,FALSE),4),""))</f>
      </c>
      <c r="M182" s="11">
        <f>IF('P_20号様式'!U140&lt;&gt;"",TEXT(INT('P_20号様式'!U140),"#,##0"),"")</f>
      </c>
      <c r="N182" s="10">
        <f>IF('P_20号様式'!U140="","",IF(VALUE(FIXED('P_20号様式'!U140,0,TRUE))&lt;&gt;'P_20号様式'!U140,RIGHT(FIXED('P_20号様式'!U140,3,FALSE),4),""))</f>
      </c>
      <c r="O182" s="11">
        <f>IF('P_20号様式'!X140&lt;&gt;"",TEXT(INT('P_20号様式'!X140),"#,##0"),"")</f>
      </c>
      <c r="P182" s="10">
        <f>IF('P_20号様式'!X140="","",IF(VALUE(FIXED('P_20号様式'!X140,0,TRUE))&lt;&gt;'P_20号様式'!X140,RIGHT(FIXED('P_20号様式'!X140,3,FALSE),4),""))</f>
      </c>
      <c r="Q182" s="11">
        <f>IF('P_20号様式'!AA140&lt;&gt;"",TEXT(INT('P_20号様式'!AA140),"#,##0"),"")</f>
      </c>
      <c r="R182" s="10">
        <f>IF('P_20号様式'!AA140="","",IF(VALUE(FIXED('P_20号様式'!AA140,0,TRUE))&lt;&gt;'P_20号様式'!AA140,RIGHT(FIXED('P_20号様式'!AA140,3,FALSE),4),""))</f>
      </c>
      <c r="S182" s="11">
        <f>IF('P_20号様式'!AD140&lt;&gt;"",TEXT(INT('P_20号様式'!AD140),"#,##0"),"")</f>
      </c>
      <c r="T182" s="10">
        <f>IF('P_20号様式'!AD140="","",IF(VALUE(FIXED('P_20号様式'!AD140,0,TRUE))&lt;&gt;'P_20号様式'!AD140,RIGHT(FIXED('P_20号様式'!AD140,3,FALSE),4),""))</f>
      </c>
      <c r="U182" s="11">
        <f>IF('P_20号様式'!AG140&lt;&gt;"",TEXT(INT('P_20号様式'!AG140),"#,##0"),"")</f>
      </c>
      <c r="V182" s="10">
        <f>IF('P_20号様式'!AG140="","",IF(VALUE(FIXED('P_20号様式'!AG140,0,TRUE))&lt;&gt;'P_20号様式'!AG140,RIGHT(FIXED('P_20号様式'!AG140,3,FALSE),4),""))</f>
      </c>
      <c r="W182" s="11">
        <f>IF('P_20号様式'!AH140&lt;&gt;"",TEXT(INT('P_20号様式'!AH140),"#,##0"),"")</f>
      </c>
      <c r="X182" s="10">
        <f>IF('P_20号様式'!AH140="","",IF(VALUE(FIXED('P_20号様式'!AH140,0,TRUE))&lt;&gt;'P_20号様式'!AH140,RIGHT(FIXED('P_20号様式'!AH140,3,FALSE),4),""))</f>
      </c>
    </row>
    <row r="183" spans="1:24" ht="12.75" customHeight="1">
      <c r="A183" s="23" t="str">
        <f>IF('P_20号様式'!C141="","",'P_20号様式'!C141)</f>
        <v>＊（大島郡）計</v>
      </c>
      <c r="B183" s="23"/>
      <c r="C183" s="9" t="str">
        <f>IF('P_20号様式'!F141&lt;&gt;"",TEXT(INT('P_20号様式'!F141),"#,##0"),"")</f>
        <v>606</v>
      </c>
      <c r="D183" s="10">
        <f>IF('P_20号様式'!F141="","",IF(VALUE(FIXED('P_20号様式'!F141,0,TRUE))&lt;&gt;'P_20号様式'!F141,RIGHT(FIXED('P_20号様式'!F141,3,FALSE),4),""))</f>
      </c>
      <c r="E183" s="11" t="str">
        <f>IF('P_20号様式'!I141&lt;&gt;"",TEXT(INT('P_20号様式'!I141),"#,##0"),"")</f>
        <v>35</v>
      </c>
      <c r="F183" s="10">
        <f>IF('P_20号様式'!I141="","",IF(VALUE(FIXED('P_20号様式'!I141,0,TRUE))&lt;&gt;'P_20号様式'!I141,RIGHT(FIXED('P_20号様式'!I141,3,FALSE),4),""))</f>
      </c>
      <c r="G183" s="11">
        <f>IF('P_20号様式'!L141&lt;&gt;"",TEXT(INT('P_20号様式'!L141),"#,##0"),"")</f>
      </c>
      <c r="H183" s="10">
        <f>IF('P_20号様式'!L141="","",IF(VALUE(FIXED('P_20号様式'!L141,0,TRUE))&lt;&gt;'P_20号様式'!L141,RIGHT(FIXED('P_20号様式'!L141,3,FALSE),4),""))</f>
      </c>
      <c r="I183" s="11">
        <f>IF('P_20号様式'!O141&lt;&gt;"",TEXT(INT('P_20号様式'!O141),"#,##0"),"")</f>
      </c>
      <c r="J183" s="10">
        <f>IF('P_20号様式'!O141="","",IF(VALUE(FIXED('P_20号様式'!O141,0,TRUE))&lt;&gt;'P_20号様式'!O141,RIGHT(FIXED('P_20号様式'!O141,3,FALSE),4),""))</f>
      </c>
      <c r="K183" s="11">
        <f>IF('P_20号様式'!R141&lt;&gt;"",TEXT(INT('P_20号様式'!R141),"#,##0"),"")</f>
      </c>
      <c r="L183" s="10">
        <f>IF('P_20号様式'!R141="","",IF(VALUE(FIXED('P_20号様式'!R141,0,TRUE))&lt;&gt;'P_20号様式'!R141,RIGHT(FIXED('P_20号様式'!R141,3,FALSE),4),""))</f>
      </c>
      <c r="M183" s="11">
        <f>IF('P_20号様式'!U141&lt;&gt;"",TEXT(INT('P_20号様式'!U141),"#,##0"),"")</f>
      </c>
      <c r="N183" s="10">
        <f>IF('P_20号様式'!U141="","",IF(VALUE(FIXED('P_20号様式'!U141,0,TRUE))&lt;&gt;'P_20号様式'!U141,RIGHT(FIXED('P_20号様式'!U141,3,FALSE),4),""))</f>
      </c>
      <c r="O183" s="11">
        <f>IF('P_20号様式'!X141&lt;&gt;"",TEXT(INT('P_20号様式'!X141),"#,##0"),"")</f>
      </c>
      <c r="P183" s="10">
        <f>IF('P_20号様式'!X141="","",IF(VALUE(FIXED('P_20号様式'!X141,0,TRUE))&lt;&gt;'P_20号様式'!X141,RIGHT(FIXED('P_20号様式'!X141,3,FALSE),4),""))</f>
      </c>
      <c r="Q183" s="11">
        <f>IF('P_20号様式'!AA141&lt;&gt;"",TEXT(INT('P_20号様式'!AA141),"#,##0"),"")</f>
      </c>
      <c r="R183" s="10">
        <f>IF('P_20号様式'!AA141="","",IF(VALUE(FIXED('P_20号様式'!AA141,0,TRUE))&lt;&gt;'P_20号様式'!AA141,RIGHT(FIXED('P_20号様式'!AA141,3,FALSE),4),""))</f>
      </c>
      <c r="S183" s="11">
        <f>IF('P_20号様式'!AD141&lt;&gt;"",TEXT(INT('P_20号様式'!AD141),"#,##0"),"")</f>
      </c>
      <c r="T183" s="10">
        <f>IF('P_20号様式'!AD141="","",IF(VALUE(FIXED('P_20号様式'!AD141,0,TRUE))&lt;&gt;'P_20号様式'!AD141,RIGHT(FIXED('P_20号様式'!AD141,3,FALSE),4),""))</f>
      </c>
      <c r="U183" s="11">
        <f>IF('P_20号様式'!AG141&lt;&gt;"",TEXT(INT('P_20号様式'!AG141),"#,##0"),"")</f>
      </c>
      <c r="V183" s="10">
        <f>IF('P_20号様式'!AG141="","",IF(VALUE(FIXED('P_20号様式'!AG141,0,TRUE))&lt;&gt;'P_20号様式'!AG141,RIGHT(FIXED('P_20号様式'!AG141,3,FALSE),4),""))</f>
      </c>
      <c r="W183" s="11" t="str">
        <f>IF('P_20号様式'!AH141&lt;&gt;"",TEXT(INT('P_20号様式'!AH141),"#,##0"),"")</f>
        <v>641</v>
      </c>
      <c r="X183" s="10">
        <f>IF('P_20号様式'!AH141="","",IF(VALUE(FIXED('P_20号様式'!AH141,0,TRUE))&lt;&gt;'P_20号様式'!AH141,RIGHT(FIXED('P_20号様式'!AH141,3,FALSE),4),""))</f>
      </c>
    </row>
    <row r="184" spans="1:24" ht="12.75" customHeight="1">
      <c r="A184" s="23">
        <f>IF('P_20号様式'!C142="","",'P_20号様式'!C142)</f>
      </c>
      <c r="B184" s="23"/>
      <c r="C184" s="9">
        <f>IF('P_20号様式'!F142&lt;&gt;"",TEXT(INT('P_20号様式'!F142),"#,##0"),"")</f>
      </c>
      <c r="D184" s="10">
        <f>IF('P_20号様式'!F142="","",IF(VALUE(FIXED('P_20号様式'!F142,0,TRUE))&lt;&gt;'P_20号様式'!F142,RIGHT(FIXED('P_20号様式'!F142,3,FALSE),4),""))</f>
      </c>
      <c r="E184" s="11">
        <f>IF('P_20号様式'!I142&lt;&gt;"",TEXT(INT('P_20号様式'!I142),"#,##0"),"")</f>
      </c>
      <c r="F184" s="10">
        <f>IF('P_20号様式'!I142="","",IF(VALUE(FIXED('P_20号様式'!I142,0,TRUE))&lt;&gt;'P_20号様式'!I142,RIGHT(FIXED('P_20号様式'!I142,3,FALSE),4),""))</f>
      </c>
      <c r="G184" s="11">
        <f>IF('P_20号様式'!L142&lt;&gt;"",TEXT(INT('P_20号様式'!L142),"#,##0"),"")</f>
      </c>
      <c r="H184" s="10">
        <f>IF('P_20号様式'!L142="","",IF(VALUE(FIXED('P_20号様式'!L142,0,TRUE))&lt;&gt;'P_20号様式'!L142,RIGHT(FIXED('P_20号様式'!L142,3,FALSE),4),""))</f>
      </c>
      <c r="I184" s="11">
        <f>IF('P_20号様式'!O142&lt;&gt;"",TEXT(INT('P_20号様式'!O142),"#,##0"),"")</f>
      </c>
      <c r="J184" s="10">
        <f>IF('P_20号様式'!O142="","",IF(VALUE(FIXED('P_20号様式'!O142,0,TRUE))&lt;&gt;'P_20号様式'!O142,RIGHT(FIXED('P_20号様式'!O142,3,FALSE),4),""))</f>
      </c>
      <c r="K184" s="11">
        <f>IF('P_20号様式'!R142&lt;&gt;"",TEXT(INT('P_20号様式'!R142),"#,##0"),"")</f>
      </c>
      <c r="L184" s="10">
        <f>IF('P_20号様式'!R142="","",IF(VALUE(FIXED('P_20号様式'!R142,0,TRUE))&lt;&gt;'P_20号様式'!R142,RIGHT(FIXED('P_20号様式'!R142,3,FALSE),4),""))</f>
      </c>
      <c r="M184" s="11">
        <f>IF('P_20号様式'!U142&lt;&gt;"",TEXT(INT('P_20号様式'!U142),"#,##0"),"")</f>
      </c>
      <c r="N184" s="10">
        <f>IF('P_20号様式'!U142="","",IF(VALUE(FIXED('P_20号様式'!U142,0,TRUE))&lt;&gt;'P_20号様式'!U142,RIGHT(FIXED('P_20号様式'!U142,3,FALSE),4),""))</f>
      </c>
      <c r="O184" s="11">
        <f>IF('P_20号様式'!X142&lt;&gt;"",TEXT(INT('P_20号様式'!X142),"#,##0"),"")</f>
      </c>
      <c r="P184" s="10">
        <f>IF('P_20号様式'!X142="","",IF(VALUE(FIXED('P_20号様式'!X142,0,TRUE))&lt;&gt;'P_20号様式'!X142,RIGHT(FIXED('P_20号様式'!X142,3,FALSE),4),""))</f>
      </c>
      <c r="Q184" s="11">
        <f>IF('P_20号様式'!AA142&lt;&gt;"",TEXT(INT('P_20号様式'!AA142),"#,##0"),"")</f>
      </c>
      <c r="R184" s="10">
        <f>IF('P_20号様式'!AA142="","",IF(VALUE(FIXED('P_20号様式'!AA142,0,TRUE))&lt;&gt;'P_20号様式'!AA142,RIGHT(FIXED('P_20号様式'!AA142,3,FALSE),4),""))</f>
      </c>
      <c r="S184" s="11">
        <f>IF('P_20号様式'!AD142&lt;&gt;"",TEXT(INT('P_20号様式'!AD142),"#,##0"),"")</f>
      </c>
      <c r="T184" s="10">
        <f>IF('P_20号様式'!AD142="","",IF(VALUE(FIXED('P_20号様式'!AD142,0,TRUE))&lt;&gt;'P_20号様式'!AD142,RIGHT(FIXED('P_20号様式'!AD142,3,FALSE),4),""))</f>
      </c>
      <c r="U184" s="11">
        <f>IF('P_20号様式'!AG142&lt;&gt;"",TEXT(INT('P_20号様式'!AG142),"#,##0"),"")</f>
      </c>
      <c r="V184" s="10">
        <f>IF('P_20号様式'!AG142="","",IF(VALUE(FIXED('P_20号様式'!AG142,0,TRUE))&lt;&gt;'P_20号様式'!AG142,RIGHT(FIXED('P_20号様式'!AG142,3,FALSE),4),""))</f>
      </c>
      <c r="W184" s="11">
        <f>IF('P_20号様式'!AH142&lt;&gt;"",TEXT(INT('P_20号様式'!AH142),"#,##0"),"")</f>
      </c>
      <c r="X184" s="10">
        <f>IF('P_20号様式'!AH142="","",IF(VALUE(FIXED('P_20号様式'!AH142,0,TRUE))&lt;&gt;'P_20号様式'!AH142,RIGHT(FIXED('P_20号様式'!AH142,3,FALSE),4),""))</f>
      </c>
    </row>
    <row r="185" spans="1:24" ht="12.75" customHeight="1">
      <c r="A185" s="23">
        <f>IF('P_20号様式'!C143="","",'P_20号様式'!C143)</f>
      </c>
      <c r="B185" s="23"/>
      <c r="C185" s="9">
        <f>IF('P_20号様式'!F143&lt;&gt;"",TEXT(INT('P_20号様式'!F143),"#,##0"),"")</f>
      </c>
      <c r="D185" s="10">
        <f>IF('P_20号様式'!F143="","",IF(VALUE(FIXED('P_20号様式'!F143,0,TRUE))&lt;&gt;'P_20号様式'!F143,RIGHT(FIXED('P_20号様式'!F143,3,FALSE),4),""))</f>
      </c>
      <c r="E185" s="11">
        <f>IF('P_20号様式'!I143&lt;&gt;"",TEXT(INT('P_20号様式'!I143),"#,##0"),"")</f>
      </c>
      <c r="F185" s="10">
        <f>IF('P_20号様式'!I143="","",IF(VALUE(FIXED('P_20号様式'!I143,0,TRUE))&lt;&gt;'P_20号様式'!I143,RIGHT(FIXED('P_20号様式'!I143,3,FALSE),4),""))</f>
      </c>
      <c r="G185" s="11">
        <f>IF('P_20号様式'!L143&lt;&gt;"",TEXT(INT('P_20号様式'!L143),"#,##0"),"")</f>
      </c>
      <c r="H185" s="10">
        <f>IF('P_20号様式'!L143="","",IF(VALUE(FIXED('P_20号様式'!L143,0,TRUE))&lt;&gt;'P_20号様式'!L143,RIGHT(FIXED('P_20号様式'!L143,3,FALSE),4),""))</f>
      </c>
      <c r="I185" s="11">
        <f>IF('P_20号様式'!O143&lt;&gt;"",TEXT(INT('P_20号様式'!O143),"#,##0"),"")</f>
      </c>
      <c r="J185" s="10">
        <f>IF('P_20号様式'!O143="","",IF(VALUE(FIXED('P_20号様式'!O143,0,TRUE))&lt;&gt;'P_20号様式'!O143,RIGHT(FIXED('P_20号様式'!O143,3,FALSE),4),""))</f>
      </c>
      <c r="K185" s="11">
        <f>IF('P_20号様式'!R143&lt;&gt;"",TEXT(INT('P_20号様式'!R143),"#,##0"),"")</f>
      </c>
      <c r="L185" s="10">
        <f>IF('P_20号様式'!R143="","",IF(VALUE(FIXED('P_20号様式'!R143,0,TRUE))&lt;&gt;'P_20号様式'!R143,RIGHT(FIXED('P_20号様式'!R143,3,FALSE),4),""))</f>
      </c>
      <c r="M185" s="11">
        <f>IF('P_20号様式'!U143&lt;&gt;"",TEXT(INT('P_20号様式'!U143),"#,##0"),"")</f>
      </c>
      <c r="N185" s="10">
        <f>IF('P_20号様式'!U143="","",IF(VALUE(FIXED('P_20号様式'!U143,0,TRUE))&lt;&gt;'P_20号様式'!U143,RIGHT(FIXED('P_20号様式'!U143,3,FALSE),4),""))</f>
      </c>
      <c r="O185" s="11">
        <f>IF('P_20号様式'!X143&lt;&gt;"",TEXT(INT('P_20号様式'!X143),"#,##0"),"")</f>
      </c>
      <c r="P185" s="10">
        <f>IF('P_20号様式'!X143="","",IF(VALUE(FIXED('P_20号様式'!X143,0,TRUE))&lt;&gt;'P_20号様式'!X143,RIGHT(FIXED('P_20号様式'!X143,3,FALSE),4),""))</f>
      </c>
      <c r="Q185" s="11">
        <f>IF('P_20号様式'!AA143&lt;&gt;"",TEXT(INT('P_20号様式'!AA143),"#,##0"),"")</f>
      </c>
      <c r="R185" s="10">
        <f>IF('P_20号様式'!AA143="","",IF(VALUE(FIXED('P_20号様式'!AA143,0,TRUE))&lt;&gt;'P_20号様式'!AA143,RIGHT(FIXED('P_20号様式'!AA143,3,FALSE),4),""))</f>
      </c>
      <c r="S185" s="11">
        <f>IF('P_20号様式'!AD143&lt;&gt;"",TEXT(INT('P_20号様式'!AD143),"#,##0"),"")</f>
      </c>
      <c r="T185" s="10">
        <f>IF('P_20号様式'!AD143="","",IF(VALUE(FIXED('P_20号様式'!AD143,0,TRUE))&lt;&gt;'P_20号様式'!AD143,RIGHT(FIXED('P_20号様式'!AD143,3,FALSE),4),""))</f>
      </c>
      <c r="U185" s="11">
        <f>IF('P_20号様式'!AG143&lt;&gt;"",TEXT(INT('P_20号様式'!AG143),"#,##0"),"")</f>
      </c>
      <c r="V185" s="10">
        <f>IF('P_20号様式'!AG143="","",IF(VALUE(FIXED('P_20号様式'!AG143,0,TRUE))&lt;&gt;'P_20号様式'!AG143,RIGHT(FIXED('P_20号様式'!AG143,3,FALSE),4),""))</f>
      </c>
      <c r="W185" s="11">
        <f>IF('P_20号様式'!AH143&lt;&gt;"",TEXT(INT('P_20号様式'!AH143),"#,##0"),"")</f>
      </c>
      <c r="X185" s="10">
        <f>IF('P_20号様式'!AH143="","",IF(VALUE(FIXED('P_20号様式'!AH143,0,TRUE))&lt;&gt;'P_20号様式'!AH143,RIGHT(FIXED('P_20号様式'!AH143,3,FALSE),4),""))</f>
      </c>
    </row>
    <row r="186" spans="1:24" ht="12.75" customHeight="1">
      <c r="A186" s="23">
        <f>IF('P_20号様式'!C144="","",'P_20号様式'!C144)</f>
      </c>
      <c r="B186" s="23"/>
      <c r="C186" s="9">
        <f>IF('P_20号様式'!F144&lt;&gt;"",TEXT(INT('P_20号様式'!F144),"#,##0"),"")</f>
      </c>
      <c r="D186" s="10">
        <f>IF('P_20号様式'!F144="","",IF(VALUE(FIXED('P_20号様式'!F144,0,TRUE))&lt;&gt;'P_20号様式'!F144,RIGHT(FIXED('P_20号様式'!F144,3,FALSE),4),""))</f>
      </c>
      <c r="E186" s="11">
        <f>IF('P_20号様式'!I144&lt;&gt;"",TEXT(INT('P_20号様式'!I144),"#,##0"),"")</f>
      </c>
      <c r="F186" s="10">
        <f>IF('P_20号様式'!I144="","",IF(VALUE(FIXED('P_20号様式'!I144,0,TRUE))&lt;&gt;'P_20号様式'!I144,RIGHT(FIXED('P_20号様式'!I144,3,FALSE),4),""))</f>
      </c>
      <c r="G186" s="11">
        <f>IF('P_20号様式'!L144&lt;&gt;"",TEXT(INT('P_20号様式'!L144),"#,##0"),"")</f>
      </c>
      <c r="H186" s="10">
        <f>IF('P_20号様式'!L144="","",IF(VALUE(FIXED('P_20号様式'!L144,0,TRUE))&lt;&gt;'P_20号様式'!L144,RIGHT(FIXED('P_20号様式'!L144,3,FALSE),4),""))</f>
      </c>
      <c r="I186" s="11">
        <f>IF('P_20号様式'!O144&lt;&gt;"",TEXT(INT('P_20号様式'!O144),"#,##0"),"")</f>
      </c>
      <c r="J186" s="10">
        <f>IF('P_20号様式'!O144="","",IF(VALUE(FIXED('P_20号様式'!O144,0,TRUE))&lt;&gt;'P_20号様式'!O144,RIGHT(FIXED('P_20号様式'!O144,3,FALSE),4),""))</f>
      </c>
      <c r="K186" s="11">
        <f>IF('P_20号様式'!R144&lt;&gt;"",TEXT(INT('P_20号様式'!R144),"#,##0"),"")</f>
      </c>
      <c r="L186" s="10">
        <f>IF('P_20号様式'!R144="","",IF(VALUE(FIXED('P_20号様式'!R144,0,TRUE))&lt;&gt;'P_20号様式'!R144,RIGHT(FIXED('P_20号様式'!R144,3,FALSE),4),""))</f>
      </c>
      <c r="M186" s="11">
        <f>IF('P_20号様式'!U144&lt;&gt;"",TEXT(INT('P_20号様式'!U144),"#,##0"),"")</f>
      </c>
      <c r="N186" s="10">
        <f>IF('P_20号様式'!U144="","",IF(VALUE(FIXED('P_20号様式'!U144,0,TRUE))&lt;&gt;'P_20号様式'!U144,RIGHT(FIXED('P_20号様式'!U144,3,FALSE),4),""))</f>
      </c>
      <c r="O186" s="11">
        <f>IF('P_20号様式'!X144&lt;&gt;"",TEXT(INT('P_20号様式'!X144),"#,##0"),"")</f>
      </c>
      <c r="P186" s="10">
        <f>IF('P_20号様式'!X144="","",IF(VALUE(FIXED('P_20号様式'!X144,0,TRUE))&lt;&gt;'P_20号様式'!X144,RIGHT(FIXED('P_20号様式'!X144,3,FALSE),4),""))</f>
      </c>
      <c r="Q186" s="11">
        <f>IF('P_20号様式'!AA144&lt;&gt;"",TEXT(INT('P_20号様式'!AA144),"#,##0"),"")</f>
      </c>
      <c r="R186" s="10">
        <f>IF('P_20号様式'!AA144="","",IF(VALUE(FIXED('P_20号様式'!AA144,0,TRUE))&lt;&gt;'P_20号様式'!AA144,RIGHT(FIXED('P_20号様式'!AA144,3,FALSE),4),""))</f>
      </c>
      <c r="S186" s="11">
        <f>IF('P_20号様式'!AD144&lt;&gt;"",TEXT(INT('P_20号様式'!AD144),"#,##0"),"")</f>
      </c>
      <c r="T186" s="10">
        <f>IF('P_20号様式'!AD144="","",IF(VALUE(FIXED('P_20号様式'!AD144,0,TRUE))&lt;&gt;'P_20号様式'!AD144,RIGHT(FIXED('P_20号様式'!AD144,3,FALSE),4),""))</f>
      </c>
      <c r="U186" s="11">
        <f>IF('P_20号様式'!AG144&lt;&gt;"",TEXT(INT('P_20号様式'!AG144),"#,##0"),"")</f>
      </c>
      <c r="V186" s="10">
        <f>IF('P_20号様式'!AG144="","",IF(VALUE(FIXED('P_20号様式'!AG144,0,TRUE))&lt;&gt;'P_20号様式'!AG144,RIGHT(FIXED('P_20号様式'!AG144,3,FALSE),4),""))</f>
      </c>
      <c r="W186" s="11">
        <f>IF('P_20号様式'!AH144&lt;&gt;"",TEXT(INT('P_20号様式'!AH144),"#,##0"),"")</f>
      </c>
      <c r="X186" s="10">
        <f>IF('P_20号様式'!AH144="","",IF(VALUE(FIXED('P_20号様式'!AH144,0,TRUE))&lt;&gt;'P_20号様式'!AH144,RIGHT(FIXED('P_20号様式'!AH144,3,FALSE),4),""))</f>
      </c>
    </row>
    <row r="187" spans="1:24" ht="12.75" customHeight="1">
      <c r="A187" s="23">
        <f>IF('P_20号様式'!C145="","",'P_20号様式'!C145)</f>
      </c>
      <c r="B187" s="23"/>
      <c r="C187" s="9">
        <f>IF('P_20号様式'!F145&lt;&gt;"",TEXT(INT('P_20号様式'!F145),"#,##0"),"")</f>
      </c>
      <c r="D187" s="10">
        <f>IF('P_20号様式'!F145="","",IF(VALUE(FIXED('P_20号様式'!F145,0,TRUE))&lt;&gt;'P_20号様式'!F145,RIGHT(FIXED('P_20号様式'!F145,3,FALSE),4),""))</f>
      </c>
      <c r="E187" s="11">
        <f>IF('P_20号様式'!I145&lt;&gt;"",TEXT(INT('P_20号様式'!I145),"#,##0"),"")</f>
      </c>
      <c r="F187" s="10">
        <f>IF('P_20号様式'!I145="","",IF(VALUE(FIXED('P_20号様式'!I145,0,TRUE))&lt;&gt;'P_20号様式'!I145,RIGHT(FIXED('P_20号様式'!I145,3,FALSE),4),""))</f>
      </c>
      <c r="G187" s="11">
        <f>IF('P_20号様式'!L145&lt;&gt;"",TEXT(INT('P_20号様式'!L145),"#,##0"),"")</f>
      </c>
      <c r="H187" s="10">
        <f>IF('P_20号様式'!L145="","",IF(VALUE(FIXED('P_20号様式'!L145,0,TRUE))&lt;&gt;'P_20号様式'!L145,RIGHT(FIXED('P_20号様式'!L145,3,FALSE),4),""))</f>
      </c>
      <c r="I187" s="11">
        <f>IF('P_20号様式'!O145&lt;&gt;"",TEXT(INT('P_20号様式'!O145),"#,##0"),"")</f>
      </c>
      <c r="J187" s="10">
        <f>IF('P_20号様式'!O145="","",IF(VALUE(FIXED('P_20号様式'!O145,0,TRUE))&lt;&gt;'P_20号様式'!O145,RIGHT(FIXED('P_20号様式'!O145,3,FALSE),4),""))</f>
      </c>
      <c r="K187" s="11">
        <f>IF('P_20号様式'!R145&lt;&gt;"",TEXT(INT('P_20号様式'!R145),"#,##0"),"")</f>
      </c>
      <c r="L187" s="10">
        <f>IF('P_20号様式'!R145="","",IF(VALUE(FIXED('P_20号様式'!R145,0,TRUE))&lt;&gt;'P_20号様式'!R145,RIGHT(FIXED('P_20号様式'!R145,3,FALSE),4),""))</f>
      </c>
      <c r="M187" s="11">
        <f>IF('P_20号様式'!U145&lt;&gt;"",TEXT(INT('P_20号様式'!U145),"#,##0"),"")</f>
      </c>
      <c r="N187" s="10">
        <f>IF('P_20号様式'!U145="","",IF(VALUE(FIXED('P_20号様式'!U145,0,TRUE))&lt;&gt;'P_20号様式'!U145,RIGHT(FIXED('P_20号様式'!U145,3,FALSE),4),""))</f>
      </c>
      <c r="O187" s="11">
        <f>IF('P_20号様式'!X145&lt;&gt;"",TEXT(INT('P_20号様式'!X145),"#,##0"),"")</f>
      </c>
      <c r="P187" s="10">
        <f>IF('P_20号様式'!X145="","",IF(VALUE(FIXED('P_20号様式'!X145,0,TRUE))&lt;&gt;'P_20号様式'!X145,RIGHT(FIXED('P_20号様式'!X145,3,FALSE),4),""))</f>
      </c>
      <c r="Q187" s="11">
        <f>IF('P_20号様式'!AA145&lt;&gt;"",TEXT(INT('P_20号様式'!AA145),"#,##0"),"")</f>
      </c>
      <c r="R187" s="10">
        <f>IF('P_20号様式'!AA145="","",IF(VALUE(FIXED('P_20号様式'!AA145,0,TRUE))&lt;&gt;'P_20号様式'!AA145,RIGHT(FIXED('P_20号様式'!AA145,3,FALSE),4),""))</f>
      </c>
      <c r="S187" s="11">
        <f>IF('P_20号様式'!AD145&lt;&gt;"",TEXT(INT('P_20号様式'!AD145),"#,##0"),"")</f>
      </c>
      <c r="T187" s="10">
        <f>IF('P_20号様式'!AD145="","",IF(VALUE(FIXED('P_20号様式'!AD145,0,TRUE))&lt;&gt;'P_20号様式'!AD145,RIGHT(FIXED('P_20号様式'!AD145,3,FALSE),4),""))</f>
      </c>
      <c r="U187" s="11">
        <f>IF('P_20号様式'!AG145&lt;&gt;"",TEXT(INT('P_20号様式'!AG145),"#,##0"),"")</f>
      </c>
      <c r="V187" s="10">
        <f>IF('P_20号様式'!AG145="","",IF(VALUE(FIXED('P_20号様式'!AG145,0,TRUE))&lt;&gt;'P_20号様式'!AG145,RIGHT(FIXED('P_20号様式'!AG145,3,FALSE),4),""))</f>
      </c>
      <c r="W187" s="11">
        <f>IF('P_20号様式'!AH145&lt;&gt;"",TEXT(INT('P_20号様式'!AH145),"#,##0"),"")</f>
      </c>
      <c r="X187" s="10">
        <f>IF('P_20号様式'!AH145="","",IF(VALUE(FIXED('P_20号様式'!AH145,0,TRUE))&lt;&gt;'P_20号様式'!AH145,RIGHT(FIXED('P_20号様式'!AH145,3,FALSE),4),""))</f>
      </c>
    </row>
    <row r="188" spans="1:24" ht="12.75" customHeight="1">
      <c r="A188" s="23">
        <f>IF('P_20号様式'!C146="","",'P_20号様式'!C146)</f>
      </c>
      <c r="B188" s="23"/>
      <c r="C188" s="9">
        <f>IF('P_20号様式'!F146&lt;&gt;"",TEXT(INT('P_20号様式'!F146),"#,##0"),"")</f>
      </c>
      <c r="D188" s="10">
        <f>IF('P_20号様式'!F146="","",IF(VALUE(FIXED('P_20号様式'!F146,0,TRUE))&lt;&gt;'P_20号様式'!F146,RIGHT(FIXED('P_20号様式'!F146,3,FALSE),4),""))</f>
      </c>
      <c r="E188" s="11">
        <f>IF('P_20号様式'!I146&lt;&gt;"",TEXT(INT('P_20号様式'!I146),"#,##0"),"")</f>
      </c>
      <c r="F188" s="10">
        <f>IF('P_20号様式'!I146="","",IF(VALUE(FIXED('P_20号様式'!I146,0,TRUE))&lt;&gt;'P_20号様式'!I146,RIGHT(FIXED('P_20号様式'!I146,3,FALSE),4),""))</f>
      </c>
      <c r="G188" s="11">
        <f>IF('P_20号様式'!L146&lt;&gt;"",TEXT(INT('P_20号様式'!L146),"#,##0"),"")</f>
      </c>
      <c r="H188" s="10">
        <f>IF('P_20号様式'!L146="","",IF(VALUE(FIXED('P_20号様式'!L146,0,TRUE))&lt;&gt;'P_20号様式'!L146,RIGHT(FIXED('P_20号様式'!L146,3,FALSE),4),""))</f>
      </c>
      <c r="I188" s="11">
        <f>IF('P_20号様式'!O146&lt;&gt;"",TEXT(INT('P_20号様式'!O146),"#,##0"),"")</f>
      </c>
      <c r="J188" s="10">
        <f>IF('P_20号様式'!O146="","",IF(VALUE(FIXED('P_20号様式'!O146,0,TRUE))&lt;&gt;'P_20号様式'!O146,RIGHT(FIXED('P_20号様式'!O146,3,FALSE),4),""))</f>
      </c>
      <c r="K188" s="11">
        <f>IF('P_20号様式'!R146&lt;&gt;"",TEXT(INT('P_20号様式'!R146),"#,##0"),"")</f>
      </c>
      <c r="L188" s="10">
        <f>IF('P_20号様式'!R146="","",IF(VALUE(FIXED('P_20号様式'!R146,0,TRUE))&lt;&gt;'P_20号様式'!R146,RIGHT(FIXED('P_20号様式'!R146,3,FALSE),4),""))</f>
      </c>
      <c r="M188" s="11">
        <f>IF('P_20号様式'!U146&lt;&gt;"",TEXT(INT('P_20号様式'!U146),"#,##0"),"")</f>
      </c>
      <c r="N188" s="10">
        <f>IF('P_20号様式'!U146="","",IF(VALUE(FIXED('P_20号様式'!U146,0,TRUE))&lt;&gt;'P_20号様式'!U146,RIGHT(FIXED('P_20号様式'!U146,3,FALSE),4),""))</f>
      </c>
      <c r="O188" s="11">
        <f>IF('P_20号様式'!X146&lt;&gt;"",TEXT(INT('P_20号様式'!X146),"#,##0"),"")</f>
      </c>
      <c r="P188" s="10">
        <f>IF('P_20号様式'!X146="","",IF(VALUE(FIXED('P_20号様式'!X146,0,TRUE))&lt;&gt;'P_20号様式'!X146,RIGHT(FIXED('P_20号様式'!X146,3,FALSE),4),""))</f>
      </c>
      <c r="Q188" s="11">
        <f>IF('P_20号様式'!AA146&lt;&gt;"",TEXT(INT('P_20号様式'!AA146),"#,##0"),"")</f>
      </c>
      <c r="R188" s="10">
        <f>IF('P_20号様式'!AA146="","",IF(VALUE(FIXED('P_20号様式'!AA146,0,TRUE))&lt;&gt;'P_20号様式'!AA146,RIGHT(FIXED('P_20号様式'!AA146,3,FALSE),4),""))</f>
      </c>
      <c r="S188" s="11">
        <f>IF('P_20号様式'!AD146&lt;&gt;"",TEXT(INT('P_20号様式'!AD146),"#,##0"),"")</f>
      </c>
      <c r="T188" s="10">
        <f>IF('P_20号様式'!AD146="","",IF(VALUE(FIXED('P_20号様式'!AD146,0,TRUE))&lt;&gt;'P_20号様式'!AD146,RIGHT(FIXED('P_20号様式'!AD146,3,FALSE),4),""))</f>
      </c>
      <c r="U188" s="11">
        <f>IF('P_20号様式'!AG146&lt;&gt;"",TEXT(INT('P_20号様式'!AG146),"#,##0"),"")</f>
      </c>
      <c r="V188" s="10">
        <f>IF('P_20号様式'!AG146="","",IF(VALUE(FIXED('P_20号様式'!AG146,0,TRUE))&lt;&gt;'P_20号様式'!AG146,RIGHT(FIXED('P_20号様式'!AG146,3,FALSE),4),""))</f>
      </c>
      <c r="W188" s="11">
        <f>IF('P_20号様式'!AH146&lt;&gt;"",TEXT(INT('P_20号様式'!AH146),"#,##0"),"")</f>
      </c>
      <c r="X188" s="10">
        <f>IF('P_20号様式'!AH146="","",IF(VALUE(FIXED('P_20号様式'!AH146,0,TRUE))&lt;&gt;'P_20号様式'!AH146,RIGHT(FIXED('P_20号様式'!AH146,3,FALSE),4),""))</f>
      </c>
    </row>
    <row r="189" spans="1:24" ht="12.75" customHeight="1">
      <c r="A189" s="23">
        <f>IF('P_20号様式'!C147="","",'P_20号様式'!C147)</f>
      </c>
      <c r="B189" s="23"/>
      <c r="C189" s="9">
        <f>IF('P_20号様式'!F147&lt;&gt;"",TEXT(INT('P_20号様式'!F147),"#,##0"),"")</f>
      </c>
      <c r="D189" s="10">
        <f>IF('P_20号様式'!F147="","",IF(VALUE(FIXED('P_20号様式'!F147,0,TRUE))&lt;&gt;'P_20号様式'!F147,RIGHT(FIXED('P_20号様式'!F147,3,FALSE),4),""))</f>
      </c>
      <c r="E189" s="11">
        <f>IF('P_20号様式'!I147&lt;&gt;"",TEXT(INT('P_20号様式'!I147),"#,##0"),"")</f>
      </c>
      <c r="F189" s="10">
        <f>IF('P_20号様式'!I147="","",IF(VALUE(FIXED('P_20号様式'!I147,0,TRUE))&lt;&gt;'P_20号様式'!I147,RIGHT(FIXED('P_20号様式'!I147,3,FALSE),4),""))</f>
      </c>
      <c r="G189" s="11">
        <f>IF('P_20号様式'!L147&lt;&gt;"",TEXT(INT('P_20号様式'!L147),"#,##0"),"")</f>
      </c>
      <c r="H189" s="10">
        <f>IF('P_20号様式'!L147="","",IF(VALUE(FIXED('P_20号様式'!L147,0,TRUE))&lt;&gt;'P_20号様式'!L147,RIGHT(FIXED('P_20号様式'!L147,3,FALSE),4),""))</f>
      </c>
      <c r="I189" s="11">
        <f>IF('P_20号様式'!O147&lt;&gt;"",TEXT(INT('P_20号様式'!O147),"#,##0"),"")</f>
      </c>
      <c r="J189" s="10">
        <f>IF('P_20号様式'!O147="","",IF(VALUE(FIXED('P_20号様式'!O147,0,TRUE))&lt;&gt;'P_20号様式'!O147,RIGHT(FIXED('P_20号様式'!O147,3,FALSE),4),""))</f>
      </c>
      <c r="K189" s="11">
        <f>IF('P_20号様式'!R147&lt;&gt;"",TEXT(INT('P_20号様式'!R147),"#,##0"),"")</f>
      </c>
      <c r="L189" s="10">
        <f>IF('P_20号様式'!R147="","",IF(VALUE(FIXED('P_20号様式'!R147,0,TRUE))&lt;&gt;'P_20号様式'!R147,RIGHT(FIXED('P_20号様式'!R147,3,FALSE),4),""))</f>
      </c>
      <c r="M189" s="11">
        <f>IF('P_20号様式'!U147&lt;&gt;"",TEXT(INT('P_20号様式'!U147),"#,##0"),"")</f>
      </c>
      <c r="N189" s="10">
        <f>IF('P_20号様式'!U147="","",IF(VALUE(FIXED('P_20号様式'!U147,0,TRUE))&lt;&gt;'P_20号様式'!U147,RIGHT(FIXED('P_20号様式'!U147,3,FALSE),4),""))</f>
      </c>
      <c r="O189" s="11">
        <f>IF('P_20号様式'!X147&lt;&gt;"",TEXT(INT('P_20号様式'!X147),"#,##0"),"")</f>
      </c>
      <c r="P189" s="10">
        <f>IF('P_20号様式'!X147="","",IF(VALUE(FIXED('P_20号様式'!X147,0,TRUE))&lt;&gt;'P_20号様式'!X147,RIGHT(FIXED('P_20号様式'!X147,3,FALSE),4),""))</f>
      </c>
      <c r="Q189" s="11">
        <f>IF('P_20号様式'!AA147&lt;&gt;"",TEXT(INT('P_20号様式'!AA147),"#,##0"),"")</f>
      </c>
      <c r="R189" s="10">
        <f>IF('P_20号様式'!AA147="","",IF(VALUE(FIXED('P_20号様式'!AA147,0,TRUE))&lt;&gt;'P_20号様式'!AA147,RIGHT(FIXED('P_20号様式'!AA147,3,FALSE),4),""))</f>
      </c>
      <c r="S189" s="11">
        <f>IF('P_20号様式'!AD147&lt;&gt;"",TEXT(INT('P_20号様式'!AD147),"#,##0"),"")</f>
      </c>
      <c r="T189" s="10">
        <f>IF('P_20号様式'!AD147="","",IF(VALUE(FIXED('P_20号様式'!AD147,0,TRUE))&lt;&gt;'P_20号様式'!AD147,RIGHT(FIXED('P_20号様式'!AD147,3,FALSE),4),""))</f>
      </c>
      <c r="U189" s="11">
        <f>IF('P_20号様式'!AG147&lt;&gt;"",TEXT(INT('P_20号様式'!AG147),"#,##0"),"")</f>
      </c>
      <c r="V189" s="10">
        <f>IF('P_20号様式'!AG147="","",IF(VALUE(FIXED('P_20号様式'!AG147,0,TRUE))&lt;&gt;'P_20号様式'!AG147,RIGHT(FIXED('P_20号様式'!AG147,3,FALSE),4),""))</f>
      </c>
      <c r="W189" s="11">
        <f>IF('P_20号様式'!AH147&lt;&gt;"",TEXT(INT('P_20号様式'!AH147),"#,##0"),"")</f>
      </c>
      <c r="X189" s="10">
        <f>IF('P_20号様式'!AH147="","",IF(VALUE(FIXED('P_20号様式'!AH147,0,TRUE))&lt;&gt;'P_20号様式'!AH147,RIGHT(FIXED('P_20号様式'!AH147,3,FALSE),4),""))</f>
      </c>
    </row>
    <row r="190" spans="1:24" ht="12.75" customHeight="1">
      <c r="A190" s="23">
        <f>IF('P_20号様式'!C148="","",'P_20号様式'!C148)</f>
      </c>
      <c r="B190" s="23"/>
      <c r="C190" s="9">
        <f>IF('P_20号様式'!F148&lt;&gt;"",TEXT(INT('P_20号様式'!F148),"#,##0"),"")</f>
      </c>
      <c r="D190" s="10">
        <f>IF('P_20号様式'!F148="","",IF(VALUE(FIXED('P_20号様式'!F148,0,TRUE))&lt;&gt;'P_20号様式'!F148,RIGHT(FIXED('P_20号様式'!F148,3,FALSE),4),""))</f>
      </c>
      <c r="E190" s="11">
        <f>IF('P_20号様式'!I148&lt;&gt;"",TEXT(INT('P_20号様式'!I148),"#,##0"),"")</f>
      </c>
      <c r="F190" s="10">
        <f>IF('P_20号様式'!I148="","",IF(VALUE(FIXED('P_20号様式'!I148,0,TRUE))&lt;&gt;'P_20号様式'!I148,RIGHT(FIXED('P_20号様式'!I148,3,FALSE),4),""))</f>
      </c>
      <c r="G190" s="11">
        <f>IF('P_20号様式'!L148&lt;&gt;"",TEXT(INT('P_20号様式'!L148),"#,##0"),"")</f>
      </c>
      <c r="H190" s="10">
        <f>IF('P_20号様式'!L148="","",IF(VALUE(FIXED('P_20号様式'!L148,0,TRUE))&lt;&gt;'P_20号様式'!L148,RIGHT(FIXED('P_20号様式'!L148,3,FALSE),4),""))</f>
      </c>
      <c r="I190" s="11">
        <f>IF('P_20号様式'!O148&lt;&gt;"",TEXT(INT('P_20号様式'!O148),"#,##0"),"")</f>
      </c>
      <c r="J190" s="10">
        <f>IF('P_20号様式'!O148="","",IF(VALUE(FIXED('P_20号様式'!O148,0,TRUE))&lt;&gt;'P_20号様式'!O148,RIGHT(FIXED('P_20号様式'!O148,3,FALSE),4),""))</f>
      </c>
      <c r="K190" s="11">
        <f>IF('P_20号様式'!R148&lt;&gt;"",TEXT(INT('P_20号様式'!R148),"#,##0"),"")</f>
      </c>
      <c r="L190" s="10">
        <f>IF('P_20号様式'!R148="","",IF(VALUE(FIXED('P_20号様式'!R148,0,TRUE))&lt;&gt;'P_20号様式'!R148,RIGHT(FIXED('P_20号様式'!R148,3,FALSE),4),""))</f>
      </c>
      <c r="M190" s="11">
        <f>IF('P_20号様式'!U148&lt;&gt;"",TEXT(INT('P_20号様式'!U148),"#,##0"),"")</f>
      </c>
      <c r="N190" s="10">
        <f>IF('P_20号様式'!U148="","",IF(VALUE(FIXED('P_20号様式'!U148,0,TRUE))&lt;&gt;'P_20号様式'!U148,RIGHT(FIXED('P_20号様式'!U148,3,FALSE),4),""))</f>
      </c>
      <c r="O190" s="11">
        <f>IF('P_20号様式'!X148&lt;&gt;"",TEXT(INT('P_20号様式'!X148),"#,##0"),"")</f>
      </c>
      <c r="P190" s="10">
        <f>IF('P_20号様式'!X148="","",IF(VALUE(FIXED('P_20号様式'!X148,0,TRUE))&lt;&gt;'P_20号様式'!X148,RIGHT(FIXED('P_20号様式'!X148,3,FALSE),4),""))</f>
      </c>
      <c r="Q190" s="11">
        <f>IF('P_20号様式'!AA148&lt;&gt;"",TEXT(INT('P_20号様式'!AA148),"#,##0"),"")</f>
      </c>
      <c r="R190" s="10">
        <f>IF('P_20号様式'!AA148="","",IF(VALUE(FIXED('P_20号様式'!AA148,0,TRUE))&lt;&gt;'P_20号様式'!AA148,RIGHT(FIXED('P_20号様式'!AA148,3,FALSE),4),""))</f>
      </c>
      <c r="S190" s="11">
        <f>IF('P_20号様式'!AD148&lt;&gt;"",TEXT(INT('P_20号様式'!AD148),"#,##0"),"")</f>
      </c>
      <c r="T190" s="10">
        <f>IF('P_20号様式'!AD148="","",IF(VALUE(FIXED('P_20号様式'!AD148,0,TRUE))&lt;&gt;'P_20号様式'!AD148,RIGHT(FIXED('P_20号様式'!AD148,3,FALSE),4),""))</f>
      </c>
      <c r="U190" s="11">
        <f>IF('P_20号様式'!AG148&lt;&gt;"",TEXT(INT('P_20号様式'!AG148),"#,##0"),"")</f>
      </c>
      <c r="V190" s="10">
        <f>IF('P_20号様式'!AG148="","",IF(VALUE(FIXED('P_20号様式'!AG148,0,TRUE))&lt;&gt;'P_20号様式'!AG148,RIGHT(FIXED('P_20号様式'!AG148,3,FALSE),4),""))</f>
      </c>
      <c r="W190" s="11">
        <f>IF('P_20号様式'!AH148&lt;&gt;"",TEXT(INT('P_20号様式'!AH148),"#,##0"),"")</f>
      </c>
      <c r="X190" s="10">
        <f>IF('P_20号様式'!AH148="","",IF(VALUE(FIXED('P_20号様式'!AH148,0,TRUE))&lt;&gt;'P_20号様式'!AH148,RIGHT(FIXED('P_20号様式'!AH148,3,FALSE),4),""))</f>
      </c>
    </row>
    <row r="191" spans="1:24" ht="12.75" customHeight="1">
      <c r="A191" s="23">
        <f>IF('P_20号様式'!C149="","",'P_20号様式'!C149)</f>
      </c>
      <c r="B191" s="23"/>
      <c r="C191" s="9">
        <f>IF('P_20号様式'!F149&lt;&gt;"",TEXT(INT('P_20号様式'!F149),"#,##0"),"")</f>
      </c>
      <c r="D191" s="10">
        <f>IF('P_20号様式'!F149="","",IF(VALUE(FIXED('P_20号様式'!F149,0,TRUE))&lt;&gt;'P_20号様式'!F149,RIGHT(FIXED('P_20号様式'!F149,3,FALSE),4),""))</f>
      </c>
      <c r="E191" s="11">
        <f>IF('P_20号様式'!I149&lt;&gt;"",TEXT(INT('P_20号様式'!I149),"#,##0"),"")</f>
      </c>
      <c r="F191" s="10">
        <f>IF('P_20号様式'!I149="","",IF(VALUE(FIXED('P_20号様式'!I149,0,TRUE))&lt;&gt;'P_20号様式'!I149,RIGHT(FIXED('P_20号様式'!I149,3,FALSE),4),""))</f>
      </c>
      <c r="G191" s="11">
        <f>IF('P_20号様式'!L149&lt;&gt;"",TEXT(INT('P_20号様式'!L149),"#,##0"),"")</f>
      </c>
      <c r="H191" s="10">
        <f>IF('P_20号様式'!L149="","",IF(VALUE(FIXED('P_20号様式'!L149,0,TRUE))&lt;&gt;'P_20号様式'!L149,RIGHT(FIXED('P_20号様式'!L149,3,FALSE),4),""))</f>
      </c>
      <c r="I191" s="11">
        <f>IF('P_20号様式'!O149&lt;&gt;"",TEXT(INT('P_20号様式'!O149),"#,##0"),"")</f>
      </c>
      <c r="J191" s="10">
        <f>IF('P_20号様式'!O149="","",IF(VALUE(FIXED('P_20号様式'!O149,0,TRUE))&lt;&gt;'P_20号様式'!O149,RIGHT(FIXED('P_20号様式'!O149,3,FALSE),4),""))</f>
      </c>
      <c r="K191" s="11">
        <f>IF('P_20号様式'!R149&lt;&gt;"",TEXT(INT('P_20号様式'!R149),"#,##0"),"")</f>
      </c>
      <c r="L191" s="10">
        <f>IF('P_20号様式'!R149="","",IF(VALUE(FIXED('P_20号様式'!R149,0,TRUE))&lt;&gt;'P_20号様式'!R149,RIGHT(FIXED('P_20号様式'!R149,3,FALSE),4),""))</f>
      </c>
      <c r="M191" s="11">
        <f>IF('P_20号様式'!U149&lt;&gt;"",TEXT(INT('P_20号様式'!U149),"#,##0"),"")</f>
      </c>
      <c r="N191" s="10">
        <f>IF('P_20号様式'!U149="","",IF(VALUE(FIXED('P_20号様式'!U149,0,TRUE))&lt;&gt;'P_20号様式'!U149,RIGHT(FIXED('P_20号様式'!U149,3,FALSE),4),""))</f>
      </c>
      <c r="O191" s="11">
        <f>IF('P_20号様式'!X149&lt;&gt;"",TEXT(INT('P_20号様式'!X149),"#,##0"),"")</f>
      </c>
      <c r="P191" s="10">
        <f>IF('P_20号様式'!X149="","",IF(VALUE(FIXED('P_20号様式'!X149,0,TRUE))&lt;&gt;'P_20号様式'!X149,RIGHT(FIXED('P_20号様式'!X149,3,FALSE),4),""))</f>
      </c>
      <c r="Q191" s="11">
        <f>IF('P_20号様式'!AA149&lt;&gt;"",TEXT(INT('P_20号様式'!AA149),"#,##0"),"")</f>
      </c>
      <c r="R191" s="10">
        <f>IF('P_20号様式'!AA149="","",IF(VALUE(FIXED('P_20号様式'!AA149,0,TRUE))&lt;&gt;'P_20号様式'!AA149,RIGHT(FIXED('P_20号様式'!AA149,3,FALSE),4),""))</f>
      </c>
      <c r="S191" s="11">
        <f>IF('P_20号様式'!AD149&lt;&gt;"",TEXT(INT('P_20号様式'!AD149),"#,##0"),"")</f>
      </c>
      <c r="T191" s="10">
        <f>IF('P_20号様式'!AD149="","",IF(VALUE(FIXED('P_20号様式'!AD149,0,TRUE))&lt;&gt;'P_20号様式'!AD149,RIGHT(FIXED('P_20号様式'!AD149,3,FALSE),4),""))</f>
      </c>
      <c r="U191" s="11">
        <f>IF('P_20号様式'!AG149&lt;&gt;"",TEXT(INT('P_20号様式'!AG149),"#,##0"),"")</f>
      </c>
      <c r="V191" s="10">
        <f>IF('P_20号様式'!AG149="","",IF(VALUE(FIXED('P_20号様式'!AG149,0,TRUE))&lt;&gt;'P_20号様式'!AG149,RIGHT(FIXED('P_20号様式'!AG149,3,FALSE),4),""))</f>
      </c>
      <c r="W191" s="11">
        <f>IF('P_20号様式'!AH149&lt;&gt;"",TEXT(INT('P_20号様式'!AH149),"#,##0"),"")</f>
      </c>
      <c r="X191" s="10">
        <f>IF('P_20号様式'!AH149="","",IF(VALUE(FIXED('P_20号様式'!AH149,0,TRUE))&lt;&gt;'P_20号様式'!AH149,RIGHT(FIXED('P_20号様式'!AH149,3,FALSE),4),""))</f>
      </c>
    </row>
    <row r="192" spans="1:24" ht="12.75" customHeight="1">
      <c r="A192" s="23">
        <f>IF('P_20号様式'!C150="","",'P_20号様式'!C150)</f>
      </c>
      <c r="B192" s="23"/>
      <c r="C192" s="9">
        <f>IF('P_20号様式'!F150&lt;&gt;"",TEXT(INT('P_20号様式'!F150),"#,##0"),"")</f>
      </c>
      <c r="D192" s="10">
        <f>IF('P_20号様式'!F150="","",IF(VALUE(FIXED('P_20号様式'!F150,0,TRUE))&lt;&gt;'P_20号様式'!F150,RIGHT(FIXED('P_20号様式'!F150,3,FALSE),4),""))</f>
      </c>
      <c r="E192" s="11">
        <f>IF('P_20号様式'!I150&lt;&gt;"",TEXT(INT('P_20号様式'!I150),"#,##0"),"")</f>
      </c>
      <c r="F192" s="10">
        <f>IF('P_20号様式'!I150="","",IF(VALUE(FIXED('P_20号様式'!I150,0,TRUE))&lt;&gt;'P_20号様式'!I150,RIGHT(FIXED('P_20号様式'!I150,3,FALSE),4),""))</f>
      </c>
      <c r="G192" s="11">
        <f>IF('P_20号様式'!L150&lt;&gt;"",TEXT(INT('P_20号様式'!L150),"#,##0"),"")</f>
      </c>
      <c r="H192" s="10">
        <f>IF('P_20号様式'!L150="","",IF(VALUE(FIXED('P_20号様式'!L150,0,TRUE))&lt;&gt;'P_20号様式'!L150,RIGHT(FIXED('P_20号様式'!L150,3,FALSE),4),""))</f>
      </c>
      <c r="I192" s="11">
        <f>IF('P_20号様式'!O150&lt;&gt;"",TEXT(INT('P_20号様式'!O150),"#,##0"),"")</f>
      </c>
      <c r="J192" s="10">
        <f>IF('P_20号様式'!O150="","",IF(VALUE(FIXED('P_20号様式'!O150,0,TRUE))&lt;&gt;'P_20号様式'!O150,RIGHT(FIXED('P_20号様式'!O150,3,FALSE),4),""))</f>
      </c>
      <c r="K192" s="11">
        <f>IF('P_20号様式'!R150&lt;&gt;"",TEXT(INT('P_20号様式'!R150),"#,##0"),"")</f>
      </c>
      <c r="L192" s="10">
        <f>IF('P_20号様式'!R150="","",IF(VALUE(FIXED('P_20号様式'!R150,0,TRUE))&lt;&gt;'P_20号様式'!R150,RIGHT(FIXED('P_20号様式'!R150,3,FALSE),4),""))</f>
      </c>
      <c r="M192" s="11">
        <f>IF('P_20号様式'!U150&lt;&gt;"",TEXT(INT('P_20号様式'!U150),"#,##0"),"")</f>
      </c>
      <c r="N192" s="10">
        <f>IF('P_20号様式'!U150="","",IF(VALUE(FIXED('P_20号様式'!U150,0,TRUE))&lt;&gt;'P_20号様式'!U150,RIGHT(FIXED('P_20号様式'!U150,3,FALSE),4),""))</f>
      </c>
      <c r="O192" s="11">
        <f>IF('P_20号様式'!X150&lt;&gt;"",TEXT(INT('P_20号様式'!X150),"#,##0"),"")</f>
      </c>
      <c r="P192" s="10">
        <f>IF('P_20号様式'!X150="","",IF(VALUE(FIXED('P_20号様式'!X150,0,TRUE))&lt;&gt;'P_20号様式'!X150,RIGHT(FIXED('P_20号様式'!X150,3,FALSE),4),""))</f>
      </c>
      <c r="Q192" s="11">
        <f>IF('P_20号様式'!AA150&lt;&gt;"",TEXT(INT('P_20号様式'!AA150),"#,##0"),"")</f>
      </c>
      <c r="R192" s="10">
        <f>IF('P_20号様式'!AA150="","",IF(VALUE(FIXED('P_20号様式'!AA150,0,TRUE))&lt;&gt;'P_20号様式'!AA150,RIGHT(FIXED('P_20号様式'!AA150,3,FALSE),4),""))</f>
      </c>
      <c r="S192" s="11">
        <f>IF('P_20号様式'!AD150&lt;&gt;"",TEXT(INT('P_20号様式'!AD150),"#,##0"),"")</f>
      </c>
      <c r="T192" s="10">
        <f>IF('P_20号様式'!AD150="","",IF(VALUE(FIXED('P_20号様式'!AD150,0,TRUE))&lt;&gt;'P_20号様式'!AD150,RIGHT(FIXED('P_20号様式'!AD150,3,FALSE),4),""))</f>
      </c>
      <c r="U192" s="11">
        <f>IF('P_20号様式'!AG150&lt;&gt;"",TEXT(INT('P_20号様式'!AG150),"#,##0"),"")</f>
      </c>
      <c r="V192" s="10">
        <f>IF('P_20号様式'!AG150="","",IF(VALUE(FIXED('P_20号様式'!AG150,0,TRUE))&lt;&gt;'P_20号様式'!AG150,RIGHT(FIXED('P_20号様式'!AG150,3,FALSE),4),""))</f>
      </c>
      <c r="W192" s="11">
        <f>IF('P_20号様式'!AH150&lt;&gt;"",TEXT(INT('P_20号様式'!AH150),"#,##0"),"")</f>
      </c>
      <c r="X192" s="10">
        <f>IF('P_20号様式'!AH150="","",IF(VALUE(FIXED('P_20号様式'!AH150,0,TRUE))&lt;&gt;'P_20号様式'!AH150,RIGHT(FIXED('P_20号様式'!AH150,3,FALSE),4),""))</f>
      </c>
    </row>
    <row r="193" spans="1:24" ht="12.75" customHeight="1">
      <c r="A193" s="23">
        <f>IF('P_20号様式'!C151="","",'P_20号様式'!C151)</f>
      </c>
      <c r="B193" s="23"/>
      <c r="C193" s="9">
        <f>IF('P_20号様式'!F151&lt;&gt;"",TEXT(INT('P_20号様式'!F151),"#,##0"),"")</f>
      </c>
      <c r="D193" s="10">
        <f>IF('P_20号様式'!F151="","",IF(VALUE(FIXED('P_20号様式'!F151,0,TRUE))&lt;&gt;'P_20号様式'!F151,RIGHT(FIXED('P_20号様式'!F151,3,FALSE),4),""))</f>
      </c>
      <c r="E193" s="11">
        <f>IF('P_20号様式'!I151&lt;&gt;"",TEXT(INT('P_20号様式'!I151),"#,##0"),"")</f>
      </c>
      <c r="F193" s="10">
        <f>IF('P_20号様式'!I151="","",IF(VALUE(FIXED('P_20号様式'!I151,0,TRUE))&lt;&gt;'P_20号様式'!I151,RIGHT(FIXED('P_20号様式'!I151,3,FALSE),4),""))</f>
      </c>
      <c r="G193" s="11">
        <f>IF('P_20号様式'!L151&lt;&gt;"",TEXT(INT('P_20号様式'!L151),"#,##0"),"")</f>
      </c>
      <c r="H193" s="10">
        <f>IF('P_20号様式'!L151="","",IF(VALUE(FIXED('P_20号様式'!L151,0,TRUE))&lt;&gt;'P_20号様式'!L151,RIGHT(FIXED('P_20号様式'!L151,3,FALSE),4),""))</f>
      </c>
      <c r="I193" s="11">
        <f>IF('P_20号様式'!O151&lt;&gt;"",TEXT(INT('P_20号様式'!O151),"#,##0"),"")</f>
      </c>
      <c r="J193" s="10">
        <f>IF('P_20号様式'!O151="","",IF(VALUE(FIXED('P_20号様式'!O151,0,TRUE))&lt;&gt;'P_20号様式'!O151,RIGHT(FIXED('P_20号様式'!O151,3,FALSE),4),""))</f>
      </c>
      <c r="K193" s="11">
        <f>IF('P_20号様式'!R151&lt;&gt;"",TEXT(INT('P_20号様式'!R151),"#,##0"),"")</f>
      </c>
      <c r="L193" s="10">
        <f>IF('P_20号様式'!R151="","",IF(VALUE(FIXED('P_20号様式'!R151,0,TRUE))&lt;&gt;'P_20号様式'!R151,RIGHT(FIXED('P_20号様式'!R151,3,FALSE),4),""))</f>
      </c>
      <c r="M193" s="11">
        <f>IF('P_20号様式'!U151&lt;&gt;"",TEXT(INT('P_20号様式'!U151),"#,##0"),"")</f>
      </c>
      <c r="N193" s="10">
        <f>IF('P_20号様式'!U151="","",IF(VALUE(FIXED('P_20号様式'!U151,0,TRUE))&lt;&gt;'P_20号様式'!U151,RIGHT(FIXED('P_20号様式'!U151,3,FALSE),4),""))</f>
      </c>
      <c r="O193" s="11">
        <f>IF('P_20号様式'!X151&lt;&gt;"",TEXT(INT('P_20号様式'!X151),"#,##0"),"")</f>
      </c>
      <c r="P193" s="10">
        <f>IF('P_20号様式'!X151="","",IF(VALUE(FIXED('P_20号様式'!X151,0,TRUE))&lt;&gt;'P_20号様式'!X151,RIGHT(FIXED('P_20号様式'!X151,3,FALSE),4),""))</f>
      </c>
      <c r="Q193" s="11">
        <f>IF('P_20号様式'!AA151&lt;&gt;"",TEXT(INT('P_20号様式'!AA151),"#,##0"),"")</f>
      </c>
      <c r="R193" s="10">
        <f>IF('P_20号様式'!AA151="","",IF(VALUE(FIXED('P_20号様式'!AA151,0,TRUE))&lt;&gt;'P_20号様式'!AA151,RIGHT(FIXED('P_20号様式'!AA151,3,FALSE),4),""))</f>
      </c>
      <c r="S193" s="11">
        <f>IF('P_20号様式'!AD151&lt;&gt;"",TEXT(INT('P_20号様式'!AD151),"#,##0"),"")</f>
      </c>
      <c r="T193" s="10">
        <f>IF('P_20号様式'!AD151="","",IF(VALUE(FIXED('P_20号様式'!AD151,0,TRUE))&lt;&gt;'P_20号様式'!AD151,RIGHT(FIXED('P_20号様式'!AD151,3,FALSE),4),""))</f>
      </c>
      <c r="U193" s="11">
        <f>IF('P_20号様式'!AG151&lt;&gt;"",TEXT(INT('P_20号様式'!AG151),"#,##0"),"")</f>
      </c>
      <c r="V193" s="10">
        <f>IF('P_20号様式'!AG151="","",IF(VALUE(FIXED('P_20号様式'!AG151,0,TRUE))&lt;&gt;'P_20号様式'!AG151,RIGHT(FIXED('P_20号様式'!AG151,3,FALSE),4),""))</f>
      </c>
      <c r="W193" s="11">
        <f>IF('P_20号様式'!AH151&lt;&gt;"",TEXT(INT('P_20号様式'!AH151),"#,##0"),"")</f>
      </c>
      <c r="X193" s="10">
        <f>IF('P_20号様式'!AH151="","",IF(VALUE(FIXED('P_20号様式'!AH151,0,TRUE))&lt;&gt;'P_20号様式'!AH151,RIGHT(FIXED('P_20号様式'!AH151,3,FALSE),4),""))</f>
      </c>
    </row>
    <row r="194" spans="1:24" ht="12.75" customHeight="1">
      <c r="A194" s="23">
        <f>IF('P_20号様式'!C152="","",'P_20号様式'!C152)</f>
      </c>
      <c r="B194" s="23"/>
      <c r="C194" s="9">
        <f>IF('P_20号様式'!F152&lt;&gt;"",TEXT(INT('P_20号様式'!F152),"#,##0"),"")</f>
      </c>
      <c r="D194" s="10">
        <f>IF('P_20号様式'!F152="","",IF(VALUE(FIXED('P_20号様式'!F152,0,TRUE))&lt;&gt;'P_20号様式'!F152,RIGHT(FIXED('P_20号様式'!F152,3,FALSE),4),""))</f>
      </c>
      <c r="E194" s="11">
        <f>IF('P_20号様式'!I152&lt;&gt;"",TEXT(INT('P_20号様式'!I152),"#,##0"),"")</f>
      </c>
      <c r="F194" s="10">
        <f>IF('P_20号様式'!I152="","",IF(VALUE(FIXED('P_20号様式'!I152,0,TRUE))&lt;&gt;'P_20号様式'!I152,RIGHT(FIXED('P_20号様式'!I152,3,FALSE),4),""))</f>
      </c>
      <c r="G194" s="11">
        <f>IF('P_20号様式'!L152&lt;&gt;"",TEXT(INT('P_20号様式'!L152),"#,##0"),"")</f>
      </c>
      <c r="H194" s="10">
        <f>IF('P_20号様式'!L152="","",IF(VALUE(FIXED('P_20号様式'!L152,0,TRUE))&lt;&gt;'P_20号様式'!L152,RIGHT(FIXED('P_20号様式'!L152,3,FALSE),4),""))</f>
      </c>
      <c r="I194" s="11">
        <f>IF('P_20号様式'!O152&lt;&gt;"",TEXT(INT('P_20号様式'!O152),"#,##0"),"")</f>
      </c>
      <c r="J194" s="10">
        <f>IF('P_20号様式'!O152="","",IF(VALUE(FIXED('P_20号様式'!O152,0,TRUE))&lt;&gt;'P_20号様式'!O152,RIGHT(FIXED('P_20号様式'!O152,3,FALSE),4),""))</f>
      </c>
      <c r="K194" s="11">
        <f>IF('P_20号様式'!R152&lt;&gt;"",TEXT(INT('P_20号様式'!R152),"#,##0"),"")</f>
      </c>
      <c r="L194" s="10">
        <f>IF('P_20号様式'!R152="","",IF(VALUE(FIXED('P_20号様式'!R152,0,TRUE))&lt;&gt;'P_20号様式'!R152,RIGHT(FIXED('P_20号様式'!R152,3,FALSE),4),""))</f>
      </c>
      <c r="M194" s="11">
        <f>IF('P_20号様式'!U152&lt;&gt;"",TEXT(INT('P_20号様式'!U152),"#,##0"),"")</f>
      </c>
      <c r="N194" s="10">
        <f>IF('P_20号様式'!U152="","",IF(VALUE(FIXED('P_20号様式'!U152,0,TRUE))&lt;&gt;'P_20号様式'!U152,RIGHT(FIXED('P_20号様式'!U152,3,FALSE),4),""))</f>
      </c>
      <c r="O194" s="11">
        <f>IF('P_20号様式'!X152&lt;&gt;"",TEXT(INT('P_20号様式'!X152),"#,##0"),"")</f>
      </c>
      <c r="P194" s="10">
        <f>IF('P_20号様式'!X152="","",IF(VALUE(FIXED('P_20号様式'!X152,0,TRUE))&lt;&gt;'P_20号様式'!X152,RIGHT(FIXED('P_20号様式'!X152,3,FALSE),4),""))</f>
      </c>
      <c r="Q194" s="11">
        <f>IF('P_20号様式'!AA152&lt;&gt;"",TEXT(INT('P_20号様式'!AA152),"#,##0"),"")</f>
      </c>
      <c r="R194" s="10">
        <f>IF('P_20号様式'!AA152="","",IF(VALUE(FIXED('P_20号様式'!AA152,0,TRUE))&lt;&gt;'P_20号様式'!AA152,RIGHT(FIXED('P_20号様式'!AA152,3,FALSE),4),""))</f>
      </c>
      <c r="S194" s="11">
        <f>IF('P_20号様式'!AD152&lt;&gt;"",TEXT(INT('P_20号様式'!AD152),"#,##0"),"")</f>
      </c>
      <c r="T194" s="10">
        <f>IF('P_20号様式'!AD152="","",IF(VALUE(FIXED('P_20号様式'!AD152,0,TRUE))&lt;&gt;'P_20号様式'!AD152,RIGHT(FIXED('P_20号様式'!AD152,3,FALSE),4),""))</f>
      </c>
      <c r="U194" s="11">
        <f>IF('P_20号様式'!AG152&lt;&gt;"",TEXT(INT('P_20号様式'!AG152),"#,##0"),"")</f>
      </c>
      <c r="V194" s="10">
        <f>IF('P_20号様式'!AG152="","",IF(VALUE(FIXED('P_20号様式'!AG152,0,TRUE))&lt;&gt;'P_20号様式'!AG152,RIGHT(FIXED('P_20号様式'!AG152,3,FALSE),4),""))</f>
      </c>
      <c r="W194" s="11">
        <f>IF('P_20号様式'!AH152&lt;&gt;"",TEXT(INT('P_20号様式'!AH152),"#,##0"),"")</f>
      </c>
      <c r="X194" s="10">
        <f>IF('P_20号様式'!AH152="","",IF(VALUE(FIXED('P_20号様式'!AH152,0,TRUE))&lt;&gt;'P_20号様式'!AH152,RIGHT(FIXED('P_20号様式'!AH152,3,FALSE),4),""))</f>
      </c>
    </row>
    <row r="195" spans="1:24" ht="12.75" customHeight="1">
      <c r="A195" s="23">
        <f>IF('P_20号様式'!C153="","",'P_20号様式'!C153)</f>
      </c>
      <c r="B195" s="23"/>
      <c r="C195" s="9">
        <f>IF('P_20号様式'!F153&lt;&gt;"",TEXT(INT('P_20号様式'!F153),"#,##0"),"")</f>
      </c>
      <c r="D195" s="10">
        <f>IF('P_20号様式'!F153="","",IF(VALUE(FIXED('P_20号様式'!F153,0,TRUE))&lt;&gt;'P_20号様式'!F153,RIGHT(FIXED('P_20号様式'!F153,3,FALSE),4),""))</f>
      </c>
      <c r="E195" s="11">
        <f>IF('P_20号様式'!I153&lt;&gt;"",TEXT(INT('P_20号様式'!I153),"#,##0"),"")</f>
      </c>
      <c r="F195" s="10">
        <f>IF('P_20号様式'!I153="","",IF(VALUE(FIXED('P_20号様式'!I153,0,TRUE))&lt;&gt;'P_20号様式'!I153,RIGHT(FIXED('P_20号様式'!I153,3,FALSE),4),""))</f>
      </c>
      <c r="G195" s="11">
        <f>IF('P_20号様式'!L153&lt;&gt;"",TEXT(INT('P_20号様式'!L153),"#,##0"),"")</f>
      </c>
      <c r="H195" s="10">
        <f>IF('P_20号様式'!L153="","",IF(VALUE(FIXED('P_20号様式'!L153,0,TRUE))&lt;&gt;'P_20号様式'!L153,RIGHT(FIXED('P_20号様式'!L153,3,FALSE),4),""))</f>
      </c>
      <c r="I195" s="11">
        <f>IF('P_20号様式'!O153&lt;&gt;"",TEXT(INT('P_20号様式'!O153),"#,##0"),"")</f>
      </c>
      <c r="J195" s="10">
        <f>IF('P_20号様式'!O153="","",IF(VALUE(FIXED('P_20号様式'!O153,0,TRUE))&lt;&gt;'P_20号様式'!O153,RIGHT(FIXED('P_20号様式'!O153,3,FALSE),4),""))</f>
      </c>
      <c r="K195" s="11">
        <f>IF('P_20号様式'!R153&lt;&gt;"",TEXT(INT('P_20号様式'!R153),"#,##0"),"")</f>
      </c>
      <c r="L195" s="10">
        <f>IF('P_20号様式'!R153="","",IF(VALUE(FIXED('P_20号様式'!R153,0,TRUE))&lt;&gt;'P_20号様式'!R153,RIGHT(FIXED('P_20号様式'!R153,3,FALSE),4),""))</f>
      </c>
      <c r="M195" s="11">
        <f>IF('P_20号様式'!U153&lt;&gt;"",TEXT(INT('P_20号様式'!U153),"#,##0"),"")</f>
      </c>
      <c r="N195" s="10">
        <f>IF('P_20号様式'!U153="","",IF(VALUE(FIXED('P_20号様式'!U153,0,TRUE))&lt;&gt;'P_20号様式'!U153,RIGHT(FIXED('P_20号様式'!U153,3,FALSE),4),""))</f>
      </c>
      <c r="O195" s="11">
        <f>IF('P_20号様式'!X153&lt;&gt;"",TEXT(INT('P_20号様式'!X153),"#,##0"),"")</f>
      </c>
      <c r="P195" s="10">
        <f>IF('P_20号様式'!X153="","",IF(VALUE(FIXED('P_20号様式'!X153,0,TRUE))&lt;&gt;'P_20号様式'!X153,RIGHT(FIXED('P_20号様式'!X153,3,FALSE),4),""))</f>
      </c>
      <c r="Q195" s="11">
        <f>IF('P_20号様式'!AA153&lt;&gt;"",TEXT(INT('P_20号様式'!AA153),"#,##0"),"")</f>
      </c>
      <c r="R195" s="10">
        <f>IF('P_20号様式'!AA153="","",IF(VALUE(FIXED('P_20号様式'!AA153,0,TRUE))&lt;&gt;'P_20号様式'!AA153,RIGHT(FIXED('P_20号様式'!AA153,3,FALSE),4),""))</f>
      </c>
      <c r="S195" s="11">
        <f>IF('P_20号様式'!AD153&lt;&gt;"",TEXT(INT('P_20号様式'!AD153),"#,##0"),"")</f>
      </c>
      <c r="T195" s="10">
        <f>IF('P_20号様式'!AD153="","",IF(VALUE(FIXED('P_20号様式'!AD153,0,TRUE))&lt;&gt;'P_20号様式'!AD153,RIGHT(FIXED('P_20号様式'!AD153,3,FALSE),4),""))</f>
      </c>
      <c r="U195" s="11">
        <f>IF('P_20号様式'!AG153&lt;&gt;"",TEXT(INT('P_20号様式'!AG153),"#,##0"),"")</f>
      </c>
      <c r="V195" s="10">
        <f>IF('P_20号様式'!AG153="","",IF(VALUE(FIXED('P_20号様式'!AG153,0,TRUE))&lt;&gt;'P_20号様式'!AG153,RIGHT(FIXED('P_20号様式'!AG153,3,FALSE),4),""))</f>
      </c>
      <c r="W195" s="11">
        <f>IF('P_20号様式'!AH153&lt;&gt;"",TEXT(INT('P_20号様式'!AH153),"#,##0"),"")</f>
      </c>
      <c r="X195" s="10">
        <f>IF('P_20号様式'!AH153="","",IF(VALUE(FIXED('P_20号様式'!AH153,0,TRUE))&lt;&gt;'P_20号様式'!AH153,RIGHT(FIXED('P_20号様式'!AH153,3,FALSE),4),""))</f>
      </c>
    </row>
    <row r="196" spans="1:24" ht="12.75" customHeight="1">
      <c r="A196" s="23">
        <f>IF('P_20号様式'!C154="","",'P_20号様式'!C154)</f>
      </c>
      <c r="B196" s="23"/>
      <c r="C196" s="9">
        <f>IF('P_20号様式'!F154&lt;&gt;"",TEXT(INT('P_20号様式'!F154),"#,##0"),"")</f>
      </c>
      <c r="D196" s="10">
        <f>IF('P_20号様式'!F154="","",IF(VALUE(FIXED('P_20号様式'!F154,0,TRUE))&lt;&gt;'P_20号様式'!F154,RIGHT(FIXED('P_20号様式'!F154,3,FALSE),4),""))</f>
      </c>
      <c r="E196" s="11">
        <f>IF('P_20号様式'!I154&lt;&gt;"",TEXT(INT('P_20号様式'!I154),"#,##0"),"")</f>
      </c>
      <c r="F196" s="10">
        <f>IF('P_20号様式'!I154="","",IF(VALUE(FIXED('P_20号様式'!I154,0,TRUE))&lt;&gt;'P_20号様式'!I154,RIGHT(FIXED('P_20号様式'!I154,3,FALSE),4),""))</f>
      </c>
      <c r="G196" s="11">
        <f>IF('P_20号様式'!L154&lt;&gt;"",TEXT(INT('P_20号様式'!L154),"#,##0"),"")</f>
      </c>
      <c r="H196" s="10">
        <f>IF('P_20号様式'!L154="","",IF(VALUE(FIXED('P_20号様式'!L154,0,TRUE))&lt;&gt;'P_20号様式'!L154,RIGHT(FIXED('P_20号様式'!L154,3,FALSE),4),""))</f>
      </c>
      <c r="I196" s="11">
        <f>IF('P_20号様式'!O154&lt;&gt;"",TEXT(INT('P_20号様式'!O154),"#,##0"),"")</f>
      </c>
      <c r="J196" s="10">
        <f>IF('P_20号様式'!O154="","",IF(VALUE(FIXED('P_20号様式'!O154,0,TRUE))&lt;&gt;'P_20号様式'!O154,RIGHT(FIXED('P_20号様式'!O154,3,FALSE),4),""))</f>
      </c>
      <c r="K196" s="11">
        <f>IF('P_20号様式'!R154&lt;&gt;"",TEXT(INT('P_20号様式'!R154),"#,##0"),"")</f>
      </c>
      <c r="L196" s="10">
        <f>IF('P_20号様式'!R154="","",IF(VALUE(FIXED('P_20号様式'!R154,0,TRUE))&lt;&gt;'P_20号様式'!R154,RIGHT(FIXED('P_20号様式'!R154,3,FALSE),4),""))</f>
      </c>
      <c r="M196" s="11">
        <f>IF('P_20号様式'!U154&lt;&gt;"",TEXT(INT('P_20号様式'!U154),"#,##0"),"")</f>
      </c>
      <c r="N196" s="10">
        <f>IF('P_20号様式'!U154="","",IF(VALUE(FIXED('P_20号様式'!U154,0,TRUE))&lt;&gt;'P_20号様式'!U154,RIGHT(FIXED('P_20号様式'!U154,3,FALSE),4),""))</f>
      </c>
      <c r="O196" s="11">
        <f>IF('P_20号様式'!X154&lt;&gt;"",TEXT(INT('P_20号様式'!X154),"#,##0"),"")</f>
      </c>
      <c r="P196" s="10">
        <f>IF('P_20号様式'!X154="","",IF(VALUE(FIXED('P_20号様式'!X154,0,TRUE))&lt;&gt;'P_20号様式'!X154,RIGHT(FIXED('P_20号様式'!X154,3,FALSE),4),""))</f>
      </c>
      <c r="Q196" s="11">
        <f>IF('P_20号様式'!AA154&lt;&gt;"",TEXT(INT('P_20号様式'!AA154),"#,##0"),"")</f>
      </c>
      <c r="R196" s="10">
        <f>IF('P_20号様式'!AA154="","",IF(VALUE(FIXED('P_20号様式'!AA154,0,TRUE))&lt;&gt;'P_20号様式'!AA154,RIGHT(FIXED('P_20号様式'!AA154,3,FALSE),4),""))</f>
      </c>
      <c r="S196" s="11">
        <f>IF('P_20号様式'!AD154&lt;&gt;"",TEXT(INT('P_20号様式'!AD154),"#,##0"),"")</f>
      </c>
      <c r="T196" s="10">
        <f>IF('P_20号様式'!AD154="","",IF(VALUE(FIXED('P_20号様式'!AD154,0,TRUE))&lt;&gt;'P_20号様式'!AD154,RIGHT(FIXED('P_20号様式'!AD154,3,FALSE),4),""))</f>
      </c>
      <c r="U196" s="11">
        <f>IF('P_20号様式'!AG154&lt;&gt;"",TEXT(INT('P_20号様式'!AG154),"#,##0"),"")</f>
      </c>
      <c r="V196" s="10">
        <f>IF('P_20号様式'!AG154="","",IF(VALUE(FIXED('P_20号様式'!AG154,0,TRUE))&lt;&gt;'P_20号様式'!AG154,RIGHT(FIXED('P_20号様式'!AG154,3,FALSE),4),""))</f>
      </c>
      <c r="W196" s="11">
        <f>IF('P_20号様式'!AH154&lt;&gt;"",TEXT(INT('P_20号様式'!AH154),"#,##0"),"")</f>
      </c>
      <c r="X196" s="10">
        <f>IF('P_20号様式'!AH154="","",IF(VALUE(FIXED('P_20号様式'!AH154,0,TRUE))&lt;&gt;'P_20号様式'!AH154,RIGHT(FIXED('P_20号様式'!AH154,3,FALSE),4),""))</f>
      </c>
    </row>
    <row r="197" spans="1:24" ht="12.75" customHeight="1">
      <c r="A197" s="23">
        <f>IF('P_20号様式'!C155="","",'P_20号様式'!C155)</f>
      </c>
      <c r="B197" s="23"/>
      <c r="C197" s="9">
        <f>IF('P_20号様式'!F155&lt;&gt;"",TEXT(INT('P_20号様式'!F155),"#,##0"),"")</f>
      </c>
      <c r="D197" s="10">
        <f>IF('P_20号様式'!F155="","",IF(VALUE(FIXED('P_20号様式'!F155,0,TRUE))&lt;&gt;'P_20号様式'!F155,RIGHT(FIXED('P_20号様式'!F155,3,FALSE),4),""))</f>
      </c>
      <c r="E197" s="11">
        <f>IF('P_20号様式'!I155&lt;&gt;"",TEXT(INT('P_20号様式'!I155),"#,##0"),"")</f>
      </c>
      <c r="F197" s="10">
        <f>IF('P_20号様式'!I155="","",IF(VALUE(FIXED('P_20号様式'!I155,0,TRUE))&lt;&gt;'P_20号様式'!I155,RIGHT(FIXED('P_20号様式'!I155,3,FALSE),4),""))</f>
      </c>
      <c r="G197" s="11">
        <f>IF('P_20号様式'!L155&lt;&gt;"",TEXT(INT('P_20号様式'!L155),"#,##0"),"")</f>
      </c>
      <c r="H197" s="10">
        <f>IF('P_20号様式'!L155="","",IF(VALUE(FIXED('P_20号様式'!L155,0,TRUE))&lt;&gt;'P_20号様式'!L155,RIGHT(FIXED('P_20号様式'!L155,3,FALSE),4),""))</f>
      </c>
      <c r="I197" s="11">
        <f>IF('P_20号様式'!O155&lt;&gt;"",TEXT(INT('P_20号様式'!O155),"#,##0"),"")</f>
      </c>
      <c r="J197" s="10">
        <f>IF('P_20号様式'!O155="","",IF(VALUE(FIXED('P_20号様式'!O155,0,TRUE))&lt;&gt;'P_20号様式'!O155,RIGHT(FIXED('P_20号様式'!O155,3,FALSE),4),""))</f>
      </c>
      <c r="K197" s="11">
        <f>IF('P_20号様式'!R155&lt;&gt;"",TEXT(INT('P_20号様式'!R155),"#,##0"),"")</f>
      </c>
      <c r="L197" s="10">
        <f>IF('P_20号様式'!R155="","",IF(VALUE(FIXED('P_20号様式'!R155,0,TRUE))&lt;&gt;'P_20号様式'!R155,RIGHT(FIXED('P_20号様式'!R155,3,FALSE),4),""))</f>
      </c>
      <c r="M197" s="11">
        <f>IF('P_20号様式'!U155&lt;&gt;"",TEXT(INT('P_20号様式'!U155),"#,##0"),"")</f>
      </c>
      <c r="N197" s="10">
        <f>IF('P_20号様式'!U155="","",IF(VALUE(FIXED('P_20号様式'!U155,0,TRUE))&lt;&gt;'P_20号様式'!U155,RIGHT(FIXED('P_20号様式'!U155,3,FALSE),4),""))</f>
      </c>
      <c r="O197" s="11">
        <f>IF('P_20号様式'!X155&lt;&gt;"",TEXT(INT('P_20号様式'!X155),"#,##0"),"")</f>
      </c>
      <c r="P197" s="10">
        <f>IF('P_20号様式'!X155="","",IF(VALUE(FIXED('P_20号様式'!X155,0,TRUE))&lt;&gt;'P_20号様式'!X155,RIGHT(FIXED('P_20号様式'!X155,3,FALSE),4),""))</f>
      </c>
      <c r="Q197" s="11">
        <f>IF('P_20号様式'!AA155&lt;&gt;"",TEXT(INT('P_20号様式'!AA155),"#,##0"),"")</f>
      </c>
      <c r="R197" s="10">
        <f>IF('P_20号様式'!AA155="","",IF(VALUE(FIXED('P_20号様式'!AA155,0,TRUE))&lt;&gt;'P_20号様式'!AA155,RIGHT(FIXED('P_20号様式'!AA155,3,FALSE),4),""))</f>
      </c>
      <c r="S197" s="11">
        <f>IF('P_20号様式'!AD155&lt;&gt;"",TEXT(INT('P_20号様式'!AD155),"#,##0"),"")</f>
      </c>
      <c r="T197" s="10">
        <f>IF('P_20号様式'!AD155="","",IF(VALUE(FIXED('P_20号様式'!AD155,0,TRUE))&lt;&gt;'P_20号様式'!AD155,RIGHT(FIXED('P_20号様式'!AD155,3,FALSE),4),""))</f>
      </c>
      <c r="U197" s="11">
        <f>IF('P_20号様式'!AG155&lt;&gt;"",TEXT(INT('P_20号様式'!AG155),"#,##0"),"")</f>
      </c>
      <c r="V197" s="10">
        <f>IF('P_20号様式'!AG155="","",IF(VALUE(FIXED('P_20号様式'!AG155,0,TRUE))&lt;&gt;'P_20号様式'!AG155,RIGHT(FIXED('P_20号様式'!AG155,3,FALSE),4),""))</f>
      </c>
      <c r="W197" s="11">
        <f>IF('P_20号様式'!AH155&lt;&gt;"",TEXT(INT('P_20号様式'!AH155),"#,##0"),"")</f>
      </c>
      <c r="X197" s="10">
        <f>IF('P_20号様式'!AH155="","",IF(VALUE(FIXED('P_20号様式'!AH155,0,TRUE))&lt;&gt;'P_20号様式'!AH155,RIGHT(FIXED('P_20号様式'!AH155,3,FALSE),4),""))</f>
      </c>
    </row>
    <row r="198" spans="1:24" ht="12.75" customHeight="1">
      <c r="A198" s="23">
        <f>IF('P_20号様式'!C156="","",'P_20号様式'!C156)</f>
      </c>
      <c r="B198" s="23"/>
      <c r="C198" s="9">
        <f>IF('P_20号様式'!F156&lt;&gt;"",TEXT(INT('P_20号様式'!F156),"#,##0"),"")</f>
      </c>
      <c r="D198" s="10">
        <f>IF('P_20号様式'!F156="","",IF(VALUE(FIXED('P_20号様式'!F156,0,TRUE))&lt;&gt;'P_20号様式'!F156,RIGHT(FIXED('P_20号様式'!F156,3,FALSE),4),""))</f>
      </c>
      <c r="E198" s="11">
        <f>IF('P_20号様式'!I156&lt;&gt;"",TEXT(INT('P_20号様式'!I156),"#,##0"),"")</f>
      </c>
      <c r="F198" s="10">
        <f>IF('P_20号様式'!I156="","",IF(VALUE(FIXED('P_20号様式'!I156,0,TRUE))&lt;&gt;'P_20号様式'!I156,RIGHT(FIXED('P_20号様式'!I156,3,FALSE),4),""))</f>
      </c>
      <c r="G198" s="11">
        <f>IF('P_20号様式'!L156&lt;&gt;"",TEXT(INT('P_20号様式'!L156),"#,##0"),"")</f>
      </c>
      <c r="H198" s="10">
        <f>IF('P_20号様式'!L156="","",IF(VALUE(FIXED('P_20号様式'!L156,0,TRUE))&lt;&gt;'P_20号様式'!L156,RIGHT(FIXED('P_20号様式'!L156,3,FALSE),4),""))</f>
      </c>
      <c r="I198" s="11">
        <f>IF('P_20号様式'!O156&lt;&gt;"",TEXT(INT('P_20号様式'!O156),"#,##0"),"")</f>
      </c>
      <c r="J198" s="10">
        <f>IF('P_20号様式'!O156="","",IF(VALUE(FIXED('P_20号様式'!O156,0,TRUE))&lt;&gt;'P_20号様式'!O156,RIGHT(FIXED('P_20号様式'!O156,3,FALSE),4),""))</f>
      </c>
      <c r="K198" s="11">
        <f>IF('P_20号様式'!R156&lt;&gt;"",TEXT(INT('P_20号様式'!R156),"#,##0"),"")</f>
      </c>
      <c r="L198" s="10">
        <f>IF('P_20号様式'!R156="","",IF(VALUE(FIXED('P_20号様式'!R156,0,TRUE))&lt;&gt;'P_20号様式'!R156,RIGHT(FIXED('P_20号様式'!R156,3,FALSE),4),""))</f>
      </c>
      <c r="M198" s="11">
        <f>IF('P_20号様式'!U156&lt;&gt;"",TEXT(INT('P_20号様式'!U156),"#,##0"),"")</f>
      </c>
      <c r="N198" s="10">
        <f>IF('P_20号様式'!U156="","",IF(VALUE(FIXED('P_20号様式'!U156,0,TRUE))&lt;&gt;'P_20号様式'!U156,RIGHT(FIXED('P_20号様式'!U156,3,FALSE),4),""))</f>
      </c>
      <c r="O198" s="11">
        <f>IF('P_20号様式'!X156&lt;&gt;"",TEXT(INT('P_20号様式'!X156),"#,##0"),"")</f>
      </c>
      <c r="P198" s="10">
        <f>IF('P_20号様式'!X156="","",IF(VALUE(FIXED('P_20号様式'!X156,0,TRUE))&lt;&gt;'P_20号様式'!X156,RIGHT(FIXED('P_20号様式'!X156,3,FALSE),4),""))</f>
      </c>
      <c r="Q198" s="11">
        <f>IF('P_20号様式'!AA156&lt;&gt;"",TEXT(INT('P_20号様式'!AA156),"#,##0"),"")</f>
      </c>
      <c r="R198" s="10">
        <f>IF('P_20号様式'!AA156="","",IF(VALUE(FIXED('P_20号様式'!AA156,0,TRUE))&lt;&gt;'P_20号様式'!AA156,RIGHT(FIXED('P_20号様式'!AA156,3,FALSE),4),""))</f>
      </c>
      <c r="S198" s="11">
        <f>IF('P_20号様式'!AD156&lt;&gt;"",TEXT(INT('P_20号様式'!AD156),"#,##0"),"")</f>
      </c>
      <c r="T198" s="10">
        <f>IF('P_20号様式'!AD156="","",IF(VALUE(FIXED('P_20号様式'!AD156,0,TRUE))&lt;&gt;'P_20号様式'!AD156,RIGHT(FIXED('P_20号様式'!AD156,3,FALSE),4),""))</f>
      </c>
      <c r="U198" s="11">
        <f>IF('P_20号様式'!AG156&lt;&gt;"",TEXT(INT('P_20号様式'!AG156),"#,##0"),"")</f>
      </c>
      <c r="V198" s="10">
        <f>IF('P_20号様式'!AG156="","",IF(VALUE(FIXED('P_20号様式'!AG156,0,TRUE))&lt;&gt;'P_20号様式'!AG156,RIGHT(FIXED('P_20号様式'!AG156,3,FALSE),4),""))</f>
      </c>
      <c r="W198" s="11">
        <f>IF('P_20号様式'!AH156&lt;&gt;"",TEXT(INT('P_20号様式'!AH156),"#,##0"),"")</f>
      </c>
      <c r="X198" s="10">
        <f>IF('P_20号様式'!AH156="","",IF(VALUE(FIXED('P_20号様式'!AH156,0,TRUE))&lt;&gt;'P_20号様式'!AH156,RIGHT(FIXED('P_20号様式'!AH156,3,FALSE),4),""))</f>
      </c>
    </row>
    <row r="199" spans="1:24" ht="12.75" customHeight="1">
      <c r="A199" s="23">
        <f>IF('P_20号様式'!C157="","",'P_20号様式'!C157)</f>
      </c>
      <c r="B199" s="23"/>
      <c r="C199" s="9">
        <f>IF('P_20号様式'!F157&lt;&gt;"",TEXT(INT('P_20号様式'!F157),"#,##0"),"")</f>
      </c>
      <c r="D199" s="10">
        <f>IF('P_20号様式'!F157="","",IF(VALUE(FIXED('P_20号様式'!F157,0,TRUE))&lt;&gt;'P_20号様式'!F157,RIGHT(FIXED('P_20号様式'!F157,3,FALSE),4),""))</f>
      </c>
      <c r="E199" s="11">
        <f>IF('P_20号様式'!I157&lt;&gt;"",TEXT(INT('P_20号様式'!I157),"#,##0"),"")</f>
      </c>
      <c r="F199" s="10">
        <f>IF('P_20号様式'!I157="","",IF(VALUE(FIXED('P_20号様式'!I157,0,TRUE))&lt;&gt;'P_20号様式'!I157,RIGHT(FIXED('P_20号様式'!I157,3,FALSE),4),""))</f>
      </c>
      <c r="G199" s="11">
        <f>IF('P_20号様式'!L157&lt;&gt;"",TEXT(INT('P_20号様式'!L157),"#,##0"),"")</f>
      </c>
      <c r="H199" s="10">
        <f>IF('P_20号様式'!L157="","",IF(VALUE(FIXED('P_20号様式'!L157,0,TRUE))&lt;&gt;'P_20号様式'!L157,RIGHT(FIXED('P_20号様式'!L157,3,FALSE),4),""))</f>
      </c>
      <c r="I199" s="11">
        <f>IF('P_20号様式'!O157&lt;&gt;"",TEXT(INT('P_20号様式'!O157),"#,##0"),"")</f>
      </c>
      <c r="J199" s="10">
        <f>IF('P_20号様式'!O157="","",IF(VALUE(FIXED('P_20号様式'!O157,0,TRUE))&lt;&gt;'P_20号様式'!O157,RIGHT(FIXED('P_20号様式'!O157,3,FALSE),4),""))</f>
      </c>
      <c r="K199" s="11">
        <f>IF('P_20号様式'!R157&lt;&gt;"",TEXT(INT('P_20号様式'!R157),"#,##0"),"")</f>
      </c>
      <c r="L199" s="10">
        <f>IF('P_20号様式'!R157="","",IF(VALUE(FIXED('P_20号様式'!R157,0,TRUE))&lt;&gt;'P_20号様式'!R157,RIGHT(FIXED('P_20号様式'!R157,3,FALSE),4),""))</f>
      </c>
      <c r="M199" s="11">
        <f>IF('P_20号様式'!U157&lt;&gt;"",TEXT(INT('P_20号様式'!U157),"#,##0"),"")</f>
      </c>
      <c r="N199" s="10">
        <f>IF('P_20号様式'!U157="","",IF(VALUE(FIXED('P_20号様式'!U157,0,TRUE))&lt;&gt;'P_20号様式'!U157,RIGHT(FIXED('P_20号様式'!U157,3,FALSE),4),""))</f>
      </c>
      <c r="O199" s="11">
        <f>IF('P_20号様式'!X157&lt;&gt;"",TEXT(INT('P_20号様式'!X157),"#,##0"),"")</f>
      </c>
      <c r="P199" s="10">
        <f>IF('P_20号様式'!X157="","",IF(VALUE(FIXED('P_20号様式'!X157,0,TRUE))&lt;&gt;'P_20号様式'!X157,RIGHT(FIXED('P_20号様式'!X157,3,FALSE),4),""))</f>
      </c>
      <c r="Q199" s="11">
        <f>IF('P_20号様式'!AA157&lt;&gt;"",TEXT(INT('P_20号様式'!AA157),"#,##0"),"")</f>
      </c>
      <c r="R199" s="10">
        <f>IF('P_20号様式'!AA157="","",IF(VALUE(FIXED('P_20号様式'!AA157,0,TRUE))&lt;&gt;'P_20号様式'!AA157,RIGHT(FIXED('P_20号様式'!AA157,3,FALSE),4),""))</f>
      </c>
      <c r="S199" s="11">
        <f>IF('P_20号様式'!AD157&lt;&gt;"",TEXT(INT('P_20号様式'!AD157),"#,##0"),"")</f>
      </c>
      <c r="T199" s="10">
        <f>IF('P_20号様式'!AD157="","",IF(VALUE(FIXED('P_20号様式'!AD157,0,TRUE))&lt;&gt;'P_20号様式'!AD157,RIGHT(FIXED('P_20号様式'!AD157,3,FALSE),4),""))</f>
      </c>
      <c r="U199" s="11">
        <f>IF('P_20号様式'!AG157&lt;&gt;"",TEXT(INT('P_20号様式'!AG157),"#,##0"),"")</f>
      </c>
      <c r="V199" s="10">
        <f>IF('P_20号様式'!AG157="","",IF(VALUE(FIXED('P_20号様式'!AG157,0,TRUE))&lt;&gt;'P_20号様式'!AG157,RIGHT(FIXED('P_20号様式'!AG157,3,FALSE),4),""))</f>
      </c>
      <c r="W199" s="11">
        <f>IF('P_20号様式'!AH157&lt;&gt;"",TEXT(INT('P_20号様式'!AH157),"#,##0"),"")</f>
      </c>
      <c r="X199" s="10">
        <f>IF('P_20号様式'!AH157="","",IF(VALUE(FIXED('P_20号様式'!AH157,0,TRUE))&lt;&gt;'P_20号様式'!AH157,RIGHT(FIXED('P_20号様式'!AH157,3,FALSE),4),""))</f>
      </c>
    </row>
    <row r="200" spans="1:24" ht="12.75" customHeight="1">
      <c r="A200" s="23">
        <f>IF('P_20号様式'!C158="","",'P_20号様式'!C158)</f>
      </c>
      <c r="B200" s="23"/>
      <c r="C200" s="9">
        <f>IF('P_20号様式'!F158&lt;&gt;"",TEXT(INT('P_20号様式'!F158),"#,##0"),"")</f>
      </c>
      <c r="D200" s="10">
        <f>IF('P_20号様式'!F158="","",IF(VALUE(FIXED('P_20号様式'!F158,0,TRUE))&lt;&gt;'P_20号様式'!F158,RIGHT(FIXED('P_20号様式'!F158,3,FALSE),4),""))</f>
      </c>
      <c r="E200" s="11">
        <f>IF('P_20号様式'!I158&lt;&gt;"",TEXT(INT('P_20号様式'!I158),"#,##0"),"")</f>
      </c>
      <c r="F200" s="10">
        <f>IF('P_20号様式'!I158="","",IF(VALUE(FIXED('P_20号様式'!I158,0,TRUE))&lt;&gt;'P_20号様式'!I158,RIGHT(FIXED('P_20号様式'!I158,3,FALSE),4),""))</f>
      </c>
      <c r="G200" s="11">
        <f>IF('P_20号様式'!L158&lt;&gt;"",TEXT(INT('P_20号様式'!L158),"#,##0"),"")</f>
      </c>
      <c r="H200" s="10">
        <f>IF('P_20号様式'!L158="","",IF(VALUE(FIXED('P_20号様式'!L158,0,TRUE))&lt;&gt;'P_20号様式'!L158,RIGHT(FIXED('P_20号様式'!L158,3,FALSE),4),""))</f>
      </c>
      <c r="I200" s="11">
        <f>IF('P_20号様式'!O158&lt;&gt;"",TEXT(INT('P_20号様式'!O158),"#,##0"),"")</f>
      </c>
      <c r="J200" s="10">
        <f>IF('P_20号様式'!O158="","",IF(VALUE(FIXED('P_20号様式'!O158,0,TRUE))&lt;&gt;'P_20号様式'!O158,RIGHT(FIXED('P_20号様式'!O158,3,FALSE),4),""))</f>
      </c>
      <c r="K200" s="11">
        <f>IF('P_20号様式'!R158&lt;&gt;"",TEXT(INT('P_20号様式'!R158),"#,##0"),"")</f>
      </c>
      <c r="L200" s="10">
        <f>IF('P_20号様式'!R158="","",IF(VALUE(FIXED('P_20号様式'!R158,0,TRUE))&lt;&gt;'P_20号様式'!R158,RIGHT(FIXED('P_20号様式'!R158,3,FALSE),4),""))</f>
      </c>
      <c r="M200" s="11">
        <f>IF('P_20号様式'!U158&lt;&gt;"",TEXT(INT('P_20号様式'!U158),"#,##0"),"")</f>
      </c>
      <c r="N200" s="10">
        <f>IF('P_20号様式'!U158="","",IF(VALUE(FIXED('P_20号様式'!U158,0,TRUE))&lt;&gt;'P_20号様式'!U158,RIGHT(FIXED('P_20号様式'!U158,3,FALSE),4),""))</f>
      </c>
      <c r="O200" s="11">
        <f>IF('P_20号様式'!X158&lt;&gt;"",TEXT(INT('P_20号様式'!X158),"#,##0"),"")</f>
      </c>
      <c r="P200" s="10">
        <f>IF('P_20号様式'!X158="","",IF(VALUE(FIXED('P_20号様式'!X158,0,TRUE))&lt;&gt;'P_20号様式'!X158,RIGHT(FIXED('P_20号様式'!X158,3,FALSE),4),""))</f>
      </c>
      <c r="Q200" s="11">
        <f>IF('P_20号様式'!AA158&lt;&gt;"",TEXT(INT('P_20号様式'!AA158),"#,##0"),"")</f>
      </c>
      <c r="R200" s="10">
        <f>IF('P_20号様式'!AA158="","",IF(VALUE(FIXED('P_20号様式'!AA158,0,TRUE))&lt;&gt;'P_20号様式'!AA158,RIGHT(FIXED('P_20号様式'!AA158,3,FALSE),4),""))</f>
      </c>
      <c r="S200" s="11">
        <f>IF('P_20号様式'!AD158&lt;&gt;"",TEXT(INT('P_20号様式'!AD158),"#,##0"),"")</f>
      </c>
      <c r="T200" s="10">
        <f>IF('P_20号様式'!AD158="","",IF(VALUE(FIXED('P_20号様式'!AD158,0,TRUE))&lt;&gt;'P_20号様式'!AD158,RIGHT(FIXED('P_20号様式'!AD158,3,FALSE),4),""))</f>
      </c>
      <c r="U200" s="11">
        <f>IF('P_20号様式'!AG158&lt;&gt;"",TEXT(INT('P_20号様式'!AG158),"#,##0"),"")</f>
      </c>
      <c r="V200" s="10">
        <f>IF('P_20号様式'!AG158="","",IF(VALUE(FIXED('P_20号様式'!AG158,0,TRUE))&lt;&gt;'P_20号様式'!AG158,RIGHT(FIXED('P_20号様式'!AG158,3,FALSE),4),""))</f>
      </c>
      <c r="W200" s="11">
        <f>IF('P_20号様式'!AH158&lt;&gt;"",TEXT(INT('P_20号様式'!AH158),"#,##0"),"")</f>
      </c>
      <c r="X200" s="10">
        <f>IF('P_20号様式'!AH158="","",IF(VALUE(FIXED('P_20号様式'!AH158,0,TRUE))&lt;&gt;'P_20号様式'!AH158,RIGHT(FIXED('P_20号様式'!AH158,3,FALSE),4),""))</f>
      </c>
    </row>
    <row r="201" spans="1:24" ht="12.75" customHeight="1">
      <c r="A201" s="23">
        <f>IF('P_20号様式'!C159="","",'P_20号様式'!C159)</f>
      </c>
      <c r="B201" s="23"/>
      <c r="C201" s="9">
        <f>IF('P_20号様式'!F159&lt;&gt;"",TEXT(INT('P_20号様式'!F159),"#,##0"),"")</f>
      </c>
      <c r="D201" s="10">
        <f>IF('P_20号様式'!F159="","",IF(VALUE(FIXED('P_20号様式'!F159,0,TRUE))&lt;&gt;'P_20号様式'!F159,RIGHT(FIXED('P_20号様式'!F159,3,FALSE),4),""))</f>
      </c>
      <c r="E201" s="11">
        <f>IF('P_20号様式'!I159&lt;&gt;"",TEXT(INT('P_20号様式'!I159),"#,##0"),"")</f>
      </c>
      <c r="F201" s="10">
        <f>IF('P_20号様式'!I159="","",IF(VALUE(FIXED('P_20号様式'!I159,0,TRUE))&lt;&gt;'P_20号様式'!I159,RIGHT(FIXED('P_20号様式'!I159,3,FALSE),4),""))</f>
      </c>
      <c r="G201" s="11">
        <f>IF('P_20号様式'!L159&lt;&gt;"",TEXT(INT('P_20号様式'!L159),"#,##0"),"")</f>
      </c>
      <c r="H201" s="10">
        <f>IF('P_20号様式'!L159="","",IF(VALUE(FIXED('P_20号様式'!L159,0,TRUE))&lt;&gt;'P_20号様式'!L159,RIGHT(FIXED('P_20号様式'!L159,3,FALSE),4),""))</f>
      </c>
      <c r="I201" s="11">
        <f>IF('P_20号様式'!O159&lt;&gt;"",TEXT(INT('P_20号様式'!O159),"#,##0"),"")</f>
      </c>
      <c r="J201" s="10">
        <f>IF('P_20号様式'!O159="","",IF(VALUE(FIXED('P_20号様式'!O159,0,TRUE))&lt;&gt;'P_20号様式'!O159,RIGHT(FIXED('P_20号様式'!O159,3,FALSE),4),""))</f>
      </c>
      <c r="K201" s="11">
        <f>IF('P_20号様式'!R159&lt;&gt;"",TEXT(INT('P_20号様式'!R159),"#,##0"),"")</f>
      </c>
      <c r="L201" s="10">
        <f>IF('P_20号様式'!R159="","",IF(VALUE(FIXED('P_20号様式'!R159,0,TRUE))&lt;&gt;'P_20号様式'!R159,RIGHT(FIXED('P_20号様式'!R159,3,FALSE),4),""))</f>
      </c>
      <c r="M201" s="11">
        <f>IF('P_20号様式'!U159&lt;&gt;"",TEXT(INT('P_20号様式'!U159),"#,##0"),"")</f>
      </c>
      <c r="N201" s="10">
        <f>IF('P_20号様式'!U159="","",IF(VALUE(FIXED('P_20号様式'!U159,0,TRUE))&lt;&gt;'P_20号様式'!U159,RIGHT(FIXED('P_20号様式'!U159,3,FALSE),4),""))</f>
      </c>
      <c r="O201" s="11">
        <f>IF('P_20号様式'!X159&lt;&gt;"",TEXT(INT('P_20号様式'!X159),"#,##0"),"")</f>
      </c>
      <c r="P201" s="10">
        <f>IF('P_20号様式'!X159="","",IF(VALUE(FIXED('P_20号様式'!X159,0,TRUE))&lt;&gt;'P_20号様式'!X159,RIGHT(FIXED('P_20号様式'!X159,3,FALSE),4),""))</f>
      </c>
      <c r="Q201" s="11">
        <f>IF('P_20号様式'!AA159&lt;&gt;"",TEXT(INT('P_20号様式'!AA159),"#,##0"),"")</f>
      </c>
      <c r="R201" s="10">
        <f>IF('P_20号様式'!AA159="","",IF(VALUE(FIXED('P_20号様式'!AA159,0,TRUE))&lt;&gt;'P_20号様式'!AA159,RIGHT(FIXED('P_20号様式'!AA159,3,FALSE),4),""))</f>
      </c>
      <c r="S201" s="11">
        <f>IF('P_20号様式'!AD159&lt;&gt;"",TEXT(INT('P_20号様式'!AD159),"#,##0"),"")</f>
      </c>
      <c r="T201" s="10">
        <f>IF('P_20号様式'!AD159="","",IF(VALUE(FIXED('P_20号様式'!AD159,0,TRUE))&lt;&gt;'P_20号様式'!AD159,RIGHT(FIXED('P_20号様式'!AD159,3,FALSE),4),""))</f>
      </c>
      <c r="U201" s="11">
        <f>IF('P_20号様式'!AG159&lt;&gt;"",TEXT(INT('P_20号様式'!AG159),"#,##0"),"")</f>
      </c>
      <c r="V201" s="10">
        <f>IF('P_20号様式'!AG159="","",IF(VALUE(FIXED('P_20号様式'!AG159,0,TRUE))&lt;&gt;'P_20号様式'!AG159,RIGHT(FIXED('P_20号様式'!AG159,3,FALSE),4),""))</f>
      </c>
      <c r="W201" s="11">
        <f>IF('P_20号様式'!AH159&lt;&gt;"",TEXT(INT('P_20号様式'!AH159),"#,##0"),"")</f>
      </c>
      <c r="X201" s="10">
        <f>IF('P_20号様式'!AH159="","",IF(VALUE(FIXED('P_20号様式'!AH159,0,TRUE))&lt;&gt;'P_20号様式'!AH159,RIGHT(FIXED('P_20号様式'!AH159,3,FALSE),4),""))</f>
      </c>
    </row>
    <row r="202" spans="1:24" ht="12.75" customHeight="1">
      <c r="A202" s="23">
        <f>IF('P_20号様式'!C160="","",'P_20号様式'!C160)</f>
      </c>
      <c r="B202" s="23"/>
      <c r="C202" s="9">
        <f>IF('P_20号様式'!F160&lt;&gt;"",TEXT(INT('P_20号様式'!F160),"#,##0"),"")</f>
      </c>
      <c r="D202" s="10">
        <f>IF('P_20号様式'!F160="","",IF(VALUE(FIXED('P_20号様式'!F160,0,TRUE))&lt;&gt;'P_20号様式'!F160,RIGHT(FIXED('P_20号様式'!F160,3,FALSE),4),""))</f>
      </c>
      <c r="E202" s="11">
        <f>IF('P_20号様式'!I160&lt;&gt;"",TEXT(INT('P_20号様式'!I160),"#,##0"),"")</f>
      </c>
      <c r="F202" s="10">
        <f>IF('P_20号様式'!I160="","",IF(VALUE(FIXED('P_20号様式'!I160,0,TRUE))&lt;&gt;'P_20号様式'!I160,RIGHT(FIXED('P_20号様式'!I160,3,FALSE),4),""))</f>
      </c>
      <c r="G202" s="11">
        <f>IF('P_20号様式'!L160&lt;&gt;"",TEXT(INT('P_20号様式'!L160),"#,##0"),"")</f>
      </c>
      <c r="H202" s="10">
        <f>IF('P_20号様式'!L160="","",IF(VALUE(FIXED('P_20号様式'!L160,0,TRUE))&lt;&gt;'P_20号様式'!L160,RIGHT(FIXED('P_20号様式'!L160,3,FALSE),4),""))</f>
      </c>
      <c r="I202" s="11">
        <f>IF('P_20号様式'!O160&lt;&gt;"",TEXT(INT('P_20号様式'!O160),"#,##0"),"")</f>
      </c>
      <c r="J202" s="10">
        <f>IF('P_20号様式'!O160="","",IF(VALUE(FIXED('P_20号様式'!O160,0,TRUE))&lt;&gt;'P_20号様式'!O160,RIGHT(FIXED('P_20号様式'!O160,3,FALSE),4),""))</f>
      </c>
      <c r="K202" s="11">
        <f>IF('P_20号様式'!R160&lt;&gt;"",TEXT(INT('P_20号様式'!R160),"#,##0"),"")</f>
      </c>
      <c r="L202" s="10">
        <f>IF('P_20号様式'!R160="","",IF(VALUE(FIXED('P_20号様式'!R160,0,TRUE))&lt;&gt;'P_20号様式'!R160,RIGHT(FIXED('P_20号様式'!R160,3,FALSE),4),""))</f>
      </c>
      <c r="M202" s="11">
        <f>IF('P_20号様式'!U160&lt;&gt;"",TEXT(INT('P_20号様式'!U160),"#,##0"),"")</f>
      </c>
      <c r="N202" s="10">
        <f>IF('P_20号様式'!U160="","",IF(VALUE(FIXED('P_20号様式'!U160,0,TRUE))&lt;&gt;'P_20号様式'!U160,RIGHT(FIXED('P_20号様式'!U160,3,FALSE),4),""))</f>
      </c>
      <c r="O202" s="11">
        <f>IF('P_20号様式'!X160&lt;&gt;"",TEXT(INT('P_20号様式'!X160),"#,##0"),"")</f>
      </c>
      <c r="P202" s="10">
        <f>IF('P_20号様式'!X160="","",IF(VALUE(FIXED('P_20号様式'!X160,0,TRUE))&lt;&gt;'P_20号様式'!X160,RIGHT(FIXED('P_20号様式'!X160,3,FALSE),4),""))</f>
      </c>
      <c r="Q202" s="11">
        <f>IF('P_20号様式'!AA160&lt;&gt;"",TEXT(INT('P_20号様式'!AA160),"#,##0"),"")</f>
      </c>
      <c r="R202" s="10">
        <f>IF('P_20号様式'!AA160="","",IF(VALUE(FIXED('P_20号様式'!AA160,0,TRUE))&lt;&gt;'P_20号様式'!AA160,RIGHT(FIXED('P_20号様式'!AA160,3,FALSE),4),""))</f>
      </c>
      <c r="S202" s="11">
        <f>IF('P_20号様式'!AD160&lt;&gt;"",TEXT(INT('P_20号様式'!AD160),"#,##0"),"")</f>
      </c>
      <c r="T202" s="10">
        <f>IF('P_20号様式'!AD160="","",IF(VALUE(FIXED('P_20号様式'!AD160,0,TRUE))&lt;&gt;'P_20号様式'!AD160,RIGHT(FIXED('P_20号様式'!AD160,3,FALSE),4),""))</f>
      </c>
      <c r="U202" s="11">
        <f>IF('P_20号様式'!AG160&lt;&gt;"",TEXT(INT('P_20号様式'!AG160),"#,##0"),"")</f>
      </c>
      <c r="V202" s="10">
        <f>IF('P_20号様式'!AG160="","",IF(VALUE(FIXED('P_20号様式'!AG160,0,TRUE))&lt;&gt;'P_20号様式'!AG160,RIGHT(FIXED('P_20号様式'!AG160,3,FALSE),4),""))</f>
      </c>
      <c r="W202" s="11">
        <f>IF('P_20号様式'!AH160&lt;&gt;"",TEXT(INT('P_20号様式'!AH160),"#,##0"),"")</f>
      </c>
      <c r="X202" s="10">
        <f>IF('P_20号様式'!AH160="","",IF(VALUE(FIXED('P_20号様式'!AH160,0,TRUE))&lt;&gt;'P_20号様式'!AH160,RIGHT(FIXED('P_20号様式'!AH160,3,FALSE),4),""))</f>
      </c>
    </row>
    <row r="203" spans="1:24" ht="12.75" customHeight="1">
      <c r="A203" s="23">
        <f>IF('P_20号様式'!C161="","",'P_20号様式'!C161)</f>
      </c>
      <c r="B203" s="23"/>
      <c r="C203" s="9">
        <f>IF('P_20号様式'!F161&lt;&gt;"",TEXT(INT('P_20号様式'!F161),"#,##0"),"")</f>
      </c>
      <c r="D203" s="10">
        <f>IF('P_20号様式'!F161="","",IF(VALUE(FIXED('P_20号様式'!F161,0,TRUE))&lt;&gt;'P_20号様式'!F161,RIGHT(FIXED('P_20号様式'!F161,3,FALSE),4),""))</f>
      </c>
      <c r="E203" s="11">
        <f>IF('P_20号様式'!I161&lt;&gt;"",TEXT(INT('P_20号様式'!I161),"#,##0"),"")</f>
      </c>
      <c r="F203" s="10">
        <f>IF('P_20号様式'!I161="","",IF(VALUE(FIXED('P_20号様式'!I161,0,TRUE))&lt;&gt;'P_20号様式'!I161,RIGHT(FIXED('P_20号様式'!I161,3,FALSE),4),""))</f>
      </c>
      <c r="G203" s="11">
        <f>IF('P_20号様式'!L161&lt;&gt;"",TEXT(INT('P_20号様式'!L161),"#,##0"),"")</f>
      </c>
      <c r="H203" s="10">
        <f>IF('P_20号様式'!L161="","",IF(VALUE(FIXED('P_20号様式'!L161,0,TRUE))&lt;&gt;'P_20号様式'!L161,RIGHT(FIXED('P_20号様式'!L161,3,FALSE),4),""))</f>
      </c>
      <c r="I203" s="11">
        <f>IF('P_20号様式'!O161&lt;&gt;"",TEXT(INT('P_20号様式'!O161),"#,##0"),"")</f>
      </c>
      <c r="J203" s="10">
        <f>IF('P_20号様式'!O161="","",IF(VALUE(FIXED('P_20号様式'!O161,0,TRUE))&lt;&gt;'P_20号様式'!O161,RIGHT(FIXED('P_20号様式'!O161,3,FALSE),4),""))</f>
      </c>
      <c r="K203" s="11">
        <f>IF('P_20号様式'!R161&lt;&gt;"",TEXT(INT('P_20号様式'!R161),"#,##0"),"")</f>
      </c>
      <c r="L203" s="10">
        <f>IF('P_20号様式'!R161="","",IF(VALUE(FIXED('P_20号様式'!R161,0,TRUE))&lt;&gt;'P_20号様式'!R161,RIGHT(FIXED('P_20号様式'!R161,3,FALSE),4),""))</f>
      </c>
      <c r="M203" s="11">
        <f>IF('P_20号様式'!U161&lt;&gt;"",TEXT(INT('P_20号様式'!U161),"#,##0"),"")</f>
      </c>
      <c r="N203" s="10">
        <f>IF('P_20号様式'!U161="","",IF(VALUE(FIXED('P_20号様式'!U161,0,TRUE))&lt;&gt;'P_20号様式'!U161,RIGHT(FIXED('P_20号様式'!U161,3,FALSE),4),""))</f>
      </c>
      <c r="O203" s="11">
        <f>IF('P_20号様式'!X161&lt;&gt;"",TEXT(INT('P_20号様式'!X161),"#,##0"),"")</f>
      </c>
      <c r="P203" s="10">
        <f>IF('P_20号様式'!X161="","",IF(VALUE(FIXED('P_20号様式'!X161,0,TRUE))&lt;&gt;'P_20号様式'!X161,RIGHT(FIXED('P_20号様式'!X161,3,FALSE),4),""))</f>
      </c>
      <c r="Q203" s="11">
        <f>IF('P_20号様式'!AA161&lt;&gt;"",TEXT(INT('P_20号様式'!AA161),"#,##0"),"")</f>
      </c>
      <c r="R203" s="10">
        <f>IF('P_20号様式'!AA161="","",IF(VALUE(FIXED('P_20号様式'!AA161,0,TRUE))&lt;&gt;'P_20号様式'!AA161,RIGHT(FIXED('P_20号様式'!AA161,3,FALSE),4),""))</f>
      </c>
      <c r="S203" s="11">
        <f>IF('P_20号様式'!AD161&lt;&gt;"",TEXT(INT('P_20号様式'!AD161),"#,##0"),"")</f>
      </c>
      <c r="T203" s="10">
        <f>IF('P_20号様式'!AD161="","",IF(VALUE(FIXED('P_20号様式'!AD161,0,TRUE))&lt;&gt;'P_20号様式'!AD161,RIGHT(FIXED('P_20号様式'!AD161,3,FALSE),4),""))</f>
      </c>
      <c r="U203" s="11">
        <f>IF('P_20号様式'!AG161&lt;&gt;"",TEXT(INT('P_20号様式'!AG161),"#,##0"),"")</f>
      </c>
      <c r="V203" s="10">
        <f>IF('P_20号様式'!AG161="","",IF(VALUE(FIXED('P_20号様式'!AG161,0,TRUE))&lt;&gt;'P_20号様式'!AG161,RIGHT(FIXED('P_20号様式'!AG161,3,FALSE),4),""))</f>
      </c>
      <c r="W203" s="11">
        <f>IF('P_20号様式'!AH161&lt;&gt;"",TEXT(INT('P_20号様式'!AH161),"#,##0"),"")</f>
      </c>
      <c r="X203" s="10">
        <f>IF('P_20号様式'!AH161="","",IF(VALUE(FIXED('P_20号様式'!AH161,0,TRUE))&lt;&gt;'P_20号様式'!AH161,RIGHT(FIXED('P_20号様式'!AH161,3,FALSE),4),""))</f>
      </c>
    </row>
    <row r="204" spans="1:24" ht="12.75" customHeight="1">
      <c r="A204" s="23">
        <f>IF('P_20号様式'!C162="","",'P_20号様式'!C162)</f>
      </c>
      <c r="B204" s="23"/>
      <c r="C204" s="9">
        <f>IF('P_20号様式'!F162&lt;&gt;"",TEXT(INT('P_20号様式'!F162),"#,##0"),"")</f>
      </c>
      <c r="D204" s="10">
        <f>IF('P_20号様式'!F162="","",IF(VALUE(FIXED('P_20号様式'!F162,0,TRUE))&lt;&gt;'P_20号様式'!F162,RIGHT(FIXED('P_20号様式'!F162,3,FALSE),4),""))</f>
      </c>
      <c r="E204" s="11">
        <f>IF('P_20号様式'!I162&lt;&gt;"",TEXT(INT('P_20号様式'!I162),"#,##0"),"")</f>
      </c>
      <c r="F204" s="10">
        <f>IF('P_20号様式'!I162="","",IF(VALUE(FIXED('P_20号様式'!I162,0,TRUE))&lt;&gt;'P_20号様式'!I162,RIGHT(FIXED('P_20号様式'!I162,3,FALSE),4),""))</f>
      </c>
      <c r="G204" s="11">
        <f>IF('P_20号様式'!L162&lt;&gt;"",TEXT(INT('P_20号様式'!L162),"#,##0"),"")</f>
      </c>
      <c r="H204" s="10">
        <f>IF('P_20号様式'!L162="","",IF(VALUE(FIXED('P_20号様式'!L162,0,TRUE))&lt;&gt;'P_20号様式'!L162,RIGHT(FIXED('P_20号様式'!L162,3,FALSE),4),""))</f>
      </c>
      <c r="I204" s="11">
        <f>IF('P_20号様式'!O162&lt;&gt;"",TEXT(INT('P_20号様式'!O162),"#,##0"),"")</f>
      </c>
      <c r="J204" s="10">
        <f>IF('P_20号様式'!O162="","",IF(VALUE(FIXED('P_20号様式'!O162,0,TRUE))&lt;&gt;'P_20号様式'!O162,RIGHT(FIXED('P_20号様式'!O162,3,FALSE),4),""))</f>
      </c>
      <c r="K204" s="11">
        <f>IF('P_20号様式'!R162&lt;&gt;"",TEXT(INT('P_20号様式'!R162),"#,##0"),"")</f>
      </c>
      <c r="L204" s="10">
        <f>IF('P_20号様式'!R162="","",IF(VALUE(FIXED('P_20号様式'!R162,0,TRUE))&lt;&gt;'P_20号様式'!R162,RIGHT(FIXED('P_20号様式'!R162,3,FALSE),4),""))</f>
      </c>
      <c r="M204" s="11">
        <f>IF('P_20号様式'!U162&lt;&gt;"",TEXT(INT('P_20号様式'!U162),"#,##0"),"")</f>
      </c>
      <c r="N204" s="10">
        <f>IF('P_20号様式'!U162="","",IF(VALUE(FIXED('P_20号様式'!U162,0,TRUE))&lt;&gt;'P_20号様式'!U162,RIGHT(FIXED('P_20号様式'!U162,3,FALSE),4),""))</f>
      </c>
      <c r="O204" s="11">
        <f>IF('P_20号様式'!X162&lt;&gt;"",TEXT(INT('P_20号様式'!X162),"#,##0"),"")</f>
      </c>
      <c r="P204" s="10">
        <f>IF('P_20号様式'!X162="","",IF(VALUE(FIXED('P_20号様式'!X162,0,TRUE))&lt;&gt;'P_20号様式'!X162,RIGHT(FIXED('P_20号様式'!X162,3,FALSE),4),""))</f>
      </c>
      <c r="Q204" s="11">
        <f>IF('P_20号様式'!AA162&lt;&gt;"",TEXT(INT('P_20号様式'!AA162),"#,##0"),"")</f>
      </c>
      <c r="R204" s="10">
        <f>IF('P_20号様式'!AA162="","",IF(VALUE(FIXED('P_20号様式'!AA162,0,TRUE))&lt;&gt;'P_20号様式'!AA162,RIGHT(FIXED('P_20号様式'!AA162,3,FALSE),4),""))</f>
      </c>
      <c r="S204" s="11">
        <f>IF('P_20号様式'!AD162&lt;&gt;"",TEXT(INT('P_20号様式'!AD162),"#,##0"),"")</f>
      </c>
      <c r="T204" s="10">
        <f>IF('P_20号様式'!AD162="","",IF(VALUE(FIXED('P_20号様式'!AD162,0,TRUE))&lt;&gt;'P_20号様式'!AD162,RIGHT(FIXED('P_20号様式'!AD162,3,FALSE),4),""))</f>
      </c>
      <c r="U204" s="11">
        <f>IF('P_20号様式'!AG162&lt;&gt;"",TEXT(INT('P_20号様式'!AG162),"#,##0"),"")</f>
      </c>
      <c r="V204" s="10">
        <f>IF('P_20号様式'!AG162="","",IF(VALUE(FIXED('P_20号様式'!AG162,0,TRUE))&lt;&gt;'P_20号様式'!AG162,RIGHT(FIXED('P_20号様式'!AG162,3,FALSE),4),""))</f>
      </c>
      <c r="W204" s="11">
        <f>IF('P_20号様式'!AH162&lt;&gt;"",TEXT(INT('P_20号様式'!AH162),"#,##0"),"")</f>
      </c>
      <c r="X204" s="10">
        <f>IF('P_20号様式'!AH162="","",IF(VALUE(FIXED('P_20号様式'!AH162,0,TRUE))&lt;&gt;'P_20号様式'!AH162,RIGHT(FIXED('P_20号様式'!AH162,3,FALSE),4),""))</f>
      </c>
    </row>
    <row r="205" spans="1:24" ht="12.75" customHeight="1">
      <c r="A205" s="23">
        <f>IF('P_20号様式'!C163="","",'P_20号様式'!C163)</f>
      </c>
      <c r="B205" s="23"/>
      <c r="C205" s="9">
        <f>IF('P_20号様式'!F163&lt;&gt;"",TEXT(INT('P_20号様式'!F163),"#,##0"),"")</f>
      </c>
      <c r="D205" s="10">
        <f>IF('P_20号様式'!F163="","",IF(VALUE(FIXED('P_20号様式'!F163,0,TRUE))&lt;&gt;'P_20号様式'!F163,RIGHT(FIXED('P_20号様式'!F163,3,FALSE),4),""))</f>
      </c>
      <c r="E205" s="11">
        <f>IF('P_20号様式'!I163&lt;&gt;"",TEXT(INT('P_20号様式'!I163),"#,##0"),"")</f>
      </c>
      <c r="F205" s="10">
        <f>IF('P_20号様式'!I163="","",IF(VALUE(FIXED('P_20号様式'!I163,0,TRUE))&lt;&gt;'P_20号様式'!I163,RIGHT(FIXED('P_20号様式'!I163,3,FALSE),4),""))</f>
      </c>
      <c r="G205" s="11">
        <f>IF('P_20号様式'!L163&lt;&gt;"",TEXT(INT('P_20号様式'!L163),"#,##0"),"")</f>
      </c>
      <c r="H205" s="10">
        <f>IF('P_20号様式'!L163="","",IF(VALUE(FIXED('P_20号様式'!L163,0,TRUE))&lt;&gt;'P_20号様式'!L163,RIGHT(FIXED('P_20号様式'!L163,3,FALSE),4),""))</f>
      </c>
      <c r="I205" s="11">
        <f>IF('P_20号様式'!O163&lt;&gt;"",TEXT(INT('P_20号様式'!O163),"#,##0"),"")</f>
      </c>
      <c r="J205" s="10">
        <f>IF('P_20号様式'!O163="","",IF(VALUE(FIXED('P_20号様式'!O163,0,TRUE))&lt;&gt;'P_20号様式'!O163,RIGHT(FIXED('P_20号様式'!O163,3,FALSE),4),""))</f>
      </c>
      <c r="K205" s="11">
        <f>IF('P_20号様式'!R163&lt;&gt;"",TEXT(INT('P_20号様式'!R163),"#,##0"),"")</f>
      </c>
      <c r="L205" s="10">
        <f>IF('P_20号様式'!R163="","",IF(VALUE(FIXED('P_20号様式'!R163,0,TRUE))&lt;&gt;'P_20号様式'!R163,RIGHT(FIXED('P_20号様式'!R163,3,FALSE),4),""))</f>
      </c>
      <c r="M205" s="11">
        <f>IF('P_20号様式'!U163&lt;&gt;"",TEXT(INT('P_20号様式'!U163),"#,##0"),"")</f>
      </c>
      <c r="N205" s="10">
        <f>IF('P_20号様式'!U163="","",IF(VALUE(FIXED('P_20号様式'!U163,0,TRUE))&lt;&gt;'P_20号様式'!U163,RIGHT(FIXED('P_20号様式'!U163,3,FALSE),4),""))</f>
      </c>
      <c r="O205" s="11">
        <f>IF('P_20号様式'!X163&lt;&gt;"",TEXT(INT('P_20号様式'!X163),"#,##0"),"")</f>
      </c>
      <c r="P205" s="10">
        <f>IF('P_20号様式'!X163="","",IF(VALUE(FIXED('P_20号様式'!X163,0,TRUE))&lt;&gt;'P_20号様式'!X163,RIGHT(FIXED('P_20号様式'!X163,3,FALSE),4),""))</f>
      </c>
      <c r="Q205" s="11">
        <f>IF('P_20号様式'!AA163&lt;&gt;"",TEXT(INT('P_20号様式'!AA163),"#,##0"),"")</f>
      </c>
      <c r="R205" s="10">
        <f>IF('P_20号様式'!AA163="","",IF(VALUE(FIXED('P_20号様式'!AA163,0,TRUE))&lt;&gt;'P_20号様式'!AA163,RIGHT(FIXED('P_20号様式'!AA163,3,FALSE),4),""))</f>
      </c>
      <c r="S205" s="11">
        <f>IF('P_20号様式'!AD163&lt;&gt;"",TEXT(INT('P_20号様式'!AD163),"#,##0"),"")</f>
      </c>
      <c r="T205" s="10">
        <f>IF('P_20号様式'!AD163="","",IF(VALUE(FIXED('P_20号様式'!AD163,0,TRUE))&lt;&gt;'P_20号様式'!AD163,RIGHT(FIXED('P_20号様式'!AD163,3,FALSE),4),""))</f>
      </c>
      <c r="U205" s="11">
        <f>IF('P_20号様式'!AG163&lt;&gt;"",TEXT(INT('P_20号様式'!AG163),"#,##0"),"")</f>
      </c>
      <c r="V205" s="10">
        <f>IF('P_20号様式'!AG163="","",IF(VALUE(FIXED('P_20号様式'!AG163,0,TRUE))&lt;&gt;'P_20号様式'!AG163,RIGHT(FIXED('P_20号様式'!AG163,3,FALSE),4),""))</f>
      </c>
      <c r="W205" s="11">
        <f>IF('P_20号様式'!AH163&lt;&gt;"",TEXT(INT('P_20号様式'!AH163),"#,##0"),"")</f>
      </c>
      <c r="X205" s="10">
        <f>IF('P_20号様式'!AH163="","",IF(VALUE(FIXED('P_20号様式'!AH163,0,TRUE))&lt;&gt;'P_20号様式'!AH163,RIGHT(FIXED('P_20号様式'!AH163,3,FALSE),4),""))</f>
      </c>
    </row>
    <row r="206" spans="1:24" ht="12.75" customHeight="1">
      <c r="A206" s="23">
        <f>IF('P_20号様式'!C164="","",'P_20号様式'!C164)</f>
      </c>
      <c r="B206" s="23"/>
      <c r="C206" s="9">
        <f>IF('P_20号様式'!F164&lt;&gt;"",TEXT(INT('P_20号様式'!F164),"#,##0"),"")</f>
      </c>
      <c r="D206" s="10">
        <f>IF('P_20号様式'!F164="","",IF(VALUE(FIXED('P_20号様式'!F164,0,TRUE))&lt;&gt;'P_20号様式'!F164,RIGHT(FIXED('P_20号様式'!F164,3,FALSE),4),""))</f>
      </c>
      <c r="E206" s="11">
        <f>IF('P_20号様式'!I164&lt;&gt;"",TEXT(INT('P_20号様式'!I164),"#,##0"),"")</f>
      </c>
      <c r="F206" s="10">
        <f>IF('P_20号様式'!I164="","",IF(VALUE(FIXED('P_20号様式'!I164,0,TRUE))&lt;&gt;'P_20号様式'!I164,RIGHT(FIXED('P_20号様式'!I164,3,FALSE),4),""))</f>
      </c>
      <c r="G206" s="11">
        <f>IF('P_20号様式'!L164&lt;&gt;"",TEXT(INT('P_20号様式'!L164),"#,##0"),"")</f>
      </c>
      <c r="H206" s="10">
        <f>IF('P_20号様式'!L164="","",IF(VALUE(FIXED('P_20号様式'!L164,0,TRUE))&lt;&gt;'P_20号様式'!L164,RIGHT(FIXED('P_20号様式'!L164,3,FALSE),4),""))</f>
      </c>
      <c r="I206" s="11">
        <f>IF('P_20号様式'!O164&lt;&gt;"",TEXT(INT('P_20号様式'!O164),"#,##0"),"")</f>
      </c>
      <c r="J206" s="10">
        <f>IF('P_20号様式'!O164="","",IF(VALUE(FIXED('P_20号様式'!O164,0,TRUE))&lt;&gt;'P_20号様式'!O164,RIGHT(FIXED('P_20号様式'!O164,3,FALSE),4),""))</f>
      </c>
      <c r="K206" s="11">
        <f>IF('P_20号様式'!R164&lt;&gt;"",TEXT(INT('P_20号様式'!R164),"#,##0"),"")</f>
      </c>
      <c r="L206" s="10">
        <f>IF('P_20号様式'!R164="","",IF(VALUE(FIXED('P_20号様式'!R164,0,TRUE))&lt;&gt;'P_20号様式'!R164,RIGHT(FIXED('P_20号様式'!R164,3,FALSE),4),""))</f>
      </c>
      <c r="M206" s="11">
        <f>IF('P_20号様式'!U164&lt;&gt;"",TEXT(INT('P_20号様式'!U164),"#,##0"),"")</f>
      </c>
      <c r="N206" s="10">
        <f>IF('P_20号様式'!U164="","",IF(VALUE(FIXED('P_20号様式'!U164,0,TRUE))&lt;&gt;'P_20号様式'!U164,RIGHT(FIXED('P_20号様式'!U164,3,FALSE),4),""))</f>
      </c>
      <c r="O206" s="11">
        <f>IF('P_20号様式'!X164&lt;&gt;"",TEXT(INT('P_20号様式'!X164),"#,##0"),"")</f>
      </c>
      <c r="P206" s="10">
        <f>IF('P_20号様式'!X164="","",IF(VALUE(FIXED('P_20号様式'!X164,0,TRUE))&lt;&gt;'P_20号様式'!X164,RIGHT(FIXED('P_20号様式'!X164,3,FALSE),4),""))</f>
      </c>
      <c r="Q206" s="11">
        <f>IF('P_20号様式'!AA164&lt;&gt;"",TEXT(INT('P_20号様式'!AA164),"#,##0"),"")</f>
      </c>
      <c r="R206" s="10">
        <f>IF('P_20号様式'!AA164="","",IF(VALUE(FIXED('P_20号様式'!AA164,0,TRUE))&lt;&gt;'P_20号様式'!AA164,RIGHT(FIXED('P_20号様式'!AA164,3,FALSE),4),""))</f>
      </c>
      <c r="S206" s="11">
        <f>IF('P_20号様式'!AD164&lt;&gt;"",TEXT(INT('P_20号様式'!AD164),"#,##0"),"")</f>
      </c>
      <c r="T206" s="10">
        <f>IF('P_20号様式'!AD164="","",IF(VALUE(FIXED('P_20号様式'!AD164,0,TRUE))&lt;&gt;'P_20号様式'!AD164,RIGHT(FIXED('P_20号様式'!AD164,3,FALSE),4),""))</f>
      </c>
      <c r="U206" s="11">
        <f>IF('P_20号様式'!AG164&lt;&gt;"",TEXT(INT('P_20号様式'!AG164),"#,##0"),"")</f>
      </c>
      <c r="V206" s="10">
        <f>IF('P_20号様式'!AG164="","",IF(VALUE(FIXED('P_20号様式'!AG164,0,TRUE))&lt;&gt;'P_20号様式'!AG164,RIGHT(FIXED('P_20号様式'!AG164,3,FALSE),4),""))</f>
      </c>
      <c r="W206" s="11">
        <f>IF('P_20号様式'!AH164&lt;&gt;"",TEXT(INT('P_20号様式'!AH164),"#,##0"),"")</f>
      </c>
      <c r="X206" s="10">
        <f>IF('P_20号様式'!AH164="","",IF(VALUE(FIXED('P_20号様式'!AH164,0,TRUE))&lt;&gt;'P_20号様式'!AH164,RIGHT(FIXED('P_20号様式'!AH164,3,FALSE),4),""))</f>
      </c>
    </row>
    <row r="207" spans="1:24" ht="12.75" customHeight="1">
      <c r="A207" s="23">
        <f>IF('P_20号様式'!C165="","",'P_20号様式'!C165)</f>
      </c>
      <c r="B207" s="23"/>
      <c r="C207" s="9">
        <f>IF('P_20号様式'!F165&lt;&gt;"",TEXT(INT('P_20号様式'!F165),"#,##0"),"")</f>
      </c>
      <c r="D207" s="10">
        <f>IF('P_20号様式'!F165="","",IF(VALUE(FIXED('P_20号様式'!F165,0,TRUE))&lt;&gt;'P_20号様式'!F165,RIGHT(FIXED('P_20号様式'!F165,3,FALSE),4),""))</f>
      </c>
      <c r="E207" s="11">
        <f>IF('P_20号様式'!I165&lt;&gt;"",TEXT(INT('P_20号様式'!I165),"#,##0"),"")</f>
      </c>
      <c r="F207" s="10">
        <f>IF('P_20号様式'!I165="","",IF(VALUE(FIXED('P_20号様式'!I165,0,TRUE))&lt;&gt;'P_20号様式'!I165,RIGHT(FIXED('P_20号様式'!I165,3,FALSE),4),""))</f>
      </c>
      <c r="G207" s="11">
        <f>IF('P_20号様式'!L165&lt;&gt;"",TEXT(INT('P_20号様式'!L165),"#,##0"),"")</f>
      </c>
      <c r="H207" s="10">
        <f>IF('P_20号様式'!L165="","",IF(VALUE(FIXED('P_20号様式'!L165,0,TRUE))&lt;&gt;'P_20号様式'!L165,RIGHT(FIXED('P_20号様式'!L165,3,FALSE),4),""))</f>
      </c>
      <c r="I207" s="11">
        <f>IF('P_20号様式'!O165&lt;&gt;"",TEXT(INT('P_20号様式'!O165),"#,##0"),"")</f>
      </c>
      <c r="J207" s="10">
        <f>IF('P_20号様式'!O165="","",IF(VALUE(FIXED('P_20号様式'!O165,0,TRUE))&lt;&gt;'P_20号様式'!O165,RIGHT(FIXED('P_20号様式'!O165,3,FALSE),4),""))</f>
      </c>
      <c r="K207" s="11">
        <f>IF('P_20号様式'!R165&lt;&gt;"",TEXT(INT('P_20号様式'!R165),"#,##0"),"")</f>
      </c>
      <c r="L207" s="10">
        <f>IF('P_20号様式'!R165="","",IF(VALUE(FIXED('P_20号様式'!R165,0,TRUE))&lt;&gt;'P_20号様式'!R165,RIGHT(FIXED('P_20号様式'!R165,3,FALSE),4),""))</f>
      </c>
      <c r="M207" s="11">
        <f>IF('P_20号様式'!U165&lt;&gt;"",TEXT(INT('P_20号様式'!U165),"#,##0"),"")</f>
      </c>
      <c r="N207" s="10">
        <f>IF('P_20号様式'!U165="","",IF(VALUE(FIXED('P_20号様式'!U165,0,TRUE))&lt;&gt;'P_20号様式'!U165,RIGHT(FIXED('P_20号様式'!U165,3,FALSE),4),""))</f>
      </c>
      <c r="O207" s="11">
        <f>IF('P_20号様式'!X165&lt;&gt;"",TEXT(INT('P_20号様式'!X165),"#,##0"),"")</f>
      </c>
      <c r="P207" s="10">
        <f>IF('P_20号様式'!X165="","",IF(VALUE(FIXED('P_20号様式'!X165,0,TRUE))&lt;&gt;'P_20号様式'!X165,RIGHT(FIXED('P_20号様式'!X165,3,FALSE),4),""))</f>
      </c>
      <c r="Q207" s="11">
        <f>IF('P_20号様式'!AA165&lt;&gt;"",TEXT(INT('P_20号様式'!AA165),"#,##0"),"")</f>
      </c>
      <c r="R207" s="10">
        <f>IF('P_20号様式'!AA165="","",IF(VALUE(FIXED('P_20号様式'!AA165,0,TRUE))&lt;&gt;'P_20号様式'!AA165,RIGHT(FIXED('P_20号様式'!AA165,3,FALSE),4),""))</f>
      </c>
      <c r="S207" s="11">
        <f>IF('P_20号様式'!AD165&lt;&gt;"",TEXT(INT('P_20号様式'!AD165),"#,##0"),"")</f>
      </c>
      <c r="T207" s="10">
        <f>IF('P_20号様式'!AD165="","",IF(VALUE(FIXED('P_20号様式'!AD165,0,TRUE))&lt;&gt;'P_20号様式'!AD165,RIGHT(FIXED('P_20号様式'!AD165,3,FALSE),4),""))</f>
      </c>
      <c r="U207" s="11">
        <f>IF('P_20号様式'!AG165&lt;&gt;"",TEXT(INT('P_20号様式'!AG165),"#,##0"),"")</f>
      </c>
      <c r="V207" s="10">
        <f>IF('P_20号様式'!AG165="","",IF(VALUE(FIXED('P_20号様式'!AG165,0,TRUE))&lt;&gt;'P_20号様式'!AG165,RIGHT(FIXED('P_20号様式'!AG165,3,FALSE),4),""))</f>
      </c>
      <c r="W207" s="11">
        <f>IF('P_20号様式'!AH165&lt;&gt;"",TEXT(INT('P_20号様式'!AH165),"#,##0"),"")</f>
      </c>
      <c r="X207" s="10">
        <f>IF('P_20号様式'!AH165="","",IF(VALUE(FIXED('P_20号様式'!AH165,0,TRUE))&lt;&gt;'P_20号様式'!AH165,RIGHT(FIXED('P_20号様式'!AH165,3,FALSE),4),""))</f>
      </c>
    </row>
    <row r="208" spans="1:24" ht="12.75" customHeight="1">
      <c r="A208" s="23">
        <f>IF('P_20号様式'!C166="","",'P_20号様式'!C166)</f>
      </c>
      <c r="B208" s="23"/>
      <c r="C208" s="9">
        <f>IF('P_20号様式'!F166&lt;&gt;"",TEXT(INT('P_20号様式'!F166),"#,##0"),"")</f>
      </c>
      <c r="D208" s="10">
        <f>IF('P_20号様式'!F166="","",IF(VALUE(FIXED('P_20号様式'!F166,0,TRUE))&lt;&gt;'P_20号様式'!F166,RIGHT(FIXED('P_20号様式'!F166,3,FALSE),4),""))</f>
      </c>
      <c r="E208" s="11">
        <f>IF('P_20号様式'!I166&lt;&gt;"",TEXT(INT('P_20号様式'!I166),"#,##0"),"")</f>
      </c>
      <c r="F208" s="10">
        <f>IF('P_20号様式'!I166="","",IF(VALUE(FIXED('P_20号様式'!I166,0,TRUE))&lt;&gt;'P_20号様式'!I166,RIGHT(FIXED('P_20号様式'!I166,3,FALSE),4),""))</f>
      </c>
      <c r="G208" s="11">
        <f>IF('P_20号様式'!L166&lt;&gt;"",TEXT(INT('P_20号様式'!L166),"#,##0"),"")</f>
      </c>
      <c r="H208" s="10">
        <f>IF('P_20号様式'!L166="","",IF(VALUE(FIXED('P_20号様式'!L166,0,TRUE))&lt;&gt;'P_20号様式'!L166,RIGHT(FIXED('P_20号様式'!L166,3,FALSE),4),""))</f>
      </c>
      <c r="I208" s="11">
        <f>IF('P_20号様式'!O166&lt;&gt;"",TEXT(INT('P_20号様式'!O166),"#,##0"),"")</f>
      </c>
      <c r="J208" s="10">
        <f>IF('P_20号様式'!O166="","",IF(VALUE(FIXED('P_20号様式'!O166,0,TRUE))&lt;&gt;'P_20号様式'!O166,RIGHT(FIXED('P_20号様式'!O166,3,FALSE),4),""))</f>
      </c>
      <c r="K208" s="11">
        <f>IF('P_20号様式'!R166&lt;&gt;"",TEXT(INT('P_20号様式'!R166),"#,##0"),"")</f>
      </c>
      <c r="L208" s="10">
        <f>IF('P_20号様式'!R166="","",IF(VALUE(FIXED('P_20号様式'!R166,0,TRUE))&lt;&gt;'P_20号様式'!R166,RIGHT(FIXED('P_20号様式'!R166,3,FALSE),4),""))</f>
      </c>
      <c r="M208" s="11">
        <f>IF('P_20号様式'!U166&lt;&gt;"",TEXT(INT('P_20号様式'!U166),"#,##0"),"")</f>
      </c>
      <c r="N208" s="10">
        <f>IF('P_20号様式'!U166="","",IF(VALUE(FIXED('P_20号様式'!U166,0,TRUE))&lt;&gt;'P_20号様式'!U166,RIGHT(FIXED('P_20号様式'!U166,3,FALSE),4),""))</f>
      </c>
      <c r="O208" s="11">
        <f>IF('P_20号様式'!X166&lt;&gt;"",TEXT(INT('P_20号様式'!X166),"#,##0"),"")</f>
      </c>
      <c r="P208" s="10">
        <f>IF('P_20号様式'!X166="","",IF(VALUE(FIXED('P_20号様式'!X166,0,TRUE))&lt;&gt;'P_20号様式'!X166,RIGHT(FIXED('P_20号様式'!X166,3,FALSE),4),""))</f>
      </c>
      <c r="Q208" s="11">
        <f>IF('P_20号様式'!AA166&lt;&gt;"",TEXT(INT('P_20号様式'!AA166),"#,##0"),"")</f>
      </c>
      <c r="R208" s="10">
        <f>IF('P_20号様式'!AA166="","",IF(VALUE(FIXED('P_20号様式'!AA166,0,TRUE))&lt;&gt;'P_20号様式'!AA166,RIGHT(FIXED('P_20号様式'!AA166,3,FALSE),4),""))</f>
      </c>
      <c r="S208" s="11">
        <f>IF('P_20号様式'!AD166&lt;&gt;"",TEXT(INT('P_20号様式'!AD166),"#,##0"),"")</f>
      </c>
      <c r="T208" s="10">
        <f>IF('P_20号様式'!AD166="","",IF(VALUE(FIXED('P_20号様式'!AD166,0,TRUE))&lt;&gt;'P_20号様式'!AD166,RIGHT(FIXED('P_20号様式'!AD166,3,FALSE),4),""))</f>
      </c>
      <c r="U208" s="11">
        <f>IF('P_20号様式'!AG166&lt;&gt;"",TEXT(INT('P_20号様式'!AG166),"#,##0"),"")</f>
      </c>
      <c r="V208" s="10">
        <f>IF('P_20号様式'!AG166="","",IF(VALUE(FIXED('P_20号様式'!AG166,0,TRUE))&lt;&gt;'P_20号様式'!AG166,RIGHT(FIXED('P_20号様式'!AG166,3,FALSE),4),""))</f>
      </c>
      <c r="W208" s="11">
        <f>IF('P_20号様式'!AH166&lt;&gt;"",TEXT(INT('P_20号様式'!AH166),"#,##0"),"")</f>
      </c>
      <c r="X208" s="10">
        <f>IF('P_20号様式'!AH166="","",IF(VALUE(FIXED('P_20号様式'!AH166,0,TRUE))&lt;&gt;'P_20号様式'!AH166,RIGHT(FIXED('P_20号様式'!AH166,3,FALSE),4),""))</f>
      </c>
    </row>
    <row r="209" spans="1:24" ht="12.75" customHeight="1">
      <c r="A209" s="23">
        <f>IF('P_20号様式'!C167="","",'P_20号様式'!C167)</f>
      </c>
      <c r="B209" s="23"/>
      <c r="C209" s="9">
        <f>IF('P_20号様式'!F167&lt;&gt;"",TEXT(INT('P_20号様式'!F167),"#,##0"),"")</f>
      </c>
      <c r="D209" s="10">
        <f>IF('P_20号様式'!F167="","",IF(VALUE(FIXED('P_20号様式'!F167,0,TRUE))&lt;&gt;'P_20号様式'!F167,RIGHT(FIXED('P_20号様式'!F167,3,FALSE),4),""))</f>
      </c>
      <c r="E209" s="11">
        <f>IF('P_20号様式'!I167&lt;&gt;"",TEXT(INT('P_20号様式'!I167),"#,##0"),"")</f>
      </c>
      <c r="F209" s="10">
        <f>IF('P_20号様式'!I167="","",IF(VALUE(FIXED('P_20号様式'!I167,0,TRUE))&lt;&gt;'P_20号様式'!I167,RIGHT(FIXED('P_20号様式'!I167,3,FALSE),4),""))</f>
      </c>
      <c r="G209" s="11">
        <f>IF('P_20号様式'!L167&lt;&gt;"",TEXT(INT('P_20号様式'!L167),"#,##0"),"")</f>
      </c>
      <c r="H209" s="10">
        <f>IF('P_20号様式'!L167="","",IF(VALUE(FIXED('P_20号様式'!L167,0,TRUE))&lt;&gt;'P_20号様式'!L167,RIGHT(FIXED('P_20号様式'!L167,3,FALSE),4),""))</f>
      </c>
      <c r="I209" s="11">
        <f>IF('P_20号様式'!O167&lt;&gt;"",TEXT(INT('P_20号様式'!O167),"#,##0"),"")</f>
      </c>
      <c r="J209" s="10">
        <f>IF('P_20号様式'!O167="","",IF(VALUE(FIXED('P_20号様式'!O167,0,TRUE))&lt;&gt;'P_20号様式'!O167,RIGHT(FIXED('P_20号様式'!O167,3,FALSE),4),""))</f>
      </c>
      <c r="K209" s="11">
        <f>IF('P_20号様式'!R167&lt;&gt;"",TEXT(INT('P_20号様式'!R167),"#,##0"),"")</f>
      </c>
      <c r="L209" s="10">
        <f>IF('P_20号様式'!R167="","",IF(VALUE(FIXED('P_20号様式'!R167,0,TRUE))&lt;&gt;'P_20号様式'!R167,RIGHT(FIXED('P_20号様式'!R167,3,FALSE),4),""))</f>
      </c>
      <c r="M209" s="11">
        <f>IF('P_20号様式'!U167&lt;&gt;"",TEXT(INT('P_20号様式'!U167),"#,##0"),"")</f>
      </c>
      <c r="N209" s="10">
        <f>IF('P_20号様式'!U167="","",IF(VALUE(FIXED('P_20号様式'!U167,0,TRUE))&lt;&gt;'P_20号様式'!U167,RIGHT(FIXED('P_20号様式'!U167,3,FALSE),4),""))</f>
      </c>
      <c r="O209" s="11">
        <f>IF('P_20号様式'!X167&lt;&gt;"",TEXT(INT('P_20号様式'!X167),"#,##0"),"")</f>
      </c>
      <c r="P209" s="10">
        <f>IF('P_20号様式'!X167="","",IF(VALUE(FIXED('P_20号様式'!X167,0,TRUE))&lt;&gt;'P_20号様式'!X167,RIGHT(FIXED('P_20号様式'!X167,3,FALSE),4),""))</f>
      </c>
      <c r="Q209" s="11">
        <f>IF('P_20号様式'!AA167&lt;&gt;"",TEXT(INT('P_20号様式'!AA167),"#,##0"),"")</f>
      </c>
      <c r="R209" s="10">
        <f>IF('P_20号様式'!AA167="","",IF(VALUE(FIXED('P_20号様式'!AA167,0,TRUE))&lt;&gt;'P_20号様式'!AA167,RIGHT(FIXED('P_20号様式'!AA167,3,FALSE),4),""))</f>
      </c>
      <c r="S209" s="11">
        <f>IF('P_20号様式'!AD167&lt;&gt;"",TEXT(INT('P_20号様式'!AD167),"#,##0"),"")</f>
      </c>
      <c r="T209" s="10">
        <f>IF('P_20号様式'!AD167="","",IF(VALUE(FIXED('P_20号様式'!AD167,0,TRUE))&lt;&gt;'P_20号様式'!AD167,RIGHT(FIXED('P_20号様式'!AD167,3,FALSE),4),""))</f>
      </c>
      <c r="U209" s="11">
        <f>IF('P_20号様式'!AG167&lt;&gt;"",TEXT(INT('P_20号様式'!AG167),"#,##0"),"")</f>
      </c>
      <c r="V209" s="10">
        <f>IF('P_20号様式'!AG167="","",IF(VALUE(FIXED('P_20号様式'!AG167,0,TRUE))&lt;&gt;'P_20号様式'!AG167,RIGHT(FIXED('P_20号様式'!AG167,3,FALSE),4),""))</f>
      </c>
      <c r="W209" s="11">
        <f>IF('P_20号様式'!AH167&lt;&gt;"",TEXT(INT('P_20号様式'!AH167),"#,##0"),"")</f>
      </c>
      <c r="X209" s="10">
        <f>IF('P_20号様式'!AH167="","",IF(VALUE(FIXED('P_20号様式'!AH167,0,TRUE))&lt;&gt;'P_20号様式'!AH167,RIGHT(FIXED('P_20号様式'!AH167,3,FALSE),4),""))</f>
      </c>
    </row>
    <row r="210" spans="1:24" ht="12.75" customHeight="1">
      <c r="A210" s="23">
        <f>IF('P_20号様式'!C168="","",'P_20号様式'!C168)</f>
      </c>
      <c r="B210" s="23"/>
      <c r="C210" s="9">
        <f>IF('P_20号様式'!F168&lt;&gt;"",TEXT(INT('P_20号様式'!F168),"#,##0"),"")</f>
      </c>
      <c r="D210" s="10">
        <f>IF('P_20号様式'!F168="","",IF(VALUE(FIXED('P_20号様式'!F168,0,TRUE))&lt;&gt;'P_20号様式'!F168,RIGHT(FIXED('P_20号様式'!F168,3,FALSE),4),""))</f>
      </c>
      <c r="E210" s="11">
        <f>IF('P_20号様式'!I168&lt;&gt;"",TEXT(INT('P_20号様式'!I168),"#,##0"),"")</f>
      </c>
      <c r="F210" s="10">
        <f>IF('P_20号様式'!I168="","",IF(VALUE(FIXED('P_20号様式'!I168,0,TRUE))&lt;&gt;'P_20号様式'!I168,RIGHT(FIXED('P_20号様式'!I168,3,FALSE),4),""))</f>
      </c>
      <c r="G210" s="11">
        <f>IF('P_20号様式'!L168&lt;&gt;"",TEXT(INT('P_20号様式'!L168),"#,##0"),"")</f>
      </c>
      <c r="H210" s="10">
        <f>IF('P_20号様式'!L168="","",IF(VALUE(FIXED('P_20号様式'!L168,0,TRUE))&lt;&gt;'P_20号様式'!L168,RIGHT(FIXED('P_20号様式'!L168,3,FALSE),4),""))</f>
      </c>
      <c r="I210" s="11">
        <f>IF('P_20号様式'!O168&lt;&gt;"",TEXT(INT('P_20号様式'!O168),"#,##0"),"")</f>
      </c>
      <c r="J210" s="10">
        <f>IF('P_20号様式'!O168="","",IF(VALUE(FIXED('P_20号様式'!O168,0,TRUE))&lt;&gt;'P_20号様式'!O168,RIGHT(FIXED('P_20号様式'!O168,3,FALSE),4),""))</f>
      </c>
      <c r="K210" s="11">
        <f>IF('P_20号様式'!R168&lt;&gt;"",TEXT(INT('P_20号様式'!R168),"#,##0"),"")</f>
      </c>
      <c r="L210" s="10">
        <f>IF('P_20号様式'!R168="","",IF(VALUE(FIXED('P_20号様式'!R168,0,TRUE))&lt;&gt;'P_20号様式'!R168,RIGHT(FIXED('P_20号様式'!R168,3,FALSE),4),""))</f>
      </c>
      <c r="M210" s="11">
        <f>IF('P_20号様式'!U168&lt;&gt;"",TEXT(INT('P_20号様式'!U168),"#,##0"),"")</f>
      </c>
      <c r="N210" s="10">
        <f>IF('P_20号様式'!U168="","",IF(VALUE(FIXED('P_20号様式'!U168,0,TRUE))&lt;&gt;'P_20号様式'!U168,RIGHT(FIXED('P_20号様式'!U168,3,FALSE),4),""))</f>
      </c>
      <c r="O210" s="11">
        <f>IF('P_20号様式'!X168&lt;&gt;"",TEXT(INT('P_20号様式'!X168),"#,##0"),"")</f>
      </c>
      <c r="P210" s="10">
        <f>IF('P_20号様式'!X168="","",IF(VALUE(FIXED('P_20号様式'!X168,0,TRUE))&lt;&gt;'P_20号様式'!X168,RIGHT(FIXED('P_20号様式'!X168,3,FALSE),4),""))</f>
      </c>
      <c r="Q210" s="11">
        <f>IF('P_20号様式'!AA168&lt;&gt;"",TEXT(INT('P_20号様式'!AA168),"#,##0"),"")</f>
      </c>
      <c r="R210" s="10">
        <f>IF('P_20号様式'!AA168="","",IF(VALUE(FIXED('P_20号様式'!AA168,0,TRUE))&lt;&gt;'P_20号様式'!AA168,RIGHT(FIXED('P_20号様式'!AA168,3,FALSE),4),""))</f>
      </c>
      <c r="S210" s="11">
        <f>IF('P_20号様式'!AD168&lt;&gt;"",TEXT(INT('P_20号様式'!AD168),"#,##0"),"")</f>
      </c>
      <c r="T210" s="10">
        <f>IF('P_20号様式'!AD168="","",IF(VALUE(FIXED('P_20号様式'!AD168,0,TRUE))&lt;&gt;'P_20号様式'!AD168,RIGHT(FIXED('P_20号様式'!AD168,3,FALSE),4),""))</f>
      </c>
      <c r="U210" s="11">
        <f>IF('P_20号様式'!AG168&lt;&gt;"",TEXT(INT('P_20号様式'!AG168),"#,##0"),"")</f>
      </c>
      <c r="V210" s="10">
        <f>IF('P_20号様式'!AG168="","",IF(VALUE(FIXED('P_20号様式'!AG168,0,TRUE))&lt;&gt;'P_20号様式'!AG168,RIGHT(FIXED('P_20号様式'!AG168,3,FALSE),4),""))</f>
      </c>
      <c r="W210" s="11">
        <f>IF('P_20号様式'!AH168&lt;&gt;"",TEXT(INT('P_20号様式'!AH168),"#,##0"),"")</f>
      </c>
      <c r="X210" s="10">
        <f>IF('P_20号様式'!AH168="","",IF(VALUE(FIXED('P_20号様式'!AH168,0,TRUE))&lt;&gt;'P_20号様式'!AH168,RIGHT(FIXED('P_20号様式'!AH168,3,FALSE),4),""))</f>
      </c>
    </row>
    <row r="211" spans="1:24" ht="12.75" customHeight="1">
      <c r="A211" s="23">
        <f>IF('P_20号様式'!C169="","",'P_20号様式'!C169)</f>
      </c>
      <c r="B211" s="23"/>
      <c r="C211" s="9">
        <f>IF('P_20号様式'!F169&lt;&gt;"",TEXT(INT('P_20号様式'!F169),"#,##0"),"")</f>
      </c>
      <c r="D211" s="10">
        <f>IF('P_20号様式'!F169="","",IF(VALUE(FIXED('P_20号様式'!F169,0,TRUE))&lt;&gt;'P_20号様式'!F169,RIGHT(FIXED('P_20号様式'!F169,3,FALSE),4),""))</f>
      </c>
      <c r="E211" s="11">
        <f>IF('P_20号様式'!I169&lt;&gt;"",TEXT(INT('P_20号様式'!I169),"#,##0"),"")</f>
      </c>
      <c r="F211" s="10">
        <f>IF('P_20号様式'!I169="","",IF(VALUE(FIXED('P_20号様式'!I169,0,TRUE))&lt;&gt;'P_20号様式'!I169,RIGHT(FIXED('P_20号様式'!I169,3,FALSE),4),""))</f>
      </c>
      <c r="G211" s="11">
        <f>IF('P_20号様式'!L169&lt;&gt;"",TEXT(INT('P_20号様式'!L169),"#,##0"),"")</f>
      </c>
      <c r="H211" s="10">
        <f>IF('P_20号様式'!L169="","",IF(VALUE(FIXED('P_20号様式'!L169,0,TRUE))&lt;&gt;'P_20号様式'!L169,RIGHT(FIXED('P_20号様式'!L169,3,FALSE),4),""))</f>
      </c>
      <c r="I211" s="11">
        <f>IF('P_20号様式'!O169&lt;&gt;"",TEXT(INT('P_20号様式'!O169),"#,##0"),"")</f>
      </c>
      <c r="J211" s="10">
        <f>IF('P_20号様式'!O169="","",IF(VALUE(FIXED('P_20号様式'!O169,0,TRUE))&lt;&gt;'P_20号様式'!O169,RIGHT(FIXED('P_20号様式'!O169,3,FALSE),4),""))</f>
      </c>
      <c r="K211" s="11">
        <f>IF('P_20号様式'!R169&lt;&gt;"",TEXT(INT('P_20号様式'!R169),"#,##0"),"")</f>
      </c>
      <c r="L211" s="10">
        <f>IF('P_20号様式'!R169="","",IF(VALUE(FIXED('P_20号様式'!R169,0,TRUE))&lt;&gt;'P_20号様式'!R169,RIGHT(FIXED('P_20号様式'!R169,3,FALSE),4),""))</f>
      </c>
      <c r="M211" s="11">
        <f>IF('P_20号様式'!U169&lt;&gt;"",TEXT(INT('P_20号様式'!U169),"#,##0"),"")</f>
      </c>
      <c r="N211" s="10">
        <f>IF('P_20号様式'!U169="","",IF(VALUE(FIXED('P_20号様式'!U169,0,TRUE))&lt;&gt;'P_20号様式'!U169,RIGHT(FIXED('P_20号様式'!U169,3,FALSE),4),""))</f>
      </c>
      <c r="O211" s="11">
        <f>IF('P_20号様式'!X169&lt;&gt;"",TEXT(INT('P_20号様式'!X169),"#,##0"),"")</f>
      </c>
      <c r="P211" s="10">
        <f>IF('P_20号様式'!X169="","",IF(VALUE(FIXED('P_20号様式'!X169,0,TRUE))&lt;&gt;'P_20号様式'!X169,RIGHT(FIXED('P_20号様式'!X169,3,FALSE),4),""))</f>
      </c>
      <c r="Q211" s="11">
        <f>IF('P_20号様式'!AA169&lt;&gt;"",TEXT(INT('P_20号様式'!AA169),"#,##0"),"")</f>
      </c>
      <c r="R211" s="10">
        <f>IF('P_20号様式'!AA169="","",IF(VALUE(FIXED('P_20号様式'!AA169,0,TRUE))&lt;&gt;'P_20号様式'!AA169,RIGHT(FIXED('P_20号様式'!AA169,3,FALSE),4),""))</f>
      </c>
      <c r="S211" s="11">
        <f>IF('P_20号様式'!AD169&lt;&gt;"",TEXT(INT('P_20号様式'!AD169),"#,##0"),"")</f>
      </c>
      <c r="T211" s="10">
        <f>IF('P_20号様式'!AD169="","",IF(VALUE(FIXED('P_20号様式'!AD169,0,TRUE))&lt;&gt;'P_20号様式'!AD169,RIGHT(FIXED('P_20号様式'!AD169,3,FALSE),4),""))</f>
      </c>
      <c r="U211" s="11">
        <f>IF('P_20号様式'!AG169&lt;&gt;"",TEXT(INT('P_20号様式'!AG169),"#,##0"),"")</f>
      </c>
      <c r="V211" s="10">
        <f>IF('P_20号様式'!AG169="","",IF(VALUE(FIXED('P_20号様式'!AG169,0,TRUE))&lt;&gt;'P_20号様式'!AG169,RIGHT(FIXED('P_20号様式'!AG169,3,FALSE),4),""))</f>
      </c>
      <c r="W211" s="11">
        <f>IF('P_20号様式'!AH169&lt;&gt;"",TEXT(INT('P_20号様式'!AH169),"#,##0"),"")</f>
      </c>
      <c r="X211" s="10">
        <f>IF('P_20号様式'!AH169="","",IF(VALUE(FIXED('P_20号様式'!AH169,0,TRUE))&lt;&gt;'P_20号様式'!AH169,RIGHT(FIXED('P_20号様式'!AH169,3,FALSE),4),""))</f>
      </c>
    </row>
    <row r="212" spans="1:24" ht="12.75" customHeight="1">
      <c r="A212" s="23">
        <f>IF('P_20号様式'!C170="","",'P_20号様式'!C170)</f>
      </c>
      <c r="B212" s="23"/>
      <c r="C212" s="9">
        <f>IF('P_20号様式'!F170&lt;&gt;"",TEXT(INT('P_20号様式'!F170),"#,##0"),"")</f>
      </c>
      <c r="D212" s="10">
        <f>IF('P_20号様式'!F170="","",IF(VALUE(FIXED('P_20号様式'!F170,0,TRUE))&lt;&gt;'P_20号様式'!F170,RIGHT(FIXED('P_20号様式'!F170,3,FALSE),4),""))</f>
      </c>
      <c r="E212" s="11">
        <f>IF('P_20号様式'!I170&lt;&gt;"",TEXT(INT('P_20号様式'!I170),"#,##0"),"")</f>
      </c>
      <c r="F212" s="10">
        <f>IF('P_20号様式'!I170="","",IF(VALUE(FIXED('P_20号様式'!I170,0,TRUE))&lt;&gt;'P_20号様式'!I170,RIGHT(FIXED('P_20号様式'!I170,3,FALSE),4),""))</f>
      </c>
      <c r="G212" s="11">
        <f>IF('P_20号様式'!L170&lt;&gt;"",TEXT(INT('P_20号様式'!L170),"#,##0"),"")</f>
      </c>
      <c r="H212" s="10">
        <f>IF('P_20号様式'!L170="","",IF(VALUE(FIXED('P_20号様式'!L170,0,TRUE))&lt;&gt;'P_20号様式'!L170,RIGHT(FIXED('P_20号様式'!L170,3,FALSE),4),""))</f>
      </c>
      <c r="I212" s="11">
        <f>IF('P_20号様式'!O170&lt;&gt;"",TEXT(INT('P_20号様式'!O170),"#,##0"),"")</f>
      </c>
      <c r="J212" s="10">
        <f>IF('P_20号様式'!O170="","",IF(VALUE(FIXED('P_20号様式'!O170,0,TRUE))&lt;&gt;'P_20号様式'!O170,RIGHT(FIXED('P_20号様式'!O170,3,FALSE),4),""))</f>
      </c>
      <c r="K212" s="11">
        <f>IF('P_20号様式'!R170&lt;&gt;"",TEXT(INT('P_20号様式'!R170),"#,##0"),"")</f>
      </c>
      <c r="L212" s="10">
        <f>IF('P_20号様式'!R170="","",IF(VALUE(FIXED('P_20号様式'!R170,0,TRUE))&lt;&gt;'P_20号様式'!R170,RIGHT(FIXED('P_20号様式'!R170,3,FALSE),4),""))</f>
      </c>
      <c r="M212" s="11">
        <f>IF('P_20号様式'!U170&lt;&gt;"",TEXT(INT('P_20号様式'!U170),"#,##0"),"")</f>
      </c>
      <c r="N212" s="10">
        <f>IF('P_20号様式'!U170="","",IF(VALUE(FIXED('P_20号様式'!U170,0,TRUE))&lt;&gt;'P_20号様式'!U170,RIGHT(FIXED('P_20号様式'!U170,3,FALSE),4),""))</f>
      </c>
      <c r="O212" s="11">
        <f>IF('P_20号様式'!X170&lt;&gt;"",TEXT(INT('P_20号様式'!X170),"#,##0"),"")</f>
      </c>
      <c r="P212" s="10">
        <f>IF('P_20号様式'!X170="","",IF(VALUE(FIXED('P_20号様式'!X170,0,TRUE))&lt;&gt;'P_20号様式'!X170,RIGHT(FIXED('P_20号様式'!X170,3,FALSE),4),""))</f>
      </c>
      <c r="Q212" s="11">
        <f>IF('P_20号様式'!AA170&lt;&gt;"",TEXT(INT('P_20号様式'!AA170),"#,##0"),"")</f>
      </c>
      <c r="R212" s="10">
        <f>IF('P_20号様式'!AA170="","",IF(VALUE(FIXED('P_20号様式'!AA170,0,TRUE))&lt;&gt;'P_20号様式'!AA170,RIGHT(FIXED('P_20号様式'!AA170,3,FALSE),4),""))</f>
      </c>
      <c r="S212" s="11">
        <f>IF('P_20号様式'!AD170&lt;&gt;"",TEXT(INT('P_20号様式'!AD170),"#,##0"),"")</f>
      </c>
      <c r="T212" s="10">
        <f>IF('P_20号様式'!AD170="","",IF(VALUE(FIXED('P_20号様式'!AD170,0,TRUE))&lt;&gt;'P_20号様式'!AD170,RIGHT(FIXED('P_20号様式'!AD170,3,FALSE),4),""))</f>
      </c>
      <c r="U212" s="11">
        <f>IF('P_20号様式'!AG170&lt;&gt;"",TEXT(INT('P_20号様式'!AG170),"#,##0"),"")</f>
      </c>
      <c r="V212" s="10">
        <f>IF('P_20号様式'!AG170="","",IF(VALUE(FIXED('P_20号様式'!AG170,0,TRUE))&lt;&gt;'P_20号様式'!AG170,RIGHT(FIXED('P_20号様式'!AG170,3,FALSE),4),""))</f>
      </c>
      <c r="W212" s="11">
        <f>IF('P_20号様式'!AH170&lt;&gt;"",TEXT(INT('P_20号様式'!AH170),"#,##0"),"")</f>
      </c>
      <c r="X212" s="10">
        <f>IF('P_20号様式'!AH170="","",IF(VALUE(FIXED('P_20号様式'!AH170,0,TRUE))&lt;&gt;'P_20号様式'!AH170,RIGHT(FIXED('P_20号様式'!AH170,3,FALSE),4),""))</f>
      </c>
    </row>
    <row r="213" spans="1:24" ht="12.75" customHeight="1">
      <c r="A213" s="23">
        <f>IF('P_20号様式'!C171="","",'P_20号様式'!C171)</f>
      </c>
      <c r="B213" s="23"/>
      <c r="C213" s="9">
        <f>IF('P_20号様式'!F171&lt;&gt;"",TEXT(INT('P_20号様式'!F171),"#,##0"),"")</f>
      </c>
      <c r="D213" s="10">
        <f>IF('P_20号様式'!F171="","",IF(VALUE(FIXED('P_20号様式'!F171,0,TRUE))&lt;&gt;'P_20号様式'!F171,RIGHT(FIXED('P_20号様式'!F171,3,FALSE),4),""))</f>
      </c>
      <c r="E213" s="11">
        <f>IF('P_20号様式'!I171&lt;&gt;"",TEXT(INT('P_20号様式'!I171),"#,##0"),"")</f>
      </c>
      <c r="F213" s="10">
        <f>IF('P_20号様式'!I171="","",IF(VALUE(FIXED('P_20号様式'!I171,0,TRUE))&lt;&gt;'P_20号様式'!I171,RIGHT(FIXED('P_20号様式'!I171,3,FALSE),4),""))</f>
      </c>
      <c r="G213" s="11">
        <f>IF('P_20号様式'!L171&lt;&gt;"",TEXT(INT('P_20号様式'!L171),"#,##0"),"")</f>
      </c>
      <c r="H213" s="10">
        <f>IF('P_20号様式'!L171="","",IF(VALUE(FIXED('P_20号様式'!L171,0,TRUE))&lt;&gt;'P_20号様式'!L171,RIGHT(FIXED('P_20号様式'!L171,3,FALSE),4),""))</f>
      </c>
      <c r="I213" s="11">
        <f>IF('P_20号様式'!O171&lt;&gt;"",TEXT(INT('P_20号様式'!O171),"#,##0"),"")</f>
      </c>
      <c r="J213" s="10">
        <f>IF('P_20号様式'!O171="","",IF(VALUE(FIXED('P_20号様式'!O171,0,TRUE))&lt;&gt;'P_20号様式'!O171,RIGHT(FIXED('P_20号様式'!O171,3,FALSE),4),""))</f>
      </c>
      <c r="K213" s="11">
        <f>IF('P_20号様式'!R171&lt;&gt;"",TEXT(INT('P_20号様式'!R171),"#,##0"),"")</f>
      </c>
      <c r="L213" s="10">
        <f>IF('P_20号様式'!R171="","",IF(VALUE(FIXED('P_20号様式'!R171,0,TRUE))&lt;&gt;'P_20号様式'!R171,RIGHT(FIXED('P_20号様式'!R171,3,FALSE),4),""))</f>
      </c>
      <c r="M213" s="11">
        <f>IF('P_20号様式'!U171&lt;&gt;"",TEXT(INT('P_20号様式'!U171),"#,##0"),"")</f>
      </c>
      <c r="N213" s="10">
        <f>IF('P_20号様式'!U171="","",IF(VALUE(FIXED('P_20号様式'!U171,0,TRUE))&lt;&gt;'P_20号様式'!U171,RIGHT(FIXED('P_20号様式'!U171,3,FALSE),4),""))</f>
      </c>
      <c r="O213" s="11">
        <f>IF('P_20号様式'!X171&lt;&gt;"",TEXT(INT('P_20号様式'!X171),"#,##0"),"")</f>
      </c>
      <c r="P213" s="10">
        <f>IF('P_20号様式'!X171="","",IF(VALUE(FIXED('P_20号様式'!X171,0,TRUE))&lt;&gt;'P_20号様式'!X171,RIGHT(FIXED('P_20号様式'!X171,3,FALSE),4),""))</f>
      </c>
      <c r="Q213" s="11">
        <f>IF('P_20号様式'!AA171&lt;&gt;"",TEXT(INT('P_20号様式'!AA171),"#,##0"),"")</f>
      </c>
      <c r="R213" s="10">
        <f>IF('P_20号様式'!AA171="","",IF(VALUE(FIXED('P_20号様式'!AA171,0,TRUE))&lt;&gt;'P_20号様式'!AA171,RIGHT(FIXED('P_20号様式'!AA171,3,FALSE),4),""))</f>
      </c>
      <c r="S213" s="11">
        <f>IF('P_20号様式'!AD171&lt;&gt;"",TEXT(INT('P_20号様式'!AD171),"#,##0"),"")</f>
      </c>
      <c r="T213" s="10">
        <f>IF('P_20号様式'!AD171="","",IF(VALUE(FIXED('P_20号様式'!AD171,0,TRUE))&lt;&gt;'P_20号様式'!AD171,RIGHT(FIXED('P_20号様式'!AD171,3,FALSE),4),""))</f>
      </c>
      <c r="U213" s="11">
        <f>IF('P_20号様式'!AG171&lt;&gt;"",TEXT(INT('P_20号様式'!AG171),"#,##0"),"")</f>
      </c>
      <c r="V213" s="10">
        <f>IF('P_20号様式'!AG171="","",IF(VALUE(FIXED('P_20号様式'!AG171,0,TRUE))&lt;&gt;'P_20号様式'!AG171,RIGHT(FIXED('P_20号様式'!AG171,3,FALSE),4),""))</f>
      </c>
      <c r="W213" s="11">
        <f>IF('P_20号様式'!AH171&lt;&gt;"",TEXT(INT('P_20号様式'!AH171),"#,##0"),"")</f>
      </c>
      <c r="X213" s="10">
        <f>IF('P_20号様式'!AH171="","",IF(VALUE(FIXED('P_20号様式'!AH171,0,TRUE))&lt;&gt;'P_20号様式'!AH171,RIGHT(FIXED('P_20号様式'!AH171,3,FALSE),4),""))</f>
      </c>
    </row>
    <row r="214" spans="1:24" ht="12.75" customHeight="1">
      <c r="A214" s="23">
        <f>IF('P_20号様式'!C172="","",'P_20号様式'!C172)</f>
      </c>
      <c r="B214" s="23"/>
      <c r="C214" s="9">
        <f>IF('P_20号様式'!F172&lt;&gt;"",TEXT(INT('P_20号様式'!F172),"#,##0"),"")</f>
      </c>
      <c r="D214" s="10">
        <f>IF('P_20号様式'!F172="","",IF(VALUE(FIXED('P_20号様式'!F172,0,TRUE))&lt;&gt;'P_20号様式'!F172,RIGHT(FIXED('P_20号様式'!F172,3,FALSE),4),""))</f>
      </c>
      <c r="E214" s="11">
        <f>IF('P_20号様式'!I172&lt;&gt;"",TEXT(INT('P_20号様式'!I172),"#,##0"),"")</f>
      </c>
      <c r="F214" s="10">
        <f>IF('P_20号様式'!I172="","",IF(VALUE(FIXED('P_20号様式'!I172,0,TRUE))&lt;&gt;'P_20号様式'!I172,RIGHT(FIXED('P_20号様式'!I172,3,FALSE),4),""))</f>
      </c>
      <c r="G214" s="11">
        <f>IF('P_20号様式'!L172&lt;&gt;"",TEXT(INT('P_20号様式'!L172),"#,##0"),"")</f>
      </c>
      <c r="H214" s="10">
        <f>IF('P_20号様式'!L172="","",IF(VALUE(FIXED('P_20号様式'!L172,0,TRUE))&lt;&gt;'P_20号様式'!L172,RIGHT(FIXED('P_20号様式'!L172,3,FALSE),4),""))</f>
      </c>
      <c r="I214" s="11">
        <f>IF('P_20号様式'!O172&lt;&gt;"",TEXT(INT('P_20号様式'!O172),"#,##0"),"")</f>
      </c>
      <c r="J214" s="10">
        <f>IF('P_20号様式'!O172="","",IF(VALUE(FIXED('P_20号様式'!O172,0,TRUE))&lt;&gt;'P_20号様式'!O172,RIGHT(FIXED('P_20号様式'!O172,3,FALSE),4),""))</f>
      </c>
      <c r="K214" s="11">
        <f>IF('P_20号様式'!R172&lt;&gt;"",TEXT(INT('P_20号様式'!R172),"#,##0"),"")</f>
      </c>
      <c r="L214" s="10">
        <f>IF('P_20号様式'!R172="","",IF(VALUE(FIXED('P_20号様式'!R172,0,TRUE))&lt;&gt;'P_20号様式'!R172,RIGHT(FIXED('P_20号様式'!R172,3,FALSE),4),""))</f>
      </c>
      <c r="M214" s="11">
        <f>IF('P_20号様式'!U172&lt;&gt;"",TEXT(INT('P_20号様式'!U172),"#,##0"),"")</f>
      </c>
      <c r="N214" s="10">
        <f>IF('P_20号様式'!U172="","",IF(VALUE(FIXED('P_20号様式'!U172,0,TRUE))&lt;&gt;'P_20号様式'!U172,RIGHT(FIXED('P_20号様式'!U172,3,FALSE),4),""))</f>
      </c>
      <c r="O214" s="11">
        <f>IF('P_20号様式'!X172&lt;&gt;"",TEXT(INT('P_20号様式'!X172),"#,##0"),"")</f>
      </c>
      <c r="P214" s="10">
        <f>IF('P_20号様式'!X172="","",IF(VALUE(FIXED('P_20号様式'!X172,0,TRUE))&lt;&gt;'P_20号様式'!X172,RIGHT(FIXED('P_20号様式'!X172,3,FALSE),4),""))</f>
      </c>
      <c r="Q214" s="11">
        <f>IF('P_20号様式'!AA172&lt;&gt;"",TEXT(INT('P_20号様式'!AA172),"#,##0"),"")</f>
      </c>
      <c r="R214" s="10">
        <f>IF('P_20号様式'!AA172="","",IF(VALUE(FIXED('P_20号様式'!AA172,0,TRUE))&lt;&gt;'P_20号様式'!AA172,RIGHT(FIXED('P_20号様式'!AA172,3,FALSE),4),""))</f>
      </c>
      <c r="S214" s="11">
        <f>IF('P_20号様式'!AD172&lt;&gt;"",TEXT(INT('P_20号様式'!AD172),"#,##0"),"")</f>
      </c>
      <c r="T214" s="10">
        <f>IF('P_20号様式'!AD172="","",IF(VALUE(FIXED('P_20号様式'!AD172,0,TRUE))&lt;&gt;'P_20号様式'!AD172,RIGHT(FIXED('P_20号様式'!AD172,3,FALSE),4),""))</f>
      </c>
      <c r="U214" s="11">
        <f>IF('P_20号様式'!AG172&lt;&gt;"",TEXT(INT('P_20号様式'!AG172),"#,##0"),"")</f>
      </c>
      <c r="V214" s="10">
        <f>IF('P_20号様式'!AG172="","",IF(VALUE(FIXED('P_20号様式'!AG172,0,TRUE))&lt;&gt;'P_20号様式'!AG172,RIGHT(FIXED('P_20号様式'!AG172,3,FALSE),4),""))</f>
      </c>
      <c r="W214" s="11">
        <f>IF('P_20号様式'!AH172&lt;&gt;"",TEXT(INT('P_20号様式'!AH172),"#,##0"),"")</f>
      </c>
      <c r="X214" s="10">
        <f>IF('P_20号様式'!AH172="","",IF(VALUE(FIXED('P_20号様式'!AH172,0,TRUE))&lt;&gt;'P_20号様式'!AH172,RIGHT(FIXED('P_20号様式'!AH172,3,FALSE),4),""))</f>
      </c>
    </row>
    <row r="215" spans="1:24" ht="12.75" customHeight="1">
      <c r="A215" s="23">
        <f>IF('P_20号様式'!C173="","",'P_20号様式'!C173)</f>
      </c>
      <c r="B215" s="23"/>
      <c r="C215" s="9">
        <f>IF('P_20号様式'!F173&lt;&gt;"",TEXT(INT('P_20号様式'!F173),"#,##0"),"")</f>
      </c>
      <c r="D215" s="10">
        <f>IF('P_20号様式'!F173="","",IF(VALUE(FIXED('P_20号様式'!F173,0,TRUE))&lt;&gt;'P_20号様式'!F173,RIGHT(FIXED('P_20号様式'!F173,3,FALSE),4),""))</f>
      </c>
      <c r="E215" s="11">
        <f>IF('P_20号様式'!I173&lt;&gt;"",TEXT(INT('P_20号様式'!I173),"#,##0"),"")</f>
      </c>
      <c r="F215" s="10">
        <f>IF('P_20号様式'!I173="","",IF(VALUE(FIXED('P_20号様式'!I173,0,TRUE))&lt;&gt;'P_20号様式'!I173,RIGHT(FIXED('P_20号様式'!I173,3,FALSE),4),""))</f>
      </c>
      <c r="G215" s="11">
        <f>IF('P_20号様式'!L173&lt;&gt;"",TEXT(INT('P_20号様式'!L173),"#,##0"),"")</f>
      </c>
      <c r="H215" s="10">
        <f>IF('P_20号様式'!L173="","",IF(VALUE(FIXED('P_20号様式'!L173,0,TRUE))&lt;&gt;'P_20号様式'!L173,RIGHT(FIXED('P_20号様式'!L173,3,FALSE),4),""))</f>
      </c>
      <c r="I215" s="11">
        <f>IF('P_20号様式'!O173&lt;&gt;"",TEXT(INT('P_20号様式'!O173),"#,##0"),"")</f>
      </c>
      <c r="J215" s="10">
        <f>IF('P_20号様式'!O173="","",IF(VALUE(FIXED('P_20号様式'!O173,0,TRUE))&lt;&gt;'P_20号様式'!O173,RIGHT(FIXED('P_20号様式'!O173,3,FALSE),4),""))</f>
      </c>
      <c r="K215" s="11">
        <f>IF('P_20号様式'!R173&lt;&gt;"",TEXT(INT('P_20号様式'!R173),"#,##0"),"")</f>
      </c>
      <c r="L215" s="10">
        <f>IF('P_20号様式'!R173="","",IF(VALUE(FIXED('P_20号様式'!R173,0,TRUE))&lt;&gt;'P_20号様式'!R173,RIGHT(FIXED('P_20号様式'!R173,3,FALSE),4),""))</f>
      </c>
      <c r="M215" s="11">
        <f>IF('P_20号様式'!U173&lt;&gt;"",TEXT(INT('P_20号様式'!U173),"#,##0"),"")</f>
      </c>
      <c r="N215" s="10">
        <f>IF('P_20号様式'!U173="","",IF(VALUE(FIXED('P_20号様式'!U173,0,TRUE))&lt;&gt;'P_20号様式'!U173,RIGHT(FIXED('P_20号様式'!U173,3,FALSE),4),""))</f>
      </c>
      <c r="O215" s="11">
        <f>IF('P_20号様式'!X173&lt;&gt;"",TEXT(INT('P_20号様式'!X173),"#,##0"),"")</f>
      </c>
      <c r="P215" s="10">
        <f>IF('P_20号様式'!X173="","",IF(VALUE(FIXED('P_20号様式'!X173,0,TRUE))&lt;&gt;'P_20号様式'!X173,RIGHT(FIXED('P_20号様式'!X173,3,FALSE),4),""))</f>
      </c>
      <c r="Q215" s="11">
        <f>IF('P_20号様式'!AA173&lt;&gt;"",TEXT(INT('P_20号様式'!AA173),"#,##0"),"")</f>
      </c>
      <c r="R215" s="10">
        <f>IF('P_20号様式'!AA173="","",IF(VALUE(FIXED('P_20号様式'!AA173,0,TRUE))&lt;&gt;'P_20号様式'!AA173,RIGHT(FIXED('P_20号様式'!AA173,3,FALSE),4),""))</f>
      </c>
      <c r="S215" s="11">
        <f>IF('P_20号様式'!AD173&lt;&gt;"",TEXT(INT('P_20号様式'!AD173),"#,##0"),"")</f>
      </c>
      <c r="T215" s="10">
        <f>IF('P_20号様式'!AD173="","",IF(VALUE(FIXED('P_20号様式'!AD173,0,TRUE))&lt;&gt;'P_20号様式'!AD173,RIGHT(FIXED('P_20号様式'!AD173,3,FALSE),4),""))</f>
      </c>
      <c r="U215" s="11">
        <f>IF('P_20号様式'!AG173&lt;&gt;"",TEXT(INT('P_20号様式'!AG173),"#,##0"),"")</f>
      </c>
      <c r="V215" s="10">
        <f>IF('P_20号様式'!AG173="","",IF(VALUE(FIXED('P_20号様式'!AG173,0,TRUE))&lt;&gt;'P_20号様式'!AG173,RIGHT(FIXED('P_20号様式'!AG173,3,FALSE),4),""))</f>
      </c>
      <c r="W215" s="11">
        <f>IF('P_20号様式'!AH173&lt;&gt;"",TEXT(INT('P_20号様式'!AH173),"#,##0"),"")</f>
      </c>
      <c r="X215" s="10">
        <f>IF('P_20号様式'!AH173="","",IF(VALUE(FIXED('P_20号様式'!AH173,0,TRUE))&lt;&gt;'P_20号様式'!AH173,RIGHT(FIXED('P_20号様式'!AH173,3,FALSE),4),""))</f>
      </c>
    </row>
    <row r="216" spans="1:24" ht="9.75" customHeight="1">
      <c r="A216" s="8"/>
      <c r="B216" s="8"/>
      <c r="C216" s="12"/>
      <c r="D216" s="13"/>
      <c r="E216" s="14"/>
      <c r="F216" s="13"/>
      <c r="G216" s="14"/>
      <c r="H216" s="13"/>
      <c r="I216" s="14"/>
      <c r="J216" s="13"/>
      <c r="K216" s="14"/>
      <c r="L216" s="13"/>
      <c r="M216" s="14"/>
      <c r="N216" s="13"/>
      <c r="O216" s="14"/>
      <c r="P216" s="13"/>
      <c r="Q216" s="14"/>
      <c r="R216" s="13"/>
      <c r="S216" s="14"/>
      <c r="T216" s="13"/>
      <c r="U216" s="14"/>
      <c r="V216" s="13"/>
      <c r="W216" s="14"/>
      <c r="X216" s="13"/>
    </row>
    <row r="217" spans="1:24" ht="12.75" customHeight="1">
      <c r="A217" s="22" t="s">
        <v>6</v>
      </c>
      <c r="B217" s="22"/>
      <c r="C217" s="11">
        <f>IF('P_20号様式'!AI131&lt;&gt;"",TEXT(INT('P_20号様式'!AI131),"#,##0"),"")</f>
      </c>
      <c r="D217" s="10">
        <f>IF('P_20号様式'!AI131="","",IF(VALUE(FIXED('P_20号様式'!AI131,0,TRUE))&lt;&gt;'P_20号様式'!AI131,RIGHT(FIXED('P_20号様式'!AI131,3,FALSE),4),""))</f>
      </c>
      <c r="E217" s="11">
        <f>IF('P_20号様式'!AJ131&lt;&gt;"",TEXT(INT('P_20号様式'!AJ131),"#,##0"),"")</f>
      </c>
      <c r="F217" s="10">
        <f>IF('P_20号様式'!AJ131="","",IF(VALUE(FIXED('P_20号様式'!AJ131,0,TRUE))&lt;&gt;'P_20号様式'!AJ131,RIGHT(FIXED('P_20号様式'!AJ131,3,FALSE),4),""))</f>
      </c>
      <c r="G217" s="11">
        <f>IF('P_20号様式'!AK131&lt;&gt;"",TEXT(INT('P_20号様式'!AK131),"#,##0"),"")</f>
      </c>
      <c r="H217" s="10">
        <f>IF('P_20号様式'!AK131="","",IF(VALUE(FIXED('P_20号様式'!AK131,0,TRUE))&lt;&gt;'P_20号様式'!AK131,RIGHT(FIXED('P_20号様式'!AK131,3,FALSE),4),""))</f>
      </c>
      <c r="I217" s="11">
        <f>IF('P_20号様式'!AL131&lt;&gt;"",TEXT(INT('P_20号様式'!AL131),"#,##0"),"")</f>
      </c>
      <c r="J217" s="10">
        <f>IF('P_20号様式'!AL131="","",IF(VALUE(FIXED('P_20号様式'!AL131,0,TRUE))&lt;&gt;'P_20号様式'!AL131,RIGHT(FIXED('P_20号様式'!AL131,3,FALSE),4),""))</f>
      </c>
      <c r="K217" s="11">
        <f>IF('P_20号様式'!AM131&lt;&gt;"",TEXT(INT('P_20号様式'!AM131),"#,##0"),"")</f>
      </c>
      <c r="L217" s="10">
        <f>IF('P_20号様式'!AM131="","",IF(VALUE(FIXED('P_20号様式'!AM131,0,TRUE))&lt;&gt;'P_20号様式'!AM131,RIGHT(FIXED('P_20号様式'!AM131,3,FALSE),4),""))</f>
      </c>
      <c r="M217" s="11">
        <f>IF('P_20号様式'!AN131&lt;&gt;"",TEXT(INT('P_20号様式'!AN131),"#,##0"),"")</f>
      </c>
      <c r="N217" s="10">
        <f>IF('P_20号様式'!AN131="","",IF(VALUE(FIXED('P_20号様式'!AN131,0,TRUE))&lt;&gt;'P_20号様式'!AN131,RIGHT(FIXED('P_20号様式'!AN131,3,FALSE),4),""))</f>
      </c>
      <c r="O217" s="11">
        <f>IF('P_20号様式'!AO131&lt;&gt;"",TEXT(INT('P_20号様式'!AO131),"#,##0"),"")</f>
      </c>
      <c r="P217" s="10">
        <f>IF('P_20号様式'!AO131="","",IF(VALUE(FIXED('P_20号様式'!AO131,0,TRUE))&lt;&gt;'P_20号様式'!AO131,RIGHT(FIXED('P_20号様式'!AO131,3,FALSE),4),""))</f>
      </c>
      <c r="Q217" s="11">
        <f>IF('P_20号様式'!AP131&lt;&gt;"",TEXT(INT('P_20号様式'!AP131),"#,##0"),"")</f>
      </c>
      <c r="R217" s="10">
        <f>IF('P_20号様式'!AP131="","",IF(VALUE(FIXED('P_20号様式'!AP131,0,TRUE))&lt;&gt;'P_20号様式'!AP131,RIGHT(FIXED('P_20号様式'!AP131,3,FALSE),4),""))</f>
      </c>
      <c r="S217" s="11">
        <f>IF('P_20号様式'!AQ131&lt;&gt;"",TEXT(INT('P_20号様式'!AQ131),"#,##0"),"")</f>
      </c>
      <c r="T217" s="10">
        <f>IF('P_20号様式'!AQ131="","",IF(VALUE(FIXED('P_20号様式'!AQ131,0,TRUE))&lt;&gt;'P_20号様式'!AQ131,RIGHT(FIXED('P_20号様式'!AQ131,3,FALSE),4),""))</f>
      </c>
      <c r="U217" s="11">
        <f>IF('P_20号様式'!AR131&lt;&gt;"",TEXT(INT('P_20号様式'!AR131),"#,##0"),"")</f>
      </c>
      <c r="V217" s="10">
        <f>IF('P_20号様式'!AR131="","",IF(VALUE(FIXED('P_20号様式'!AR131,0,TRUE))&lt;&gt;'P_20号様式'!AR131,RIGHT(FIXED('P_20号様式'!AR131,3,FALSE),4),""))</f>
      </c>
      <c r="W217" s="11" t="str">
        <f>IF('P_20号様式'!AS131&lt;&gt;"",TEXT(INT('P_20号様式'!AS131),"#,##0"),"")</f>
        <v>0</v>
      </c>
      <c r="X217" s="10">
        <f>IF('P_20号様式'!AS131="","",IF(VALUE(FIXED('P_20号様式'!AS131,0,TRUE))&lt;&gt;'P_20号様式'!AS131,RIGHT(FIXED('P_20号様式'!AS131,3,FALSE),4),""))</f>
      </c>
    </row>
    <row r="218" spans="1:24" ht="12.75" customHeight="1">
      <c r="A218" s="22" t="s">
        <v>13</v>
      </c>
      <c r="B218" s="22"/>
      <c r="C218" s="11" t="str">
        <f>IF('P_20号様式'!AT131&lt;&gt;"",TEXT(INT('P_20号様式'!AT131),"#,##0"),"")</f>
        <v>4,808</v>
      </c>
      <c r="D218" s="10" t="str">
        <f>IF('P_20号様式'!AT131="","",IF(VALUE(FIXED('P_20号様式'!AT131,0,TRUE))&lt;&gt;'P_20号様式'!AT131,RIGHT(FIXED('P_20号様式'!AT131,3,FALSE),4),""))</f>
        <v>.371</v>
      </c>
      <c r="E218" s="11" t="str">
        <f>IF('P_20号様式'!AU131&lt;&gt;"",TEXT(INT('P_20号様式'!AU131),"#,##0"),"")</f>
        <v>402</v>
      </c>
      <c r="F218" s="10">
        <f>IF('P_20号様式'!AU131="","",IF(VALUE(FIXED('P_20号様式'!AU131,0,TRUE))&lt;&gt;'P_20号様式'!AU131,RIGHT(FIXED('P_20号様式'!AU131,3,FALSE),4),""))</f>
      </c>
      <c r="G218" s="11">
        <f>IF('P_20号様式'!AV131&lt;&gt;"",TEXT(INT('P_20号様式'!AV131),"#,##0"),"")</f>
      </c>
      <c r="H218" s="10">
        <f>IF('P_20号様式'!AV131="","",IF(VALUE(FIXED('P_20号様式'!AV131,0,TRUE))&lt;&gt;'P_20号様式'!AV131,RIGHT(FIXED('P_20号様式'!AV131,3,FALSE),4),""))</f>
      </c>
      <c r="I218" s="11">
        <f>IF('P_20号様式'!AW131&lt;&gt;"",TEXT(INT('P_20号様式'!AW131),"#,##0"),"")</f>
      </c>
      <c r="J218" s="10">
        <f>IF('P_20号様式'!AW131="","",IF(VALUE(FIXED('P_20号様式'!AW131,0,TRUE))&lt;&gt;'P_20号様式'!AW131,RIGHT(FIXED('P_20号様式'!AW131,3,FALSE),4),""))</f>
      </c>
      <c r="K218" s="11">
        <f>IF('P_20号様式'!AX131&lt;&gt;"",TEXT(INT('P_20号様式'!AX131),"#,##0"),"")</f>
      </c>
      <c r="L218" s="10">
        <f>IF('P_20号様式'!AX131="","",IF(VALUE(FIXED('P_20号様式'!AX131,0,TRUE))&lt;&gt;'P_20号様式'!AX131,RIGHT(FIXED('P_20号様式'!AX131,3,FALSE),4),""))</f>
      </c>
      <c r="M218" s="11">
        <f>IF('P_20号様式'!AY131&lt;&gt;"",TEXT(INT('P_20号様式'!AY131),"#,##0"),"")</f>
      </c>
      <c r="N218" s="10">
        <f>IF('P_20号様式'!AY131="","",IF(VALUE(FIXED('P_20号様式'!AY131,0,TRUE))&lt;&gt;'P_20号様式'!AY131,RIGHT(FIXED('P_20号様式'!AY131,3,FALSE),4),""))</f>
      </c>
      <c r="O218" s="11">
        <f>IF('P_20号様式'!AZ131&lt;&gt;"",TEXT(INT('P_20号様式'!AZ131),"#,##0"),"")</f>
      </c>
      <c r="P218" s="10">
        <f>IF('P_20号様式'!AZ131="","",IF(VALUE(FIXED('P_20号様式'!AZ131,0,TRUE))&lt;&gt;'P_20号様式'!AZ131,RIGHT(FIXED('P_20号様式'!AZ131,3,FALSE),4),""))</f>
      </c>
      <c r="Q218" s="11">
        <f>IF('P_20号様式'!BA131&lt;&gt;"",TEXT(INT('P_20号様式'!BA131),"#,##0"),"")</f>
      </c>
      <c r="R218" s="10">
        <f>IF('P_20号様式'!BA131="","",IF(VALUE(FIXED('P_20号様式'!BA131,0,TRUE))&lt;&gt;'P_20号様式'!BA131,RIGHT(FIXED('P_20号様式'!BA131,3,FALSE),4),""))</f>
      </c>
      <c r="S218" s="11">
        <f>IF('P_20号様式'!BB131&lt;&gt;"",TEXT(INT('P_20号様式'!BB131),"#,##0"),"")</f>
      </c>
      <c r="T218" s="10">
        <f>IF('P_20号様式'!BB131="","",IF(VALUE(FIXED('P_20号様式'!BB131,0,TRUE))&lt;&gt;'P_20号様式'!BB131,RIGHT(FIXED('P_20号様式'!BB131,3,FALSE),4),""))</f>
      </c>
      <c r="U218" s="11">
        <f>IF('P_20号様式'!BC131&lt;&gt;"",TEXT(INT('P_20号様式'!BC131),"#,##0"),"")</f>
      </c>
      <c r="V218" s="10">
        <f>IF('P_20号様式'!BC131="","",IF(VALUE(FIXED('P_20号様式'!BC131,0,TRUE))&lt;&gt;'P_20号様式'!BC131,RIGHT(FIXED('P_20号様式'!BC131,3,FALSE),4),""))</f>
      </c>
      <c r="W218" s="11" t="str">
        <f>IF('P_20号様式'!BD131&lt;&gt;"",TEXT(INT('P_20号様式'!BD131),"#,##0"),"")</f>
        <v>5,210</v>
      </c>
      <c r="X218" s="10" t="str">
        <f>IF('P_20号様式'!BD131="","",IF(VALUE(FIXED('P_20号様式'!BD131,0,TRUE))&lt;&gt;'P_20号様式'!BD131,RIGHT(FIXED('P_20号様式'!BD131,3,FALSE),4),""))</f>
        <v>.371</v>
      </c>
    </row>
    <row r="219" spans="1:24" ht="12.75" customHeight="1">
      <c r="A219" s="22" t="s">
        <v>7</v>
      </c>
      <c r="B219" s="22"/>
      <c r="C219" s="11" t="str">
        <f>IF('P_20号様式'!BE131&lt;&gt;"",TEXT(INT('P_20号様式'!BE131),"#,##0"),"")</f>
        <v>2,666</v>
      </c>
      <c r="D219" s="10" t="str">
        <f>IF('P_20号様式'!BE131="","",IF(VALUE(FIXED('P_20号様式'!BE131,0,TRUE))&lt;&gt;'P_20号様式'!BE131,RIGHT(FIXED('P_20号様式'!BE131,3,FALSE),4),""))</f>
        <v>.619</v>
      </c>
      <c r="E219" s="11" t="str">
        <f>IF('P_20号様式'!BF131&lt;&gt;"",TEXT(INT('P_20号様式'!BF131),"#,##0"),"")</f>
        <v>170</v>
      </c>
      <c r="F219" s="10">
        <f>IF('P_20号様式'!BF131="","",IF(VALUE(FIXED('P_20号様式'!BF131,0,TRUE))&lt;&gt;'P_20号様式'!BF131,RIGHT(FIXED('P_20号様式'!BF131,3,FALSE),4),""))</f>
      </c>
      <c r="G219" s="11">
        <f>IF('P_20号様式'!BG131&lt;&gt;"",TEXT(INT('P_20号様式'!BG131),"#,##0"),"")</f>
      </c>
      <c r="H219" s="10">
        <f>IF('P_20号様式'!BG131="","",IF(VALUE(FIXED('P_20号様式'!BG131,0,TRUE))&lt;&gt;'P_20号様式'!BG131,RIGHT(FIXED('P_20号様式'!BG131,3,FALSE),4),""))</f>
      </c>
      <c r="I219" s="11">
        <f>IF('P_20号様式'!BH131&lt;&gt;"",TEXT(INT('P_20号様式'!BH131),"#,##0"),"")</f>
      </c>
      <c r="J219" s="10">
        <f>IF('P_20号様式'!BH131="","",IF(VALUE(FIXED('P_20号様式'!BH131,0,TRUE))&lt;&gt;'P_20号様式'!BH131,RIGHT(FIXED('P_20号様式'!BH131,3,FALSE),4),""))</f>
      </c>
      <c r="K219" s="11">
        <f>IF('P_20号様式'!BI131&lt;&gt;"",TEXT(INT('P_20号様式'!BI131),"#,##0"),"")</f>
      </c>
      <c r="L219" s="10">
        <f>IF('P_20号様式'!BI131="","",IF(VALUE(FIXED('P_20号様式'!BI131,0,TRUE))&lt;&gt;'P_20号様式'!BI131,RIGHT(FIXED('P_20号様式'!BI131,3,FALSE),4),""))</f>
      </c>
      <c r="M219" s="11">
        <f>IF('P_20号様式'!BJ131&lt;&gt;"",TEXT(INT('P_20号様式'!BJ131),"#,##0"),"")</f>
      </c>
      <c r="N219" s="10">
        <f>IF('P_20号様式'!BJ131="","",IF(VALUE(FIXED('P_20号様式'!BJ131,0,TRUE))&lt;&gt;'P_20号様式'!BJ131,RIGHT(FIXED('P_20号様式'!BJ131,3,FALSE),4),""))</f>
      </c>
      <c r="O219" s="11">
        <f>IF('P_20号様式'!BK131&lt;&gt;"",TEXT(INT('P_20号様式'!BK131),"#,##0"),"")</f>
      </c>
      <c r="P219" s="10">
        <f>IF('P_20号様式'!BK131="","",IF(VALUE(FIXED('P_20号様式'!BK131,0,TRUE))&lt;&gt;'P_20号様式'!BK131,RIGHT(FIXED('P_20号様式'!BK131,3,FALSE),4),""))</f>
      </c>
      <c r="Q219" s="11">
        <f>IF('P_20号様式'!BL131&lt;&gt;"",TEXT(INT('P_20号様式'!BL131),"#,##0"),"")</f>
      </c>
      <c r="R219" s="10">
        <f>IF('P_20号様式'!BL131="","",IF(VALUE(FIXED('P_20号様式'!BL131,0,TRUE))&lt;&gt;'P_20号様式'!BL131,RIGHT(FIXED('P_20号様式'!BL131,3,FALSE),4),""))</f>
      </c>
      <c r="S219" s="11">
        <f>IF('P_20号様式'!BM131&lt;&gt;"",TEXT(INT('P_20号様式'!BM131),"#,##0"),"")</f>
      </c>
      <c r="T219" s="10">
        <f>IF('P_20号様式'!BM131="","",IF(VALUE(FIXED('P_20号様式'!BM131,0,TRUE))&lt;&gt;'P_20号様式'!BM131,RIGHT(FIXED('P_20号様式'!BM131,3,FALSE),4),""))</f>
      </c>
      <c r="U219" s="11">
        <f>IF('P_20号様式'!BN131&lt;&gt;"",TEXT(INT('P_20号様式'!BN131),"#,##0"),"")</f>
      </c>
      <c r="V219" s="10">
        <f>IF('P_20号様式'!BN131="","",IF(VALUE(FIXED('P_20号様式'!BN131,0,TRUE))&lt;&gt;'P_20号様式'!BN131,RIGHT(FIXED('P_20号様式'!BN131,3,FALSE),4),""))</f>
      </c>
      <c r="W219" s="11" t="str">
        <f>IF('P_20号様式'!BO131&lt;&gt;"",TEXT(INT('P_20号様式'!BO131),"#,##0"),"")</f>
        <v>2,836</v>
      </c>
      <c r="X219" s="10" t="str">
        <f>IF('P_20号様式'!BO131="","",IF(VALUE(FIXED('P_20号様式'!BO131,0,TRUE))&lt;&gt;'P_20号様式'!BO131,RIGHT(FIXED('P_20号様式'!BO131,3,FALSE),4),""))</f>
        <v>.619</v>
      </c>
    </row>
    <row r="220" spans="1:24" ht="12.75" customHeight="1">
      <c r="A220" s="22" t="s">
        <v>8</v>
      </c>
      <c r="B220" s="22"/>
      <c r="C220" s="11" t="str">
        <f>IF('P_20号様式'!BP131&lt;&gt;"",TEXT(INT('P_20号様式'!BP131),"#,##0"),"")</f>
        <v>7,474</v>
      </c>
      <c r="D220" s="10" t="str">
        <f>IF('P_20号様式'!BP131="","",IF(VALUE(FIXED('P_20号様式'!BP131,0,TRUE))&lt;&gt;'P_20号様式'!BP131,RIGHT(FIXED('P_20号様式'!BP131,3,FALSE),4),""))</f>
        <v>.990</v>
      </c>
      <c r="E220" s="11" t="str">
        <f>IF('P_20号様式'!BQ131&lt;&gt;"",TEXT(INT('P_20号様式'!BQ131),"#,##0"),"")</f>
        <v>572</v>
      </c>
      <c r="F220" s="10">
        <f>IF('P_20号様式'!BQ131="","",IF(VALUE(FIXED('P_20号様式'!BQ131,0,TRUE))&lt;&gt;'P_20号様式'!BQ131,RIGHT(FIXED('P_20号様式'!BQ131,3,FALSE),4),""))</f>
      </c>
      <c r="G220" s="11">
        <f>IF('P_20号様式'!BR131&lt;&gt;"",TEXT(INT('P_20号様式'!BR131),"#,##0"),"")</f>
      </c>
      <c r="H220" s="10">
        <f>IF('P_20号様式'!BR131="","",IF(VALUE(FIXED('P_20号様式'!BR131,0,TRUE))&lt;&gt;'P_20号様式'!BR131,RIGHT(FIXED('P_20号様式'!BR131,3,FALSE),4),""))</f>
      </c>
      <c r="I220" s="11">
        <f>IF('P_20号様式'!BS131&lt;&gt;"",TEXT(INT('P_20号様式'!BS131),"#,##0"),"")</f>
      </c>
      <c r="J220" s="10">
        <f>IF('P_20号様式'!BS131="","",IF(VALUE(FIXED('P_20号様式'!BS131,0,TRUE))&lt;&gt;'P_20号様式'!BS131,RIGHT(FIXED('P_20号様式'!BS131,3,FALSE),4),""))</f>
      </c>
      <c r="K220" s="11">
        <f>IF('P_20号様式'!BT131&lt;&gt;"",TEXT(INT('P_20号様式'!BT131),"#,##0"),"")</f>
      </c>
      <c r="L220" s="10">
        <f>IF('P_20号様式'!BT131="","",IF(VALUE(FIXED('P_20号様式'!BT131,0,TRUE))&lt;&gt;'P_20号様式'!BT131,RIGHT(FIXED('P_20号様式'!BT131,3,FALSE),4),""))</f>
      </c>
      <c r="M220" s="11">
        <f>IF('P_20号様式'!BU131&lt;&gt;"",TEXT(INT('P_20号様式'!BU131),"#,##0"),"")</f>
      </c>
      <c r="N220" s="10">
        <f>IF('P_20号様式'!BU131="","",IF(VALUE(FIXED('P_20号様式'!BU131,0,TRUE))&lt;&gt;'P_20号様式'!BU131,RIGHT(FIXED('P_20号様式'!BU131,3,FALSE),4),""))</f>
      </c>
      <c r="O220" s="11">
        <f>IF('P_20号様式'!BV131&lt;&gt;"",TEXT(INT('P_20号様式'!BV131),"#,##0"),"")</f>
      </c>
      <c r="P220" s="10">
        <f>IF('P_20号様式'!BV131="","",IF(VALUE(FIXED('P_20号様式'!BV131,0,TRUE))&lt;&gt;'P_20号様式'!BV131,RIGHT(FIXED('P_20号様式'!BV131,3,FALSE),4),""))</f>
      </c>
      <c r="Q220" s="11">
        <f>IF('P_20号様式'!BW131&lt;&gt;"",TEXT(INT('P_20号様式'!BW131),"#,##0"),"")</f>
      </c>
      <c r="R220" s="10">
        <f>IF('P_20号様式'!BW131="","",IF(VALUE(FIXED('P_20号様式'!BW131,0,TRUE))&lt;&gt;'P_20号様式'!BW131,RIGHT(FIXED('P_20号様式'!BW131,3,FALSE),4),""))</f>
      </c>
      <c r="S220" s="11">
        <f>IF('P_20号様式'!BX131&lt;&gt;"",TEXT(INT('P_20号様式'!BX131),"#,##0"),"")</f>
      </c>
      <c r="T220" s="10">
        <f>IF('P_20号様式'!BX131="","",IF(VALUE(FIXED('P_20号様式'!BX131,0,TRUE))&lt;&gt;'P_20号様式'!BX131,RIGHT(FIXED('P_20号様式'!BX131,3,FALSE),4),""))</f>
      </c>
      <c r="U220" s="11">
        <f>IF('P_20号様式'!BY131&lt;&gt;"",TEXT(INT('P_20号様式'!BY131),"#,##0"),"")</f>
      </c>
      <c r="V220" s="10">
        <f>IF('P_20号様式'!BY131="","",IF(VALUE(FIXED('P_20号様式'!BY131,0,TRUE))&lt;&gt;'P_20号様式'!BY131,RIGHT(FIXED('P_20号様式'!BY131,3,FALSE),4),""))</f>
      </c>
      <c r="W220" s="11" t="str">
        <f>IF('P_20号様式'!BZ131&lt;&gt;"",TEXT(INT('P_20号様式'!BZ131),"#,##0"),"")</f>
        <v>8,046</v>
      </c>
      <c r="X220" s="10" t="str">
        <f>IF('P_20号様式'!BZ131="","",IF(VALUE(FIXED('P_20号様式'!BZ131,0,TRUE))&lt;&gt;'P_20号様式'!BZ131,RIGHT(FIXED('P_20号様式'!BZ131,3,FALSE),4),""))</f>
        <v>.990</v>
      </c>
    </row>
  </sheetData>
  <sheetProtection/>
  <mergeCells count="324">
    <mergeCell ref="Q114:R114"/>
    <mergeCell ref="S114:T114"/>
    <mergeCell ref="U114:X114"/>
    <mergeCell ref="S59:T59"/>
    <mergeCell ref="U59:X59"/>
    <mergeCell ref="W61:X62"/>
    <mergeCell ref="A159:B159"/>
    <mergeCell ref="A165:B165"/>
    <mergeCell ref="A160:B160"/>
    <mergeCell ref="A162:B162"/>
    <mergeCell ref="A163:B163"/>
    <mergeCell ref="A164:B164"/>
    <mergeCell ref="K111:O113"/>
    <mergeCell ref="W111:X111"/>
    <mergeCell ref="W112:X112"/>
    <mergeCell ref="Q113:R113"/>
    <mergeCell ref="S113:T113"/>
    <mergeCell ref="U113:X113"/>
    <mergeCell ref="A154:B154"/>
    <mergeCell ref="A155:B155"/>
    <mergeCell ref="A156:B156"/>
    <mergeCell ref="A145:B145"/>
    <mergeCell ref="A148:B148"/>
    <mergeCell ref="A147:B147"/>
    <mergeCell ref="W56:X56"/>
    <mergeCell ref="W57:X57"/>
    <mergeCell ref="B58:E58"/>
    <mergeCell ref="Q58:R58"/>
    <mergeCell ref="S58:T58"/>
    <mergeCell ref="U58:X58"/>
    <mergeCell ref="K56:O58"/>
    <mergeCell ref="U62:V62"/>
    <mergeCell ref="S62:T62"/>
    <mergeCell ref="Q62:R62"/>
    <mergeCell ref="U61:V61"/>
    <mergeCell ref="Q59:R59"/>
    <mergeCell ref="G61:H61"/>
    <mergeCell ref="G62:H62"/>
    <mergeCell ref="A152:B152"/>
    <mergeCell ref="A157:B157"/>
    <mergeCell ref="A158:B158"/>
    <mergeCell ref="A149:B149"/>
    <mergeCell ref="A138:B138"/>
    <mergeCell ref="A139:B139"/>
    <mergeCell ref="A140:B140"/>
    <mergeCell ref="A141:B141"/>
    <mergeCell ref="A142:B142"/>
    <mergeCell ref="A153:B153"/>
    <mergeCell ref="A109:B109"/>
    <mergeCell ref="A110:B110"/>
    <mergeCell ref="A151:B151"/>
    <mergeCell ref="A121:B121"/>
    <mergeCell ref="A122:B122"/>
    <mergeCell ref="A132:B132"/>
    <mergeCell ref="A150:B150"/>
    <mergeCell ref="A133:B133"/>
    <mergeCell ref="A134:B134"/>
    <mergeCell ref="A135:B135"/>
    <mergeCell ref="A120:B120"/>
    <mergeCell ref="A116:B117"/>
    <mergeCell ref="A118:B118"/>
    <mergeCell ref="A146:B146"/>
    <mergeCell ref="A129:B129"/>
    <mergeCell ref="A130:B130"/>
    <mergeCell ref="A131:B131"/>
    <mergeCell ref="A125:B125"/>
    <mergeCell ref="A119:B119"/>
    <mergeCell ref="A136:B136"/>
    <mergeCell ref="A143:B143"/>
    <mergeCell ref="A144:B144"/>
    <mergeCell ref="A137:B137"/>
    <mergeCell ref="A123:B123"/>
    <mergeCell ref="A124:B124"/>
    <mergeCell ref="A126:B126"/>
    <mergeCell ref="A127:B127"/>
    <mergeCell ref="A128:B128"/>
    <mergeCell ref="A93:B93"/>
    <mergeCell ref="A94:B94"/>
    <mergeCell ref="A95:B95"/>
    <mergeCell ref="A96:B96"/>
    <mergeCell ref="A97:B97"/>
    <mergeCell ref="A98:B98"/>
    <mergeCell ref="A100:B100"/>
    <mergeCell ref="A99:B99"/>
    <mergeCell ref="B114:F114"/>
    <mergeCell ref="A101:B101"/>
    <mergeCell ref="A102:B102"/>
    <mergeCell ref="A103:B103"/>
    <mergeCell ref="A104:B104"/>
    <mergeCell ref="B113:E113"/>
    <mergeCell ref="A105:B105"/>
    <mergeCell ref="A111:B111"/>
    <mergeCell ref="A107:B107"/>
    <mergeCell ref="A108:B108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70:B70"/>
    <mergeCell ref="A71:B71"/>
    <mergeCell ref="A72:B72"/>
    <mergeCell ref="A73:B73"/>
    <mergeCell ref="A74:B74"/>
    <mergeCell ref="A65:B65"/>
    <mergeCell ref="A67:B67"/>
    <mergeCell ref="A68:B68"/>
    <mergeCell ref="A69:B69"/>
    <mergeCell ref="A53:B53"/>
    <mergeCell ref="A52:B52"/>
    <mergeCell ref="A54:B54"/>
    <mergeCell ref="A64:B64"/>
    <mergeCell ref="A66:B66"/>
    <mergeCell ref="A63:B63"/>
    <mergeCell ref="A55:B55"/>
    <mergeCell ref="B59:F59"/>
    <mergeCell ref="A56:B56"/>
    <mergeCell ref="C61:D61"/>
    <mergeCell ref="A61:B62"/>
    <mergeCell ref="E62:F62"/>
    <mergeCell ref="C62:D62"/>
    <mergeCell ref="A27:B27"/>
    <mergeCell ref="A29:B29"/>
    <mergeCell ref="A30:B30"/>
    <mergeCell ref="A14:B14"/>
    <mergeCell ref="A45:B45"/>
    <mergeCell ref="A18:B18"/>
    <mergeCell ref="A19:B19"/>
    <mergeCell ref="A20:B20"/>
    <mergeCell ref="A22:B22"/>
    <mergeCell ref="A28:B28"/>
    <mergeCell ref="A21:B21"/>
    <mergeCell ref="A32:B32"/>
    <mergeCell ref="A33:B33"/>
    <mergeCell ref="A37:B37"/>
    <mergeCell ref="A38:B38"/>
    <mergeCell ref="A39:B39"/>
    <mergeCell ref="A36:B36"/>
    <mergeCell ref="A44:B44"/>
    <mergeCell ref="A40:B40"/>
    <mergeCell ref="A42:B42"/>
    <mergeCell ref="A41:B41"/>
    <mergeCell ref="A43:B43"/>
    <mergeCell ref="A9:B9"/>
    <mergeCell ref="A10:B10"/>
    <mergeCell ref="A11:B11"/>
    <mergeCell ref="A12:B12"/>
    <mergeCell ref="A13:B13"/>
    <mergeCell ref="B4:F4"/>
    <mergeCell ref="A6:B7"/>
    <mergeCell ref="A8:B8"/>
    <mergeCell ref="E61:F61"/>
    <mergeCell ref="A15:B15"/>
    <mergeCell ref="A16:B16"/>
    <mergeCell ref="A17:B17"/>
    <mergeCell ref="A50:B50"/>
    <mergeCell ref="A35:B35"/>
    <mergeCell ref="A47:B47"/>
    <mergeCell ref="A46:B46"/>
    <mergeCell ref="A49:B49"/>
    <mergeCell ref="A48:B48"/>
    <mergeCell ref="A31:B31"/>
    <mergeCell ref="A34:B34"/>
    <mergeCell ref="A26:B26"/>
    <mergeCell ref="A23:B23"/>
    <mergeCell ref="A24:B24"/>
    <mergeCell ref="A25:B25"/>
    <mergeCell ref="W6:X7"/>
    <mergeCell ref="U6:V6"/>
    <mergeCell ref="U7:V7"/>
    <mergeCell ref="S7:T7"/>
    <mergeCell ref="O7:P7"/>
    <mergeCell ref="Q6:R6"/>
    <mergeCell ref="W1:X1"/>
    <mergeCell ref="B3:E3"/>
    <mergeCell ref="U3:X3"/>
    <mergeCell ref="U4:X4"/>
    <mergeCell ref="S3:T3"/>
    <mergeCell ref="A1:B1"/>
    <mergeCell ref="S4:T4"/>
    <mergeCell ref="Q4:R4"/>
    <mergeCell ref="Q3:R3"/>
    <mergeCell ref="W2:X2"/>
    <mergeCell ref="K1:O3"/>
    <mergeCell ref="C6:D6"/>
    <mergeCell ref="C7:D7"/>
    <mergeCell ref="E6:F6"/>
    <mergeCell ref="E7:F7"/>
    <mergeCell ref="G6:H6"/>
    <mergeCell ref="O6:P6"/>
    <mergeCell ref="M6:N6"/>
    <mergeCell ref="S6:T6"/>
    <mergeCell ref="K61:L61"/>
    <mergeCell ref="M61:N61"/>
    <mergeCell ref="O62:P62"/>
    <mergeCell ref="M62:N62"/>
    <mergeCell ref="K62:L62"/>
    <mergeCell ref="K6:L6"/>
    <mergeCell ref="I6:J6"/>
    <mergeCell ref="I7:J7"/>
    <mergeCell ref="M7:N7"/>
    <mergeCell ref="K7:L7"/>
    <mergeCell ref="S61:T61"/>
    <mergeCell ref="I61:J61"/>
    <mergeCell ref="I62:J62"/>
    <mergeCell ref="O61:P61"/>
    <mergeCell ref="Q61:R61"/>
    <mergeCell ref="Q7:R7"/>
    <mergeCell ref="G7:H7"/>
    <mergeCell ref="G117:H117"/>
    <mergeCell ref="I116:J116"/>
    <mergeCell ref="I117:J117"/>
    <mergeCell ref="K116:L116"/>
    <mergeCell ref="K117:L117"/>
    <mergeCell ref="C116:D116"/>
    <mergeCell ref="E116:F116"/>
    <mergeCell ref="G116:H116"/>
    <mergeCell ref="M116:N116"/>
    <mergeCell ref="C117:D117"/>
    <mergeCell ref="E117:F117"/>
    <mergeCell ref="U116:V116"/>
    <mergeCell ref="U117:V117"/>
    <mergeCell ref="W116:X117"/>
    <mergeCell ref="Q116:R116"/>
    <mergeCell ref="Q117:R117"/>
    <mergeCell ref="S116:T116"/>
    <mergeCell ref="S117:T117"/>
    <mergeCell ref="M117:N117"/>
    <mergeCell ref="O116:P116"/>
    <mergeCell ref="O117:P117"/>
    <mergeCell ref="B169:F169"/>
    <mergeCell ref="Q169:R169"/>
    <mergeCell ref="S169:T169"/>
    <mergeCell ref="K172:L172"/>
    <mergeCell ref="M172:N172"/>
    <mergeCell ref="O172:P172"/>
    <mergeCell ref="Q171:R171"/>
    <mergeCell ref="U169:X169"/>
    <mergeCell ref="A166:B166"/>
    <mergeCell ref="K166:O168"/>
    <mergeCell ref="W166:X166"/>
    <mergeCell ref="W167:X167"/>
    <mergeCell ref="B168:E168"/>
    <mergeCell ref="Q168:R168"/>
    <mergeCell ref="S168:T168"/>
    <mergeCell ref="U168:X168"/>
    <mergeCell ref="S171:T171"/>
    <mergeCell ref="A171:B172"/>
    <mergeCell ref="C171:D171"/>
    <mergeCell ref="E171:F171"/>
    <mergeCell ref="G171:H171"/>
    <mergeCell ref="U171:V171"/>
    <mergeCell ref="W171:X172"/>
    <mergeCell ref="Q172:R172"/>
    <mergeCell ref="S172:T172"/>
    <mergeCell ref="U172:V172"/>
    <mergeCell ref="I171:J171"/>
    <mergeCell ref="K171:L171"/>
    <mergeCell ref="M171:N171"/>
    <mergeCell ref="O171:P171"/>
    <mergeCell ref="I172:J172"/>
    <mergeCell ref="C172:D172"/>
    <mergeCell ref="E172:F172"/>
    <mergeCell ref="G172:H172"/>
    <mergeCell ref="A181:B181"/>
    <mergeCell ref="A182:B182"/>
    <mergeCell ref="A183:B183"/>
    <mergeCell ref="A184:B184"/>
    <mergeCell ref="A178:B178"/>
    <mergeCell ref="A179:B179"/>
    <mergeCell ref="A180:B180"/>
    <mergeCell ref="A173:B173"/>
    <mergeCell ref="A174:B174"/>
    <mergeCell ref="A175:B175"/>
    <mergeCell ref="A176:B176"/>
    <mergeCell ref="A177:B177"/>
    <mergeCell ref="A193:B193"/>
    <mergeCell ref="A194:B194"/>
    <mergeCell ref="A195:B195"/>
    <mergeCell ref="A196:B196"/>
    <mergeCell ref="A189:B189"/>
    <mergeCell ref="A190:B190"/>
    <mergeCell ref="A191:B191"/>
    <mergeCell ref="A192:B192"/>
    <mergeCell ref="A185:B185"/>
    <mergeCell ref="A186:B186"/>
    <mergeCell ref="A187:B187"/>
    <mergeCell ref="A188:B188"/>
    <mergeCell ref="A205:B205"/>
    <mergeCell ref="A206:B206"/>
    <mergeCell ref="A207:B207"/>
    <mergeCell ref="A208:B208"/>
    <mergeCell ref="A201:B201"/>
    <mergeCell ref="A202:B202"/>
    <mergeCell ref="A203:B203"/>
    <mergeCell ref="A204:B204"/>
    <mergeCell ref="A197:B197"/>
    <mergeCell ref="A198:B198"/>
    <mergeCell ref="A199:B199"/>
    <mergeCell ref="A200:B200"/>
    <mergeCell ref="A218:B218"/>
    <mergeCell ref="A219:B219"/>
    <mergeCell ref="A220:B220"/>
    <mergeCell ref="A213:B213"/>
    <mergeCell ref="A214:B214"/>
    <mergeCell ref="A215:B215"/>
    <mergeCell ref="A217:B217"/>
    <mergeCell ref="A209:B209"/>
    <mergeCell ref="A210:B210"/>
    <mergeCell ref="A211:B211"/>
    <mergeCell ref="A212:B212"/>
  </mergeCells>
  <printOptions/>
  <pageMargins left="0.9055118110236221" right="0.3937007874015748" top="0.2362204724409449" bottom="0.2362204724409449" header="0.5118110236220472" footer="0.5118110236220472"/>
  <pageSetup fitToHeight="0" fitToWidth="1" horizontalDpi="600" verticalDpi="600" orientation="landscape" paperSize="9" scale="80" r:id="rId1"/>
  <rowBreaks count="3" manualBreakCount="3">
    <brk id="55" max="255" man="1"/>
    <brk id="110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F17" sqref="D15:F17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9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D173"/>
  <sheetViews>
    <sheetView zoomScalePageLayoutView="0" workbookViewId="0" topLeftCell="A1">
      <selection activeCell="A1" sqref="A1"/>
    </sheetView>
  </sheetViews>
  <sheetFormatPr defaultColWidth="9.140625" defaultRowHeight="12"/>
  <cols>
    <col min="8" max="8" width="9.57421875" style="0" customWidth="1"/>
    <col min="79" max="79" width="8.7109375" style="0" customWidth="1"/>
    <col min="81" max="81" width="9.140625" style="4" customWidth="1"/>
    <col min="82" max="82" width="17.421875" style="4" customWidth="1"/>
  </cols>
  <sheetData>
    <row r="1" spans="1:82" ht="12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90</v>
      </c>
      <c r="BZ1" t="s">
        <v>91</v>
      </c>
      <c r="CA1" t="s">
        <v>92</v>
      </c>
      <c r="CB1" t="s">
        <v>93</v>
      </c>
      <c r="CC1" t="s">
        <v>94</v>
      </c>
      <c r="CD1" t="s">
        <v>95</v>
      </c>
    </row>
    <row r="2" spans="1:81" ht="12">
      <c r="A2">
        <v>1</v>
      </c>
      <c r="B2">
        <v>1</v>
      </c>
      <c r="C2" t="s">
        <v>96</v>
      </c>
      <c r="D2" t="s">
        <v>97</v>
      </c>
      <c r="E2" t="s">
        <v>98</v>
      </c>
      <c r="G2" t="s">
        <v>99</v>
      </c>
      <c r="H2" t="s">
        <v>100</v>
      </c>
      <c r="J2" t="s">
        <v>101</v>
      </c>
      <c r="K2" t="s">
        <v>102</v>
      </c>
      <c r="M2" t="s">
        <v>103</v>
      </c>
      <c r="N2" t="s">
        <v>104</v>
      </c>
      <c r="P2" t="s">
        <v>105</v>
      </c>
      <c r="Q2" t="s">
        <v>106</v>
      </c>
      <c r="S2" t="s">
        <v>107</v>
      </c>
      <c r="T2" t="s">
        <v>108</v>
      </c>
      <c r="V2" t="s">
        <v>109</v>
      </c>
      <c r="W2" t="s">
        <v>110</v>
      </c>
      <c r="Y2" t="s">
        <v>111</v>
      </c>
      <c r="Z2" t="s">
        <v>112</v>
      </c>
      <c r="AB2" t="s">
        <v>113</v>
      </c>
      <c r="AC2" t="s">
        <v>114</v>
      </c>
      <c r="AE2" t="s">
        <v>115</v>
      </c>
      <c r="AF2" t="s">
        <v>116</v>
      </c>
      <c r="AS2">
        <v>0</v>
      </c>
      <c r="AT2">
        <v>1045.509</v>
      </c>
      <c r="AU2">
        <v>154.71</v>
      </c>
      <c r="AV2">
        <v>2517.695</v>
      </c>
      <c r="AW2">
        <v>3891.464</v>
      </c>
      <c r="AX2">
        <v>1889.757</v>
      </c>
      <c r="AY2">
        <v>307</v>
      </c>
      <c r="AZ2">
        <v>17004.26</v>
      </c>
      <c r="BA2">
        <v>427.213</v>
      </c>
      <c r="BB2">
        <v>314</v>
      </c>
      <c r="BC2">
        <v>416</v>
      </c>
      <c r="BD2">
        <v>27967.608</v>
      </c>
      <c r="BE2">
        <v>520.142</v>
      </c>
      <c r="BF2">
        <v>84.23</v>
      </c>
      <c r="BG2">
        <v>742.347</v>
      </c>
      <c r="BH2">
        <v>3527.657</v>
      </c>
      <c r="BI2">
        <v>893.342</v>
      </c>
      <c r="BJ2">
        <v>155</v>
      </c>
      <c r="BK2">
        <v>9044.28</v>
      </c>
      <c r="BL2">
        <v>248.369</v>
      </c>
      <c r="BM2">
        <v>194</v>
      </c>
      <c r="BN2">
        <v>350</v>
      </c>
      <c r="BO2">
        <v>15759.367</v>
      </c>
      <c r="BP2">
        <v>1565.651</v>
      </c>
      <c r="BQ2">
        <v>238.94</v>
      </c>
      <c r="BR2">
        <v>3260.042</v>
      </c>
      <c r="BS2">
        <v>7419.121</v>
      </c>
      <c r="BT2">
        <v>2783.099</v>
      </c>
      <c r="BU2">
        <v>462</v>
      </c>
      <c r="BV2">
        <v>26048.54</v>
      </c>
      <c r="BW2">
        <v>675.582</v>
      </c>
      <c r="BX2">
        <v>508</v>
      </c>
      <c r="BY2">
        <v>766</v>
      </c>
      <c r="BZ2">
        <v>43726.975</v>
      </c>
      <c r="CA2" t="s">
        <v>117</v>
      </c>
      <c r="CB2" t="s">
        <v>118</v>
      </c>
      <c r="CC2" s="21">
        <v>0</v>
      </c>
    </row>
    <row r="3" spans="1:81" ht="12">
      <c r="A3">
        <v>1</v>
      </c>
      <c r="B3">
        <v>2</v>
      </c>
      <c r="C3" t="s">
        <v>119</v>
      </c>
      <c r="D3" t="s">
        <v>97</v>
      </c>
      <c r="E3" t="s">
        <v>98</v>
      </c>
      <c r="G3" t="s">
        <v>99</v>
      </c>
      <c r="H3" t="s">
        <v>100</v>
      </c>
      <c r="J3" t="s">
        <v>101</v>
      </c>
      <c r="K3" t="s">
        <v>102</v>
      </c>
      <c r="M3" t="s">
        <v>103</v>
      </c>
      <c r="N3" t="s">
        <v>104</v>
      </c>
      <c r="P3" t="s">
        <v>105</v>
      </c>
      <c r="Q3" t="s">
        <v>106</v>
      </c>
      <c r="S3" t="s">
        <v>107</v>
      </c>
      <c r="T3" t="s">
        <v>108</v>
      </c>
      <c r="V3" t="s">
        <v>109</v>
      </c>
      <c r="W3" t="s">
        <v>110</v>
      </c>
      <c r="Y3" t="s">
        <v>111</v>
      </c>
      <c r="Z3" t="s">
        <v>112</v>
      </c>
      <c r="AB3" t="s">
        <v>113</v>
      </c>
      <c r="AC3" t="s">
        <v>114</v>
      </c>
      <c r="AE3" t="s">
        <v>115</v>
      </c>
      <c r="AF3" t="s">
        <v>116</v>
      </c>
      <c r="AS3">
        <v>0</v>
      </c>
      <c r="AT3">
        <v>1045.509</v>
      </c>
      <c r="AU3">
        <v>154.71</v>
      </c>
      <c r="AV3">
        <v>2517.695</v>
      </c>
      <c r="AW3">
        <v>3891.464</v>
      </c>
      <c r="AX3">
        <v>1889.757</v>
      </c>
      <c r="AY3">
        <v>307</v>
      </c>
      <c r="AZ3">
        <v>17004.26</v>
      </c>
      <c r="BA3">
        <v>427.213</v>
      </c>
      <c r="BB3">
        <v>314</v>
      </c>
      <c r="BC3">
        <v>416</v>
      </c>
      <c r="BD3">
        <v>27967.608</v>
      </c>
      <c r="BE3">
        <v>520.142</v>
      </c>
      <c r="BF3">
        <v>84.23</v>
      </c>
      <c r="BG3">
        <v>742.347</v>
      </c>
      <c r="BH3">
        <v>3527.657</v>
      </c>
      <c r="BI3">
        <v>893.342</v>
      </c>
      <c r="BJ3">
        <v>155</v>
      </c>
      <c r="BK3">
        <v>9044.28</v>
      </c>
      <c r="BL3">
        <v>248.369</v>
      </c>
      <c r="BM3">
        <v>194</v>
      </c>
      <c r="BN3">
        <v>350</v>
      </c>
      <c r="BO3">
        <v>15759.367</v>
      </c>
      <c r="BP3">
        <v>1565.651</v>
      </c>
      <c r="BQ3">
        <v>238.94</v>
      </c>
      <c r="BR3">
        <v>3260.042</v>
      </c>
      <c r="BS3">
        <v>7419.121</v>
      </c>
      <c r="BT3">
        <v>2783.099</v>
      </c>
      <c r="BU3">
        <v>462</v>
      </c>
      <c r="BV3">
        <v>26048.54</v>
      </c>
      <c r="BW3">
        <v>675.582</v>
      </c>
      <c r="BX3">
        <v>508</v>
      </c>
      <c r="BY3">
        <v>766</v>
      </c>
      <c r="BZ3">
        <v>43726.975</v>
      </c>
      <c r="CA3" t="s">
        <v>117</v>
      </c>
      <c r="CB3" t="s">
        <v>118</v>
      </c>
      <c r="CC3" s="21">
        <v>0</v>
      </c>
    </row>
    <row r="4" spans="1:81" ht="12">
      <c r="A4">
        <v>1</v>
      </c>
      <c r="B4">
        <v>3</v>
      </c>
      <c r="C4" t="s">
        <v>120</v>
      </c>
      <c r="D4" t="s">
        <v>97</v>
      </c>
      <c r="E4" t="s">
        <v>98</v>
      </c>
      <c r="G4" t="s">
        <v>99</v>
      </c>
      <c r="H4" t="s">
        <v>100</v>
      </c>
      <c r="J4" t="s">
        <v>101</v>
      </c>
      <c r="K4" t="s">
        <v>102</v>
      </c>
      <c r="M4" t="s">
        <v>103</v>
      </c>
      <c r="N4" t="s">
        <v>104</v>
      </c>
      <c r="P4" t="s">
        <v>105</v>
      </c>
      <c r="Q4" t="s">
        <v>106</v>
      </c>
      <c r="S4" t="s">
        <v>107</v>
      </c>
      <c r="T4" t="s">
        <v>108</v>
      </c>
      <c r="V4" t="s">
        <v>109</v>
      </c>
      <c r="W4" t="s">
        <v>110</v>
      </c>
      <c r="Y4" t="s">
        <v>111</v>
      </c>
      <c r="Z4" t="s">
        <v>112</v>
      </c>
      <c r="AB4" t="s">
        <v>113</v>
      </c>
      <c r="AC4" t="s">
        <v>114</v>
      </c>
      <c r="AE4" t="s">
        <v>115</v>
      </c>
      <c r="AF4" t="s">
        <v>116</v>
      </c>
      <c r="AS4">
        <v>0</v>
      </c>
      <c r="AT4">
        <v>1045.509</v>
      </c>
      <c r="AU4">
        <v>154.71</v>
      </c>
      <c r="AV4">
        <v>2517.695</v>
      </c>
      <c r="AW4">
        <v>3891.464</v>
      </c>
      <c r="AX4">
        <v>1889.757</v>
      </c>
      <c r="AY4">
        <v>307</v>
      </c>
      <c r="AZ4">
        <v>17004.26</v>
      </c>
      <c r="BA4">
        <v>427.213</v>
      </c>
      <c r="BB4">
        <v>314</v>
      </c>
      <c r="BC4">
        <v>416</v>
      </c>
      <c r="BD4">
        <v>27967.608</v>
      </c>
      <c r="BE4">
        <v>520.142</v>
      </c>
      <c r="BF4">
        <v>84.23</v>
      </c>
      <c r="BG4">
        <v>742.347</v>
      </c>
      <c r="BH4">
        <v>3527.657</v>
      </c>
      <c r="BI4">
        <v>893.342</v>
      </c>
      <c r="BJ4">
        <v>155</v>
      </c>
      <c r="BK4">
        <v>9044.28</v>
      </c>
      <c r="BL4">
        <v>248.369</v>
      </c>
      <c r="BM4">
        <v>194</v>
      </c>
      <c r="BN4">
        <v>350</v>
      </c>
      <c r="BO4">
        <v>15759.367</v>
      </c>
      <c r="BP4">
        <v>1565.651</v>
      </c>
      <c r="BQ4">
        <v>238.94</v>
      </c>
      <c r="BR4">
        <v>3260.042</v>
      </c>
      <c r="BS4">
        <v>7419.121</v>
      </c>
      <c r="BT4">
        <v>2783.099</v>
      </c>
      <c r="BU4">
        <v>462</v>
      </c>
      <c r="BV4">
        <v>26048.54</v>
      </c>
      <c r="BW4">
        <v>675.582</v>
      </c>
      <c r="BX4">
        <v>508</v>
      </c>
      <c r="BY4">
        <v>766</v>
      </c>
      <c r="BZ4">
        <v>43726.975</v>
      </c>
      <c r="CA4" t="s">
        <v>117</v>
      </c>
      <c r="CB4" t="s">
        <v>118</v>
      </c>
      <c r="CC4" s="21">
        <v>0</v>
      </c>
    </row>
    <row r="5" spans="1:81" ht="12">
      <c r="A5">
        <v>1</v>
      </c>
      <c r="B5">
        <v>4</v>
      </c>
      <c r="C5" t="s">
        <v>121</v>
      </c>
      <c r="D5" t="s">
        <v>97</v>
      </c>
      <c r="E5" t="s">
        <v>98</v>
      </c>
      <c r="G5" t="s">
        <v>99</v>
      </c>
      <c r="H5" t="s">
        <v>100</v>
      </c>
      <c r="J5" t="s">
        <v>101</v>
      </c>
      <c r="K5" t="s">
        <v>102</v>
      </c>
      <c r="M5" t="s">
        <v>103</v>
      </c>
      <c r="N5" t="s">
        <v>104</v>
      </c>
      <c r="P5" t="s">
        <v>105</v>
      </c>
      <c r="Q5" t="s">
        <v>106</v>
      </c>
      <c r="S5" t="s">
        <v>107</v>
      </c>
      <c r="T5" t="s">
        <v>108</v>
      </c>
      <c r="V5" t="s">
        <v>109</v>
      </c>
      <c r="W5" t="s">
        <v>110</v>
      </c>
      <c r="Y5" t="s">
        <v>111</v>
      </c>
      <c r="Z5" t="s">
        <v>112</v>
      </c>
      <c r="AB5" t="s">
        <v>113</v>
      </c>
      <c r="AC5" t="s">
        <v>114</v>
      </c>
      <c r="AE5" t="s">
        <v>115</v>
      </c>
      <c r="AF5" t="s">
        <v>116</v>
      </c>
      <c r="AS5">
        <v>0</v>
      </c>
      <c r="AT5">
        <v>1045.509</v>
      </c>
      <c r="AU5">
        <v>154.71</v>
      </c>
      <c r="AV5">
        <v>2517.695</v>
      </c>
      <c r="AW5">
        <v>3891.464</v>
      </c>
      <c r="AX5">
        <v>1889.757</v>
      </c>
      <c r="AY5">
        <v>307</v>
      </c>
      <c r="AZ5">
        <v>17004.26</v>
      </c>
      <c r="BA5">
        <v>427.213</v>
      </c>
      <c r="BB5">
        <v>314</v>
      </c>
      <c r="BC5">
        <v>416</v>
      </c>
      <c r="BD5">
        <v>27967.608</v>
      </c>
      <c r="BE5">
        <v>520.142</v>
      </c>
      <c r="BF5">
        <v>84.23</v>
      </c>
      <c r="BG5">
        <v>742.347</v>
      </c>
      <c r="BH5">
        <v>3527.657</v>
      </c>
      <c r="BI5">
        <v>893.342</v>
      </c>
      <c r="BJ5">
        <v>155</v>
      </c>
      <c r="BK5">
        <v>9044.28</v>
      </c>
      <c r="BL5">
        <v>248.369</v>
      </c>
      <c r="BM5">
        <v>194</v>
      </c>
      <c r="BN5">
        <v>350</v>
      </c>
      <c r="BO5">
        <v>15759.367</v>
      </c>
      <c r="BP5">
        <v>1565.651</v>
      </c>
      <c r="BQ5">
        <v>238.94</v>
      </c>
      <c r="BR5">
        <v>3260.042</v>
      </c>
      <c r="BS5">
        <v>7419.121</v>
      </c>
      <c r="BT5">
        <v>2783.099</v>
      </c>
      <c r="BU5">
        <v>462</v>
      </c>
      <c r="BV5">
        <v>26048.54</v>
      </c>
      <c r="BW5">
        <v>675.582</v>
      </c>
      <c r="BX5">
        <v>508</v>
      </c>
      <c r="BY5">
        <v>766</v>
      </c>
      <c r="BZ5">
        <v>43726.975</v>
      </c>
      <c r="CA5" t="s">
        <v>117</v>
      </c>
      <c r="CB5" t="s">
        <v>118</v>
      </c>
      <c r="CC5" s="21">
        <v>0</v>
      </c>
    </row>
    <row r="6" spans="1:81" ht="12">
      <c r="A6">
        <v>1</v>
      </c>
      <c r="B6">
        <v>5</v>
      </c>
      <c r="C6" t="s">
        <v>122</v>
      </c>
      <c r="D6" t="s">
        <v>97</v>
      </c>
      <c r="E6" t="s">
        <v>98</v>
      </c>
      <c r="G6" t="s">
        <v>99</v>
      </c>
      <c r="H6" t="s">
        <v>100</v>
      </c>
      <c r="J6" t="s">
        <v>101</v>
      </c>
      <c r="K6" t="s">
        <v>102</v>
      </c>
      <c r="M6" t="s">
        <v>103</v>
      </c>
      <c r="N6" t="s">
        <v>104</v>
      </c>
      <c r="P6" t="s">
        <v>105</v>
      </c>
      <c r="Q6" t="s">
        <v>106</v>
      </c>
      <c r="S6" t="s">
        <v>107</v>
      </c>
      <c r="T6" t="s">
        <v>108</v>
      </c>
      <c r="V6" t="s">
        <v>109</v>
      </c>
      <c r="W6" t="s">
        <v>110</v>
      </c>
      <c r="Y6" t="s">
        <v>111</v>
      </c>
      <c r="Z6" t="s">
        <v>112</v>
      </c>
      <c r="AB6" t="s">
        <v>113</v>
      </c>
      <c r="AC6" t="s">
        <v>114</v>
      </c>
      <c r="AE6" t="s">
        <v>115</v>
      </c>
      <c r="AF6" t="s">
        <v>116</v>
      </c>
      <c r="AS6">
        <v>0</v>
      </c>
      <c r="AT6">
        <v>1045.509</v>
      </c>
      <c r="AU6">
        <v>154.71</v>
      </c>
      <c r="AV6">
        <v>2517.695</v>
      </c>
      <c r="AW6">
        <v>3891.464</v>
      </c>
      <c r="AX6">
        <v>1889.757</v>
      </c>
      <c r="AY6">
        <v>307</v>
      </c>
      <c r="AZ6">
        <v>17004.26</v>
      </c>
      <c r="BA6">
        <v>427.213</v>
      </c>
      <c r="BB6">
        <v>314</v>
      </c>
      <c r="BC6">
        <v>416</v>
      </c>
      <c r="BD6">
        <v>27967.608</v>
      </c>
      <c r="BE6">
        <v>520.142</v>
      </c>
      <c r="BF6">
        <v>84.23</v>
      </c>
      <c r="BG6">
        <v>742.347</v>
      </c>
      <c r="BH6">
        <v>3527.657</v>
      </c>
      <c r="BI6">
        <v>893.342</v>
      </c>
      <c r="BJ6">
        <v>155</v>
      </c>
      <c r="BK6">
        <v>9044.28</v>
      </c>
      <c r="BL6">
        <v>248.369</v>
      </c>
      <c r="BM6">
        <v>194</v>
      </c>
      <c r="BN6">
        <v>350</v>
      </c>
      <c r="BO6">
        <v>15759.367</v>
      </c>
      <c r="BP6">
        <v>1565.651</v>
      </c>
      <c r="BQ6">
        <v>238.94</v>
      </c>
      <c r="BR6">
        <v>3260.042</v>
      </c>
      <c r="BS6">
        <v>7419.121</v>
      </c>
      <c r="BT6">
        <v>2783.099</v>
      </c>
      <c r="BU6">
        <v>462</v>
      </c>
      <c r="BV6">
        <v>26048.54</v>
      </c>
      <c r="BW6">
        <v>675.582</v>
      </c>
      <c r="BX6">
        <v>508</v>
      </c>
      <c r="BY6">
        <v>766</v>
      </c>
      <c r="BZ6">
        <v>43726.975</v>
      </c>
      <c r="CA6" t="s">
        <v>117</v>
      </c>
      <c r="CB6" t="s">
        <v>118</v>
      </c>
      <c r="CC6" s="21">
        <v>0</v>
      </c>
    </row>
    <row r="7" spans="1:81" ht="12">
      <c r="A7">
        <v>1</v>
      </c>
      <c r="B7">
        <v>6</v>
      </c>
      <c r="C7" t="s">
        <v>123</v>
      </c>
      <c r="D7" t="s">
        <v>97</v>
      </c>
      <c r="E7" t="s">
        <v>98</v>
      </c>
      <c r="G7" t="s">
        <v>99</v>
      </c>
      <c r="H7" t="s">
        <v>100</v>
      </c>
      <c r="J7" t="s">
        <v>101</v>
      </c>
      <c r="K7" t="s">
        <v>102</v>
      </c>
      <c r="M7" t="s">
        <v>103</v>
      </c>
      <c r="N7" t="s">
        <v>104</v>
      </c>
      <c r="P7" t="s">
        <v>105</v>
      </c>
      <c r="Q7" t="s">
        <v>106</v>
      </c>
      <c r="S7" t="s">
        <v>107</v>
      </c>
      <c r="T7" t="s">
        <v>108</v>
      </c>
      <c r="V7" t="s">
        <v>109</v>
      </c>
      <c r="W7" t="s">
        <v>110</v>
      </c>
      <c r="Y7" t="s">
        <v>111</v>
      </c>
      <c r="Z7" t="s">
        <v>112</v>
      </c>
      <c r="AB7" t="s">
        <v>113</v>
      </c>
      <c r="AC7" t="s">
        <v>114</v>
      </c>
      <c r="AE7" t="s">
        <v>115</v>
      </c>
      <c r="AF7" t="s">
        <v>116</v>
      </c>
      <c r="AS7">
        <v>0</v>
      </c>
      <c r="AT7">
        <v>1045.509</v>
      </c>
      <c r="AU7">
        <v>154.71</v>
      </c>
      <c r="AV7">
        <v>2517.695</v>
      </c>
      <c r="AW7">
        <v>3891.464</v>
      </c>
      <c r="AX7">
        <v>1889.757</v>
      </c>
      <c r="AY7">
        <v>307</v>
      </c>
      <c r="AZ7">
        <v>17004.26</v>
      </c>
      <c r="BA7">
        <v>427.213</v>
      </c>
      <c r="BB7">
        <v>314</v>
      </c>
      <c r="BC7">
        <v>416</v>
      </c>
      <c r="BD7">
        <v>27967.608</v>
      </c>
      <c r="BE7">
        <v>520.142</v>
      </c>
      <c r="BF7">
        <v>84.23</v>
      </c>
      <c r="BG7">
        <v>742.347</v>
      </c>
      <c r="BH7">
        <v>3527.657</v>
      </c>
      <c r="BI7">
        <v>893.342</v>
      </c>
      <c r="BJ7">
        <v>155</v>
      </c>
      <c r="BK7">
        <v>9044.28</v>
      </c>
      <c r="BL7">
        <v>248.369</v>
      </c>
      <c r="BM7">
        <v>194</v>
      </c>
      <c r="BN7">
        <v>350</v>
      </c>
      <c r="BO7">
        <v>15759.367</v>
      </c>
      <c r="BP7">
        <v>1565.651</v>
      </c>
      <c r="BQ7">
        <v>238.94</v>
      </c>
      <c r="BR7">
        <v>3260.042</v>
      </c>
      <c r="BS7">
        <v>7419.121</v>
      </c>
      <c r="BT7">
        <v>2783.099</v>
      </c>
      <c r="BU7">
        <v>462</v>
      </c>
      <c r="BV7">
        <v>26048.54</v>
      </c>
      <c r="BW7">
        <v>675.582</v>
      </c>
      <c r="BX7">
        <v>508</v>
      </c>
      <c r="BY7">
        <v>766</v>
      </c>
      <c r="BZ7">
        <v>43726.975</v>
      </c>
      <c r="CA7" t="s">
        <v>117</v>
      </c>
      <c r="CB7" t="s">
        <v>118</v>
      </c>
      <c r="CC7" s="21">
        <v>0</v>
      </c>
    </row>
    <row r="8" spans="1:81" ht="12">
      <c r="A8">
        <v>1</v>
      </c>
      <c r="B8">
        <v>7</v>
      </c>
      <c r="C8" t="s">
        <v>124</v>
      </c>
      <c r="D8" t="s">
        <v>97</v>
      </c>
      <c r="E8" t="s">
        <v>98</v>
      </c>
      <c r="G8" t="s">
        <v>99</v>
      </c>
      <c r="H8" t="s">
        <v>100</v>
      </c>
      <c r="J8" t="s">
        <v>101</v>
      </c>
      <c r="K8" t="s">
        <v>102</v>
      </c>
      <c r="M8" t="s">
        <v>103</v>
      </c>
      <c r="N8" t="s">
        <v>104</v>
      </c>
      <c r="P8" t="s">
        <v>105</v>
      </c>
      <c r="Q8" t="s">
        <v>106</v>
      </c>
      <c r="S8" t="s">
        <v>107</v>
      </c>
      <c r="T8" t="s">
        <v>108</v>
      </c>
      <c r="V8" t="s">
        <v>109</v>
      </c>
      <c r="W8" t="s">
        <v>110</v>
      </c>
      <c r="Y8" t="s">
        <v>111</v>
      </c>
      <c r="Z8" t="s">
        <v>112</v>
      </c>
      <c r="AB8" t="s">
        <v>113</v>
      </c>
      <c r="AC8" t="s">
        <v>114</v>
      </c>
      <c r="AE8" t="s">
        <v>115</v>
      </c>
      <c r="AF8" t="s">
        <v>116</v>
      </c>
      <c r="AS8">
        <v>0</v>
      </c>
      <c r="AT8">
        <v>1045.509</v>
      </c>
      <c r="AU8">
        <v>154.71</v>
      </c>
      <c r="AV8">
        <v>2517.695</v>
      </c>
      <c r="AW8">
        <v>3891.464</v>
      </c>
      <c r="AX8">
        <v>1889.757</v>
      </c>
      <c r="AY8">
        <v>307</v>
      </c>
      <c r="AZ8">
        <v>17004.26</v>
      </c>
      <c r="BA8">
        <v>427.213</v>
      </c>
      <c r="BB8">
        <v>314</v>
      </c>
      <c r="BC8">
        <v>416</v>
      </c>
      <c r="BD8">
        <v>27967.608</v>
      </c>
      <c r="BE8">
        <v>520.142</v>
      </c>
      <c r="BF8">
        <v>84.23</v>
      </c>
      <c r="BG8">
        <v>742.347</v>
      </c>
      <c r="BH8">
        <v>3527.657</v>
      </c>
      <c r="BI8">
        <v>893.342</v>
      </c>
      <c r="BJ8">
        <v>155</v>
      </c>
      <c r="BK8">
        <v>9044.28</v>
      </c>
      <c r="BL8">
        <v>248.369</v>
      </c>
      <c r="BM8">
        <v>194</v>
      </c>
      <c r="BN8">
        <v>350</v>
      </c>
      <c r="BO8">
        <v>15759.367</v>
      </c>
      <c r="BP8">
        <v>1565.651</v>
      </c>
      <c r="BQ8">
        <v>238.94</v>
      </c>
      <c r="BR8">
        <v>3260.042</v>
      </c>
      <c r="BS8">
        <v>7419.121</v>
      </c>
      <c r="BT8">
        <v>2783.099</v>
      </c>
      <c r="BU8">
        <v>462</v>
      </c>
      <c r="BV8">
        <v>26048.54</v>
      </c>
      <c r="BW8">
        <v>675.582</v>
      </c>
      <c r="BX8">
        <v>508</v>
      </c>
      <c r="BY8">
        <v>766</v>
      </c>
      <c r="BZ8">
        <v>43726.975</v>
      </c>
      <c r="CA8" t="s">
        <v>117</v>
      </c>
      <c r="CB8" t="s">
        <v>118</v>
      </c>
      <c r="CC8" s="21">
        <v>0</v>
      </c>
    </row>
    <row r="9" spans="1:81" ht="12">
      <c r="A9">
        <v>1</v>
      </c>
      <c r="B9">
        <v>8</v>
      </c>
      <c r="C9" t="s">
        <v>125</v>
      </c>
      <c r="D9" t="s">
        <v>97</v>
      </c>
      <c r="E9" t="s">
        <v>98</v>
      </c>
      <c r="G9" t="s">
        <v>99</v>
      </c>
      <c r="H9" t="s">
        <v>100</v>
      </c>
      <c r="J9" t="s">
        <v>101</v>
      </c>
      <c r="K9" t="s">
        <v>102</v>
      </c>
      <c r="M9" t="s">
        <v>103</v>
      </c>
      <c r="N9" t="s">
        <v>104</v>
      </c>
      <c r="P9" t="s">
        <v>105</v>
      </c>
      <c r="Q9" t="s">
        <v>106</v>
      </c>
      <c r="S9" t="s">
        <v>107</v>
      </c>
      <c r="T9" t="s">
        <v>108</v>
      </c>
      <c r="V9" t="s">
        <v>109</v>
      </c>
      <c r="W9" t="s">
        <v>110</v>
      </c>
      <c r="Y9" t="s">
        <v>111</v>
      </c>
      <c r="Z9" t="s">
        <v>112</v>
      </c>
      <c r="AB9" t="s">
        <v>113</v>
      </c>
      <c r="AC9" t="s">
        <v>114</v>
      </c>
      <c r="AE9" t="s">
        <v>115</v>
      </c>
      <c r="AF9" t="s">
        <v>116</v>
      </c>
      <c r="AS9">
        <v>0</v>
      </c>
      <c r="AT9">
        <v>1045.509</v>
      </c>
      <c r="AU9">
        <v>154.71</v>
      </c>
      <c r="AV9">
        <v>2517.695</v>
      </c>
      <c r="AW9">
        <v>3891.464</v>
      </c>
      <c r="AX9">
        <v>1889.757</v>
      </c>
      <c r="AY9">
        <v>307</v>
      </c>
      <c r="AZ9">
        <v>17004.26</v>
      </c>
      <c r="BA9">
        <v>427.213</v>
      </c>
      <c r="BB9">
        <v>314</v>
      </c>
      <c r="BC9">
        <v>416</v>
      </c>
      <c r="BD9">
        <v>27967.608</v>
      </c>
      <c r="BE9">
        <v>520.142</v>
      </c>
      <c r="BF9">
        <v>84.23</v>
      </c>
      <c r="BG9">
        <v>742.347</v>
      </c>
      <c r="BH9">
        <v>3527.657</v>
      </c>
      <c r="BI9">
        <v>893.342</v>
      </c>
      <c r="BJ9">
        <v>155</v>
      </c>
      <c r="BK9">
        <v>9044.28</v>
      </c>
      <c r="BL9">
        <v>248.369</v>
      </c>
      <c r="BM9">
        <v>194</v>
      </c>
      <c r="BN9">
        <v>350</v>
      </c>
      <c r="BO9">
        <v>15759.367</v>
      </c>
      <c r="BP9">
        <v>1565.651</v>
      </c>
      <c r="BQ9">
        <v>238.94</v>
      </c>
      <c r="BR9">
        <v>3260.042</v>
      </c>
      <c r="BS9">
        <v>7419.121</v>
      </c>
      <c r="BT9">
        <v>2783.099</v>
      </c>
      <c r="BU9">
        <v>462</v>
      </c>
      <c r="BV9">
        <v>26048.54</v>
      </c>
      <c r="BW9">
        <v>675.582</v>
      </c>
      <c r="BX9">
        <v>508</v>
      </c>
      <c r="BY9">
        <v>766</v>
      </c>
      <c r="BZ9">
        <v>43726.975</v>
      </c>
      <c r="CA9" t="s">
        <v>117</v>
      </c>
      <c r="CB9" t="s">
        <v>118</v>
      </c>
      <c r="CC9" s="21">
        <v>0</v>
      </c>
    </row>
    <row r="10" spans="1:81" ht="12">
      <c r="A10">
        <v>1</v>
      </c>
      <c r="B10">
        <v>9</v>
      </c>
      <c r="C10" t="s">
        <v>126</v>
      </c>
      <c r="D10" t="s">
        <v>97</v>
      </c>
      <c r="E10" t="s">
        <v>98</v>
      </c>
      <c r="G10" t="s">
        <v>99</v>
      </c>
      <c r="H10" t="s">
        <v>100</v>
      </c>
      <c r="J10" t="s">
        <v>101</v>
      </c>
      <c r="K10" t="s">
        <v>102</v>
      </c>
      <c r="M10" t="s">
        <v>103</v>
      </c>
      <c r="N10" t="s">
        <v>104</v>
      </c>
      <c r="P10" t="s">
        <v>105</v>
      </c>
      <c r="Q10" t="s">
        <v>106</v>
      </c>
      <c r="S10" t="s">
        <v>107</v>
      </c>
      <c r="T10" t="s">
        <v>108</v>
      </c>
      <c r="V10" t="s">
        <v>109</v>
      </c>
      <c r="W10" t="s">
        <v>110</v>
      </c>
      <c r="Y10" t="s">
        <v>111</v>
      </c>
      <c r="Z10" t="s">
        <v>112</v>
      </c>
      <c r="AB10" t="s">
        <v>113</v>
      </c>
      <c r="AC10" t="s">
        <v>114</v>
      </c>
      <c r="AE10" t="s">
        <v>115</v>
      </c>
      <c r="AF10" t="s">
        <v>116</v>
      </c>
      <c r="AS10">
        <v>0</v>
      </c>
      <c r="AT10">
        <v>1045.509</v>
      </c>
      <c r="AU10">
        <v>154.71</v>
      </c>
      <c r="AV10">
        <v>2517.695</v>
      </c>
      <c r="AW10">
        <v>3891.464</v>
      </c>
      <c r="AX10">
        <v>1889.757</v>
      </c>
      <c r="AY10">
        <v>307</v>
      </c>
      <c r="AZ10">
        <v>17004.26</v>
      </c>
      <c r="BA10">
        <v>427.213</v>
      </c>
      <c r="BB10">
        <v>314</v>
      </c>
      <c r="BC10">
        <v>416</v>
      </c>
      <c r="BD10">
        <v>27967.608</v>
      </c>
      <c r="BE10">
        <v>520.142</v>
      </c>
      <c r="BF10">
        <v>84.23</v>
      </c>
      <c r="BG10">
        <v>742.347</v>
      </c>
      <c r="BH10">
        <v>3527.657</v>
      </c>
      <c r="BI10">
        <v>893.342</v>
      </c>
      <c r="BJ10">
        <v>155</v>
      </c>
      <c r="BK10">
        <v>9044.28</v>
      </c>
      <c r="BL10">
        <v>248.369</v>
      </c>
      <c r="BM10">
        <v>194</v>
      </c>
      <c r="BN10">
        <v>350</v>
      </c>
      <c r="BO10">
        <v>15759.367</v>
      </c>
      <c r="BP10">
        <v>1565.651</v>
      </c>
      <c r="BQ10">
        <v>238.94</v>
      </c>
      <c r="BR10">
        <v>3260.042</v>
      </c>
      <c r="BS10">
        <v>7419.121</v>
      </c>
      <c r="BT10">
        <v>2783.099</v>
      </c>
      <c r="BU10">
        <v>462</v>
      </c>
      <c r="BV10">
        <v>26048.54</v>
      </c>
      <c r="BW10">
        <v>675.582</v>
      </c>
      <c r="BX10">
        <v>508</v>
      </c>
      <c r="BY10">
        <v>766</v>
      </c>
      <c r="BZ10">
        <v>43726.975</v>
      </c>
      <c r="CA10" t="s">
        <v>117</v>
      </c>
      <c r="CB10" t="s">
        <v>118</v>
      </c>
      <c r="CC10" s="21">
        <v>0</v>
      </c>
    </row>
    <row r="11" spans="1:81" ht="12">
      <c r="A11">
        <v>1</v>
      </c>
      <c r="B11">
        <v>10</v>
      </c>
      <c r="C11" t="s">
        <v>127</v>
      </c>
      <c r="D11" t="s">
        <v>97</v>
      </c>
      <c r="E11" t="s">
        <v>98</v>
      </c>
      <c r="G11" t="s">
        <v>99</v>
      </c>
      <c r="H11" t="s">
        <v>100</v>
      </c>
      <c r="J11" t="s">
        <v>101</v>
      </c>
      <c r="K11" t="s">
        <v>102</v>
      </c>
      <c r="M11" t="s">
        <v>103</v>
      </c>
      <c r="N11" t="s">
        <v>104</v>
      </c>
      <c r="P11" t="s">
        <v>105</v>
      </c>
      <c r="Q11" t="s">
        <v>106</v>
      </c>
      <c r="S11" t="s">
        <v>107</v>
      </c>
      <c r="T11" t="s">
        <v>108</v>
      </c>
      <c r="V11" t="s">
        <v>109</v>
      </c>
      <c r="W11" t="s">
        <v>110</v>
      </c>
      <c r="Y11" t="s">
        <v>111</v>
      </c>
      <c r="Z11" t="s">
        <v>112</v>
      </c>
      <c r="AB11" t="s">
        <v>113</v>
      </c>
      <c r="AC11" t="s">
        <v>114</v>
      </c>
      <c r="AE11" t="s">
        <v>115</v>
      </c>
      <c r="AF11" t="s">
        <v>116</v>
      </c>
      <c r="AS11">
        <v>0</v>
      </c>
      <c r="AT11">
        <v>1045.509</v>
      </c>
      <c r="AU11">
        <v>154.71</v>
      </c>
      <c r="AV11">
        <v>2517.695</v>
      </c>
      <c r="AW11">
        <v>3891.464</v>
      </c>
      <c r="AX11">
        <v>1889.757</v>
      </c>
      <c r="AY11">
        <v>307</v>
      </c>
      <c r="AZ11">
        <v>17004.26</v>
      </c>
      <c r="BA11">
        <v>427.213</v>
      </c>
      <c r="BB11">
        <v>314</v>
      </c>
      <c r="BC11">
        <v>416</v>
      </c>
      <c r="BD11">
        <v>27967.608</v>
      </c>
      <c r="BE11">
        <v>520.142</v>
      </c>
      <c r="BF11">
        <v>84.23</v>
      </c>
      <c r="BG11">
        <v>742.347</v>
      </c>
      <c r="BH11">
        <v>3527.657</v>
      </c>
      <c r="BI11">
        <v>893.342</v>
      </c>
      <c r="BJ11">
        <v>155</v>
      </c>
      <c r="BK11">
        <v>9044.28</v>
      </c>
      <c r="BL11">
        <v>248.369</v>
      </c>
      <c r="BM11">
        <v>194</v>
      </c>
      <c r="BN11">
        <v>350</v>
      </c>
      <c r="BO11">
        <v>15759.367</v>
      </c>
      <c r="BP11">
        <v>1565.651</v>
      </c>
      <c r="BQ11">
        <v>238.94</v>
      </c>
      <c r="BR11">
        <v>3260.042</v>
      </c>
      <c r="BS11">
        <v>7419.121</v>
      </c>
      <c r="BT11">
        <v>2783.099</v>
      </c>
      <c r="BU11">
        <v>462</v>
      </c>
      <c r="BV11">
        <v>26048.54</v>
      </c>
      <c r="BW11">
        <v>675.582</v>
      </c>
      <c r="BX11">
        <v>508</v>
      </c>
      <c r="BY11">
        <v>766</v>
      </c>
      <c r="BZ11">
        <v>43726.975</v>
      </c>
      <c r="CA11" t="s">
        <v>117</v>
      </c>
      <c r="CB11" t="s">
        <v>118</v>
      </c>
      <c r="CC11" s="21">
        <v>0</v>
      </c>
    </row>
    <row r="12" spans="1:81" ht="12">
      <c r="A12">
        <v>1</v>
      </c>
      <c r="B12">
        <v>11</v>
      </c>
      <c r="C12" t="s">
        <v>128</v>
      </c>
      <c r="D12" t="s">
        <v>97</v>
      </c>
      <c r="E12" t="s">
        <v>98</v>
      </c>
      <c r="F12">
        <v>27</v>
      </c>
      <c r="G12" t="s">
        <v>99</v>
      </c>
      <c r="H12" t="s">
        <v>100</v>
      </c>
      <c r="I12">
        <v>7</v>
      </c>
      <c r="J12" t="s">
        <v>101</v>
      </c>
      <c r="K12" t="s">
        <v>102</v>
      </c>
      <c r="L12">
        <v>66</v>
      </c>
      <c r="M12" t="s">
        <v>103</v>
      </c>
      <c r="N12" t="s">
        <v>104</v>
      </c>
      <c r="O12">
        <v>189</v>
      </c>
      <c r="P12" t="s">
        <v>105</v>
      </c>
      <c r="Q12" t="s">
        <v>106</v>
      </c>
      <c r="R12">
        <v>48</v>
      </c>
      <c r="S12" t="s">
        <v>107</v>
      </c>
      <c r="T12" t="s">
        <v>108</v>
      </c>
      <c r="U12">
        <v>7</v>
      </c>
      <c r="V12" t="s">
        <v>109</v>
      </c>
      <c r="W12" t="s">
        <v>110</v>
      </c>
      <c r="X12">
        <v>735</v>
      </c>
      <c r="Y12" t="s">
        <v>111</v>
      </c>
      <c r="Z12" t="s">
        <v>112</v>
      </c>
      <c r="AA12">
        <v>12</v>
      </c>
      <c r="AB12" t="s">
        <v>113</v>
      </c>
      <c r="AC12" t="s">
        <v>114</v>
      </c>
      <c r="AD12">
        <v>16</v>
      </c>
      <c r="AE12" t="s">
        <v>115</v>
      </c>
      <c r="AF12" t="s">
        <v>116</v>
      </c>
      <c r="AG12">
        <v>16</v>
      </c>
      <c r="AH12">
        <v>1123</v>
      </c>
      <c r="AS12">
        <v>0</v>
      </c>
      <c r="AT12">
        <v>1045.509</v>
      </c>
      <c r="AU12">
        <v>154.71</v>
      </c>
      <c r="AV12">
        <v>2517.695</v>
      </c>
      <c r="AW12">
        <v>3891.464</v>
      </c>
      <c r="AX12">
        <v>1889.757</v>
      </c>
      <c r="AY12">
        <v>307</v>
      </c>
      <c r="AZ12">
        <v>17004.26</v>
      </c>
      <c r="BA12">
        <v>427.213</v>
      </c>
      <c r="BB12">
        <v>314</v>
      </c>
      <c r="BC12">
        <v>416</v>
      </c>
      <c r="BD12">
        <v>27967.608</v>
      </c>
      <c r="BE12">
        <v>520.142</v>
      </c>
      <c r="BF12">
        <v>84.23</v>
      </c>
      <c r="BG12">
        <v>742.347</v>
      </c>
      <c r="BH12">
        <v>3527.657</v>
      </c>
      <c r="BI12">
        <v>893.342</v>
      </c>
      <c r="BJ12">
        <v>155</v>
      </c>
      <c r="BK12">
        <v>9044.28</v>
      </c>
      <c r="BL12">
        <v>248.369</v>
      </c>
      <c r="BM12">
        <v>194</v>
      </c>
      <c r="BN12">
        <v>350</v>
      </c>
      <c r="BO12">
        <v>15759.367</v>
      </c>
      <c r="BP12">
        <v>1565.651</v>
      </c>
      <c r="BQ12">
        <v>238.94</v>
      </c>
      <c r="BR12">
        <v>3260.042</v>
      </c>
      <c r="BS12">
        <v>7419.121</v>
      </c>
      <c r="BT12">
        <v>2783.099</v>
      </c>
      <c r="BU12">
        <v>462</v>
      </c>
      <c r="BV12">
        <v>26048.54</v>
      </c>
      <c r="BW12">
        <v>675.582</v>
      </c>
      <c r="BX12">
        <v>508</v>
      </c>
      <c r="BY12">
        <v>766</v>
      </c>
      <c r="BZ12">
        <v>43726.975</v>
      </c>
      <c r="CA12" t="s">
        <v>117</v>
      </c>
      <c r="CB12" t="s">
        <v>118</v>
      </c>
      <c r="CC12" s="21">
        <v>0</v>
      </c>
    </row>
    <row r="13" spans="1:81" ht="12">
      <c r="A13">
        <v>1</v>
      </c>
      <c r="B13">
        <v>12</v>
      </c>
      <c r="C13" t="s">
        <v>129</v>
      </c>
      <c r="D13" t="s">
        <v>97</v>
      </c>
      <c r="E13" t="s">
        <v>98</v>
      </c>
      <c r="F13">
        <v>27</v>
      </c>
      <c r="G13" t="s">
        <v>99</v>
      </c>
      <c r="H13" t="s">
        <v>100</v>
      </c>
      <c r="I13">
        <v>7</v>
      </c>
      <c r="J13" t="s">
        <v>101</v>
      </c>
      <c r="K13" t="s">
        <v>102</v>
      </c>
      <c r="L13">
        <v>66</v>
      </c>
      <c r="M13" t="s">
        <v>103</v>
      </c>
      <c r="N13" t="s">
        <v>104</v>
      </c>
      <c r="O13">
        <v>189</v>
      </c>
      <c r="P13" t="s">
        <v>105</v>
      </c>
      <c r="Q13" t="s">
        <v>106</v>
      </c>
      <c r="R13">
        <v>48</v>
      </c>
      <c r="S13" t="s">
        <v>107</v>
      </c>
      <c r="T13" t="s">
        <v>108</v>
      </c>
      <c r="U13">
        <v>7</v>
      </c>
      <c r="V13" t="s">
        <v>109</v>
      </c>
      <c r="W13" t="s">
        <v>110</v>
      </c>
      <c r="X13">
        <v>735</v>
      </c>
      <c r="Y13" t="s">
        <v>111</v>
      </c>
      <c r="Z13" t="s">
        <v>112</v>
      </c>
      <c r="AA13">
        <v>12</v>
      </c>
      <c r="AB13" t="s">
        <v>113</v>
      </c>
      <c r="AC13" t="s">
        <v>114</v>
      </c>
      <c r="AD13">
        <v>16</v>
      </c>
      <c r="AE13" t="s">
        <v>115</v>
      </c>
      <c r="AF13" t="s">
        <v>116</v>
      </c>
      <c r="AG13">
        <v>16</v>
      </c>
      <c r="AH13">
        <v>1123</v>
      </c>
      <c r="AS13">
        <v>0</v>
      </c>
      <c r="AT13">
        <v>1045.509</v>
      </c>
      <c r="AU13">
        <v>154.71</v>
      </c>
      <c r="AV13">
        <v>2517.695</v>
      </c>
      <c r="AW13">
        <v>3891.464</v>
      </c>
      <c r="AX13">
        <v>1889.757</v>
      </c>
      <c r="AY13">
        <v>307</v>
      </c>
      <c r="AZ13">
        <v>17004.26</v>
      </c>
      <c r="BA13">
        <v>427.213</v>
      </c>
      <c r="BB13">
        <v>314</v>
      </c>
      <c r="BC13">
        <v>416</v>
      </c>
      <c r="BD13">
        <v>27967.608</v>
      </c>
      <c r="BE13">
        <v>520.142</v>
      </c>
      <c r="BF13">
        <v>84.23</v>
      </c>
      <c r="BG13">
        <v>742.347</v>
      </c>
      <c r="BH13">
        <v>3527.657</v>
      </c>
      <c r="BI13">
        <v>893.342</v>
      </c>
      <c r="BJ13">
        <v>155</v>
      </c>
      <c r="BK13">
        <v>9044.28</v>
      </c>
      <c r="BL13">
        <v>248.369</v>
      </c>
      <c r="BM13">
        <v>194</v>
      </c>
      <c r="BN13">
        <v>350</v>
      </c>
      <c r="BO13">
        <v>15759.367</v>
      </c>
      <c r="BP13">
        <v>1565.651</v>
      </c>
      <c r="BQ13">
        <v>238.94</v>
      </c>
      <c r="BR13">
        <v>3260.042</v>
      </c>
      <c r="BS13">
        <v>7419.121</v>
      </c>
      <c r="BT13">
        <v>2783.099</v>
      </c>
      <c r="BU13">
        <v>462</v>
      </c>
      <c r="BV13">
        <v>26048.54</v>
      </c>
      <c r="BW13">
        <v>675.582</v>
      </c>
      <c r="BX13">
        <v>508</v>
      </c>
      <c r="BY13">
        <v>766</v>
      </c>
      <c r="BZ13">
        <v>43726.975</v>
      </c>
      <c r="CA13" t="s">
        <v>117</v>
      </c>
      <c r="CB13" t="s">
        <v>118</v>
      </c>
      <c r="CC13" s="21">
        <v>0</v>
      </c>
    </row>
    <row r="14" spans="1:81" ht="12">
      <c r="A14">
        <v>1</v>
      </c>
      <c r="B14">
        <v>13</v>
      </c>
      <c r="C14" t="s">
        <v>130</v>
      </c>
      <c r="D14" t="s">
        <v>97</v>
      </c>
      <c r="E14" t="s">
        <v>98</v>
      </c>
      <c r="G14" t="s">
        <v>99</v>
      </c>
      <c r="H14" t="s">
        <v>100</v>
      </c>
      <c r="J14" t="s">
        <v>101</v>
      </c>
      <c r="K14" t="s">
        <v>102</v>
      </c>
      <c r="M14" t="s">
        <v>103</v>
      </c>
      <c r="N14" t="s">
        <v>104</v>
      </c>
      <c r="P14" t="s">
        <v>105</v>
      </c>
      <c r="Q14" t="s">
        <v>106</v>
      </c>
      <c r="S14" t="s">
        <v>107</v>
      </c>
      <c r="T14" t="s">
        <v>108</v>
      </c>
      <c r="V14" t="s">
        <v>109</v>
      </c>
      <c r="W14" t="s">
        <v>110</v>
      </c>
      <c r="Y14" t="s">
        <v>111</v>
      </c>
      <c r="Z14" t="s">
        <v>112</v>
      </c>
      <c r="AB14" t="s">
        <v>113</v>
      </c>
      <c r="AC14" t="s">
        <v>114</v>
      </c>
      <c r="AE14" t="s">
        <v>115</v>
      </c>
      <c r="AF14" t="s">
        <v>116</v>
      </c>
      <c r="AS14">
        <v>0</v>
      </c>
      <c r="AT14">
        <v>1045.509</v>
      </c>
      <c r="AU14">
        <v>154.71</v>
      </c>
      <c r="AV14">
        <v>2517.695</v>
      </c>
      <c r="AW14">
        <v>3891.464</v>
      </c>
      <c r="AX14">
        <v>1889.757</v>
      </c>
      <c r="AY14">
        <v>307</v>
      </c>
      <c r="AZ14">
        <v>17004.26</v>
      </c>
      <c r="BA14">
        <v>427.213</v>
      </c>
      <c r="BB14">
        <v>314</v>
      </c>
      <c r="BC14">
        <v>416</v>
      </c>
      <c r="BD14">
        <v>27967.608</v>
      </c>
      <c r="BE14">
        <v>520.142</v>
      </c>
      <c r="BF14">
        <v>84.23</v>
      </c>
      <c r="BG14">
        <v>742.347</v>
      </c>
      <c r="BH14">
        <v>3527.657</v>
      </c>
      <c r="BI14">
        <v>893.342</v>
      </c>
      <c r="BJ14">
        <v>155</v>
      </c>
      <c r="BK14">
        <v>9044.28</v>
      </c>
      <c r="BL14">
        <v>248.369</v>
      </c>
      <c r="BM14">
        <v>194</v>
      </c>
      <c r="BN14">
        <v>350</v>
      </c>
      <c r="BO14">
        <v>15759.367</v>
      </c>
      <c r="BP14">
        <v>1565.651</v>
      </c>
      <c r="BQ14">
        <v>238.94</v>
      </c>
      <c r="BR14">
        <v>3260.042</v>
      </c>
      <c r="BS14">
        <v>7419.121</v>
      </c>
      <c r="BT14">
        <v>2783.099</v>
      </c>
      <c r="BU14">
        <v>462</v>
      </c>
      <c r="BV14">
        <v>26048.54</v>
      </c>
      <c r="BW14">
        <v>675.582</v>
      </c>
      <c r="BX14">
        <v>508</v>
      </c>
      <c r="BY14">
        <v>766</v>
      </c>
      <c r="BZ14">
        <v>43726.975</v>
      </c>
      <c r="CA14" t="s">
        <v>117</v>
      </c>
      <c r="CB14" t="s">
        <v>118</v>
      </c>
      <c r="CC14" s="21">
        <v>0</v>
      </c>
    </row>
    <row r="15" spans="1:81" ht="12">
      <c r="A15">
        <v>1</v>
      </c>
      <c r="B15">
        <v>14</v>
      </c>
      <c r="C15" t="s">
        <v>131</v>
      </c>
      <c r="D15" t="s">
        <v>97</v>
      </c>
      <c r="E15" t="s">
        <v>98</v>
      </c>
      <c r="G15" t="s">
        <v>99</v>
      </c>
      <c r="H15" t="s">
        <v>100</v>
      </c>
      <c r="J15" t="s">
        <v>101</v>
      </c>
      <c r="K15" t="s">
        <v>102</v>
      </c>
      <c r="M15" t="s">
        <v>103</v>
      </c>
      <c r="N15" t="s">
        <v>104</v>
      </c>
      <c r="P15" t="s">
        <v>105</v>
      </c>
      <c r="Q15" t="s">
        <v>106</v>
      </c>
      <c r="S15" t="s">
        <v>107</v>
      </c>
      <c r="T15" t="s">
        <v>108</v>
      </c>
      <c r="V15" t="s">
        <v>109</v>
      </c>
      <c r="W15" t="s">
        <v>110</v>
      </c>
      <c r="Y15" t="s">
        <v>111</v>
      </c>
      <c r="Z15" t="s">
        <v>112</v>
      </c>
      <c r="AB15" t="s">
        <v>113</v>
      </c>
      <c r="AC15" t="s">
        <v>114</v>
      </c>
      <c r="AE15" t="s">
        <v>115</v>
      </c>
      <c r="AF15" t="s">
        <v>116</v>
      </c>
      <c r="AS15">
        <v>0</v>
      </c>
      <c r="AT15">
        <v>1045.509</v>
      </c>
      <c r="AU15">
        <v>154.71</v>
      </c>
      <c r="AV15">
        <v>2517.695</v>
      </c>
      <c r="AW15">
        <v>3891.464</v>
      </c>
      <c r="AX15">
        <v>1889.757</v>
      </c>
      <c r="AY15">
        <v>307</v>
      </c>
      <c r="AZ15">
        <v>17004.26</v>
      </c>
      <c r="BA15">
        <v>427.213</v>
      </c>
      <c r="BB15">
        <v>314</v>
      </c>
      <c r="BC15">
        <v>416</v>
      </c>
      <c r="BD15">
        <v>27967.608</v>
      </c>
      <c r="BE15">
        <v>520.142</v>
      </c>
      <c r="BF15">
        <v>84.23</v>
      </c>
      <c r="BG15">
        <v>742.347</v>
      </c>
      <c r="BH15">
        <v>3527.657</v>
      </c>
      <c r="BI15">
        <v>893.342</v>
      </c>
      <c r="BJ15">
        <v>155</v>
      </c>
      <c r="BK15">
        <v>9044.28</v>
      </c>
      <c r="BL15">
        <v>248.369</v>
      </c>
      <c r="BM15">
        <v>194</v>
      </c>
      <c r="BN15">
        <v>350</v>
      </c>
      <c r="BO15">
        <v>15759.367</v>
      </c>
      <c r="BP15">
        <v>1565.651</v>
      </c>
      <c r="BQ15">
        <v>238.94</v>
      </c>
      <c r="BR15">
        <v>3260.042</v>
      </c>
      <c r="BS15">
        <v>7419.121</v>
      </c>
      <c r="BT15">
        <v>2783.099</v>
      </c>
      <c r="BU15">
        <v>462</v>
      </c>
      <c r="BV15">
        <v>26048.54</v>
      </c>
      <c r="BW15">
        <v>675.582</v>
      </c>
      <c r="BX15">
        <v>508</v>
      </c>
      <c r="BY15">
        <v>766</v>
      </c>
      <c r="BZ15">
        <v>43726.975</v>
      </c>
      <c r="CA15" t="s">
        <v>117</v>
      </c>
      <c r="CB15" t="s">
        <v>118</v>
      </c>
      <c r="CC15" s="21">
        <v>0</v>
      </c>
    </row>
    <row r="16" spans="1:81" ht="12">
      <c r="A16">
        <v>1</v>
      </c>
      <c r="B16">
        <v>15</v>
      </c>
      <c r="C16" t="s">
        <v>132</v>
      </c>
      <c r="D16" t="s">
        <v>97</v>
      </c>
      <c r="E16" t="s">
        <v>98</v>
      </c>
      <c r="G16" t="s">
        <v>99</v>
      </c>
      <c r="H16" t="s">
        <v>100</v>
      </c>
      <c r="J16" t="s">
        <v>101</v>
      </c>
      <c r="K16" t="s">
        <v>102</v>
      </c>
      <c r="M16" t="s">
        <v>103</v>
      </c>
      <c r="N16" t="s">
        <v>104</v>
      </c>
      <c r="P16" t="s">
        <v>105</v>
      </c>
      <c r="Q16" t="s">
        <v>106</v>
      </c>
      <c r="S16" t="s">
        <v>107</v>
      </c>
      <c r="T16" t="s">
        <v>108</v>
      </c>
      <c r="V16" t="s">
        <v>109</v>
      </c>
      <c r="W16" t="s">
        <v>110</v>
      </c>
      <c r="Y16" t="s">
        <v>111</v>
      </c>
      <c r="Z16" t="s">
        <v>112</v>
      </c>
      <c r="AB16" t="s">
        <v>113</v>
      </c>
      <c r="AC16" t="s">
        <v>114</v>
      </c>
      <c r="AE16" t="s">
        <v>115</v>
      </c>
      <c r="AF16" t="s">
        <v>116</v>
      </c>
      <c r="AS16">
        <v>0</v>
      </c>
      <c r="AT16">
        <v>1045.509</v>
      </c>
      <c r="AU16">
        <v>154.71</v>
      </c>
      <c r="AV16">
        <v>2517.695</v>
      </c>
      <c r="AW16">
        <v>3891.464</v>
      </c>
      <c r="AX16">
        <v>1889.757</v>
      </c>
      <c r="AY16">
        <v>307</v>
      </c>
      <c r="AZ16">
        <v>17004.26</v>
      </c>
      <c r="BA16">
        <v>427.213</v>
      </c>
      <c r="BB16">
        <v>314</v>
      </c>
      <c r="BC16">
        <v>416</v>
      </c>
      <c r="BD16">
        <v>27967.608</v>
      </c>
      <c r="BE16">
        <v>520.142</v>
      </c>
      <c r="BF16">
        <v>84.23</v>
      </c>
      <c r="BG16">
        <v>742.347</v>
      </c>
      <c r="BH16">
        <v>3527.657</v>
      </c>
      <c r="BI16">
        <v>893.342</v>
      </c>
      <c r="BJ16">
        <v>155</v>
      </c>
      <c r="BK16">
        <v>9044.28</v>
      </c>
      <c r="BL16">
        <v>248.369</v>
      </c>
      <c r="BM16">
        <v>194</v>
      </c>
      <c r="BN16">
        <v>350</v>
      </c>
      <c r="BO16">
        <v>15759.367</v>
      </c>
      <c r="BP16">
        <v>1565.651</v>
      </c>
      <c r="BQ16">
        <v>238.94</v>
      </c>
      <c r="BR16">
        <v>3260.042</v>
      </c>
      <c r="BS16">
        <v>7419.121</v>
      </c>
      <c r="BT16">
        <v>2783.099</v>
      </c>
      <c r="BU16">
        <v>462</v>
      </c>
      <c r="BV16">
        <v>26048.54</v>
      </c>
      <c r="BW16">
        <v>675.582</v>
      </c>
      <c r="BX16">
        <v>508</v>
      </c>
      <c r="BY16">
        <v>766</v>
      </c>
      <c r="BZ16">
        <v>43726.975</v>
      </c>
      <c r="CA16" t="s">
        <v>117</v>
      </c>
      <c r="CB16" t="s">
        <v>118</v>
      </c>
      <c r="CC16" s="21">
        <v>0</v>
      </c>
    </row>
    <row r="17" spans="1:81" ht="12">
      <c r="A17">
        <v>1</v>
      </c>
      <c r="B17">
        <v>16</v>
      </c>
      <c r="C17" t="s">
        <v>133</v>
      </c>
      <c r="D17" t="s">
        <v>97</v>
      </c>
      <c r="E17" t="s">
        <v>98</v>
      </c>
      <c r="F17">
        <v>620.558</v>
      </c>
      <c r="G17" t="s">
        <v>99</v>
      </c>
      <c r="H17" t="s">
        <v>100</v>
      </c>
      <c r="I17">
        <v>59.361</v>
      </c>
      <c r="J17" t="s">
        <v>101</v>
      </c>
      <c r="K17" t="s">
        <v>102</v>
      </c>
      <c r="L17">
        <v>1614.209</v>
      </c>
      <c r="M17" t="s">
        <v>103</v>
      </c>
      <c r="N17" t="s">
        <v>104</v>
      </c>
      <c r="O17">
        <v>2179.464</v>
      </c>
      <c r="P17" t="s">
        <v>105</v>
      </c>
      <c r="Q17" t="s">
        <v>106</v>
      </c>
      <c r="R17">
        <v>794.03</v>
      </c>
      <c r="S17" t="s">
        <v>107</v>
      </c>
      <c r="T17" t="s">
        <v>108</v>
      </c>
      <c r="U17">
        <v>147</v>
      </c>
      <c r="V17" t="s">
        <v>109</v>
      </c>
      <c r="W17" t="s">
        <v>110</v>
      </c>
      <c r="X17">
        <v>5985.369</v>
      </c>
      <c r="Y17" t="s">
        <v>111</v>
      </c>
      <c r="Z17" t="s">
        <v>112</v>
      </c>
      <c r="AA17">
        <v>199.708</v>
      </c>
      <c r="AB17" t="s">
        <v>113</v>
      </c>
      <c r="AC17" t="s">
        <v>114</v>
      </c>
      <c r="AD17">
        <v>156</v>
      </c>
      <c r="AE17" t="s">
        <v>115</v>
      </c>
      <c r="AF17" t="s">
        <v>116</v>
      </c>
      <c r="AG17">
        <v>221</v>
      </c>
      <c r="AH17">
        <v>11976.699</v>
      </c>
      <c r="AS17">
        <v>0</v>
      </c>
      <c r="AT17">
        <v>1045.509</v>
      </c>
      <c r="AU17">
        <v>154.71</v>
      </c>
      <c r="AV17">
        <v>2517.695</v>
      </c>
      <c r="AW17">
        <v>3891.464</v>
      </c>
      <c r="AX17">
        <v>1889.757</v>
      </c>
      <c r="AY17">
        <v>307</v>
      </c>
      <c r="AZ17">
        <v>17004.26</v>
      </c>
      <c r="BA17">
        <v>427.213</v>
      </c>
      <c r="BB17">
        <v>314</v>
      </c>
      <c r="BC17">
        <v>416</v>
      </c>
      <c r="BD17">
        <v>27967.608</v>
      </c>
      <c r="BE17">
        <v>520.142</v>
      </c>
      <c r="BF17">
        <v>84.23</v>
      </c>
      <c r="BG17">
        <v>742.347</v>
      </c>
      <c r="BH17">
        <v>3527.657</v>
      </c>
      <c r="BI17">
        <v>893.342</v>
      </c>
      <c r="BJ17">
        <v>155</v>
      </c>
      <c r="BK17">
        <v>9044.28</v>
      </c>
      <c r="BL17">
        <v>248.369</v>
      </c>
      <c r="BM17">
        <v>194</v>
      </c>
      <c r="BN17">
        <v>350</v>
      </c>
      <c r="BO17">
        <v>15759.367</v>
      </c>
      <c r="BP17">
        <v>1565.651</v>
      </c>
      <c r="BQ17">
        <v>238.94</v>
      </c>
      <c r="BR17">
        <v>3260.042</v>
      </c>
      <c r="BS17">
        <v>7419.121</v>
      </c>
      <c r="BT17">
        <v>2783.099</v>
      </c>
      <c r="BU17">
        <v>462</v>
      </c>
      <c r="BV17">
        <v>26048.54</v>
      </c>
      <c r="BW17">
        <v>675.582</v>
      </c>
      <c r="BX17">
        <v>508</v>
      </c>
      <c r="BY17">
        <v>766</v>
      </c>
      <c r="BZ17">
        <v>43726.975</v>
      </c>
      <c r="CA17" t="s">
        <v>117</v>
      </c>
      <c r="CB17" t="s">
        <v>118</v>
      </c>
      <c r="CC17" s="21">
        <v>0</v>
      </c>
    </row>
    <row r="18" spans="1:81" ht="12">
      <c r="A18">
        <v>1</v>
      </c>
      <c r="B18">
        <v>17</v>
      </c>
      <c r="C18" t="s">
        <v>134</v>
      </c>
      <c r="D18" t="s">
        <v>97</v>
      </c>
      <c r="E18" t="s">
        <v>98</v>
      </c>
      <c r="G18" t="s">
        <v>99</v>
      </c>
      <c r="H18" t="s">
        <v>100</v>
      </c>
      <c r="J18" t="s">
        <v>101</v>
      </c>
      <c r="K18" t="s">
        <v>102</v>
      </c>
      <c r="M18" t="s">
        <v>103</v>
      </c>
      <c r="N18" t="s">
        <v>104</v>
      </c>
      <c r="P18" t="s">
        <v>105</v>
      </c>
      <c r="Q18" t="s">
        <v>106</v>
      </c>
      <c r="S18" t="s">
        <v>107</v>
      </c>
      <c r="T18" t="s">
        <v>108</v>
      </c>
      <c r="V18" t="s">
        <v>109</v>
      </c>
      <c r="W18" t="s">
        <v>110</v>
      </c>
      <c r="Y18" t="s">
        <v>111</v>
      </c>
      <c r="Z18" t="s">
        <v>112</v>
      </c>
      <c r="AB18" t="s">
        <v>113</v>
      </c>
      <c r="AC18" t="s">
        <v>114</v>
      </c>
      <c r="AE18" t="s">
        <v>115</v>
      </c>
      <c r="AF18" t="s">
        <v>116</v>
      </c>
      <c r="AS18">
        <v>0</v>
      </c>
      <c r="AT18">
        <v>1045.509</v>
      </c>
      <c r="AU18">
        <v>154.71</v>
      </c>
      <c r="AV18">
        <v>2517.695</v>
      </c>
      <c r="AW18">
        <v>3891.464</v>
      </c>
      <c r="AX18">
        <v>1889.757</v>
      </c>
      <c r="AY18">
        <v>307</v>
      </c>
      <c r="AZ18">
        <v>17004.26</v>
      </c>
      <c r="BA18">
        <v>427.213</v>
      </c>
      <c r="BB18">
        <v>314</v>
      </c>
      <c r="BC18">
        <v>416</v>
      </c>
      <c r="BD18">
        <v>27967.608</v>
      </c>
      <c r="BE18">
        <v>520.142</v>
      </c>
      <c r="BF18">
        <v>84.23</v>
      </c>
      <c r="BG18">
        <v>742.347</v>
      </c>
      <c r="BH18">
        <v>3527.657</v>
      </c>
      <c r="BI18">
        <v>893.342</v>
      </c>
      <c r="BJ18">
        <v>155</v>
      </c>
      <c r="BK18">
        <v>9044.28</v>
      </c>
      <c r="BL18">
        <v>248.369</v>
      </c>
      <c r="BM18">
        <v>194</v>
      </c>
      <c r="BN18">
        <v>350</v>
      </c>
      <c r="BO18">
        <v>15759.367</v>
      </c>
      <c r="BP18">
        <v>1565.651</v>
      </c>
      <c r="BQ18">
        <v>238.94</v>
      </c>
      <c r="BR18">
        <v>3260.042</v>
      </c>
      <c r="BS18">
        <v>7419.121</v>
      </c>
      <c r="BT18">
        <v>2783.099</v>
      </c>
      <c r="BU18">
        <v>462</v>
      </c>
      <c r="BV18">
        <v>26048.54</v>
      </c>
      <c r="BW18">
        <v>675.582</v>
      </c>
      <c r="BX18">
        <v>508</v>
      </c>
      <c r="BY18">
        <v>766</v>
      </c>
      <c r="BZ18">
        <v>43726.975</v>
      </c>
      <c r="CA18" t="s">
        <v>117</v>
      </c>
      <c r="CB18" t="s">
        <v>118</v>
      </c>
      <c r="CC18" s="21">
        <v>0</v>
      </c>
    </row>
    <row r="19" spans="1:81" ht="12">
      <c r="A19">
        <v>1</v>
      </c>
      <c r="B19">
        <v>18</v>
      </c>
      <c r="C19" t="s">
        <v>135</v>
      </c>
      <c r="D19" t="s">
        <v>97</v>
      </c>
      <c r="E19" t="s">
        <v>98</v>
      </c>
      <c r="G19" t="s">
        <v>99</v>
      </c>
      <c r="H19" t="s">
        <v>100</v>
      </c>
      <c r="J19" t="s">
        <v>101</v>
      </c>
      <c r="K19" t="s">
        <v>102</v>
      </c>
      <c r="M19" t="s">
        <v>103</v>
      </c>
      <c r="N19" t="s">
        <v>104</v>
      </c>
      <c r="P19" t="s">
        <v>105</v>
      </c>
      <c r="Q19" t="s">
        <v>106</v>
      </c>
      <c r="S19" t="s">
        <v>107</v>
      </c>
      <c r="T19" t="s">
        <v>108</v>
      </c>
      <c r="V19" t="s">
        <v>109</v>
      </c>
      <c r="W19" t="s">
        <v>110</v>
      </c>
      <c r="Y19" t="s">
        <v>111</v>
      </c>
      <c r="Z19" t="s">
        <v>112</v>
      </c>
      <c r="AB19" t="s">
        <v>113</v>
      </c>
      <c r="AC19" t="s">
        <v>114</v>
      </c>
      <c r="AE19" t="s">
        <v>115</v>
      </c>
      <c r="AF19" t="s">
        <v>116</v>
      </c>
      <c r="AS19">
        <v>0</v>
      </c>
      <c r="AT19">
        <v>1045.509</v>
      </c>
      <c r="AU19">
        <v>154.71</v>
      </c>
      <c r="AV19">
        <v>2517.695</v>
      </c>
      <c r="AW19">
        <v>3891.464</v>
      </c>
      <c r="AX19">
        <v>1889.757</v>
      </c>
      <c r="AY19">
        <v>307</v>
      </c>
      <c r="AZ19">
        <v>17004.26</v>
      </c>
      <c r="BA19">
        <v>427.213</v>
      </c>
      <c r="BB19">
        <v>314</v>
      </c>
      <c r="BC19">
        <v>416</v>
      </c>
      <c r="BD19">
        <v>27967.608</v>
      </c>
      <c r="BE19">
        <v>520.142</v>
      </c>
      <c r="BF19">
        <v>84.23</v>
      </c>
      <c r="BG19">
        <v>742.347</v>
      </c>
      <c r="BH19">
        <v>3527.657</v>
      </c>
      <c r="BI19">
        <v>893.342</v>
      </c>
      <c r="BJ19">
        <v>155</v>
      </c>
      <c r="BK19">
        <v>9044.28</v>
      </c>
      <c r="BL19">
        <v>248.369</v>
      </c>
      <c r="BM19">
        <v>194</v>
      </c>
      <c r="BN19">
        <v>350</v>
      </c>
      <c r="BO19">
        <v>15759.367</v>
      </c>
      <c r="BP19">
        <v>1565.651</v>
      </c>
      <c r="BQ19">
        <v>238.94</v>
      </c>
      <c r="BR19">
        <v>3260.042</v>
      </c>
      <c r="BS19">
        <v>7419.121</v>
      </c>
      <c r="BT19">
        <v>2783.099</v>
      </c>
      <c r="BU19">
        <v>462</v>
      </c>
      <c r="BV19">
        <v>26048.54</v>
      </c>
      <c r="BW19">
        <v>675.582</v>
      </c>
      <c r="BX19">
        <v>508</v>
      </c>
      <c r="BY19">
        <v>766</v>
      </c>
      <c r="BZ19">
        <v>43726.975</v>
      </c>
      <c r="CA19" t="s">
        <v>117</v>
      </c>
      <c r="CB19" t="s">
        <v>118</v>
      </c>
      <c r="CC19" s="21">
        <v>0</v>
      </c>
    </row>
    <row r="20" spans="1:81" ht="12">
      <c r="A20">
        <v>1</v>
      </c>
      <c r="B20">
        <v>19</v>
      </c>
      <c r="C20" t="s">
        <v>136</v>
      </c>
      <c r="D20" t="s">
        <v>97</v>
      </c>
      <c r="E20" t="s">
        <v>98</v>
      </c>
      <c r="G20" t="s">
        <v>99</v>
      </c>
      <c r="H20" t="s">
        <v>100</v>
      </c>
      <c r="J20" t="s">
        <v>101</v>
      </c>
      <c r="K20" t="s">
        <v>102</v>
      </c>
      <c r="M20" t="s">
        <v>103</v>
      </c>
      <c r="N20" t="s">
        <v>104</v>
      </c>
      <c r="P20" t="s">
        <v>105</v>
      </c>
      <c r="Q20" t="s">
        <v>106</v>
      </c>
      <c r="S20" t="s">
        <v>107</v>
      </c>
      <c r="T20" t="s">
        <v>108</v>
      </c>
      <c r="V20" t="s">
        <v>109</v>
      </c>
      <c r="W20" t="s">
        <v>110</v>
      </c>
      <c r="Y20" t="s">
        <v>111</v>
      </c>
      <c r="Z20" t="s">
        <v>112</v>
      </c>
      <c r="AB20" t="s">
        <v>113</v>
      </c>
      <c r="AC20" t="s">
        <v>114</v>
      </c>
      <c r="AE20" t="s">
        <v>115</v>
      </c>
      <c r="AF20" t="s">
        <v>116</v>
      </c>
      <c r="AS20">
        <v>0</v>
      </c>
      <c r="AT20">
        <v>1045.509</v>
      </c>
      <c r="AU20">
        <v>154.71</v>
      </c>
      <c r="AV20">
        <v>2517.695</v>
      </c>
      <c r="AW20">
        <v>3891.464</v>
      </c>
      <c r="AX20">
        <v>1889.757</v>
      </c>
      <c r="AY20">
        <v>307</v>
      </c>
      <c r="AZ20">
        <v>17004.26</v>
      </c>
      <c r="BA20">
        <v>427.213</v>
      </c>
      <c r="BB20">
        <v>314</v>
      </c>
      <c r="BC20">
        <v>416</v>
      </c>
      <c r="BD20">
        <v>27967.608</v>
      </c>
      <c r="BE20">
        <v>520.142</v>
      </c>
      <c r="BF20">
        <v>84.23</v>
      </c>
      <c r="BG20">
        <v>742.347</v>
      </c>
      <c r="BH20">
        <v>3527.657</v>
      </c>
      <c r="BI20">
        <v>893.342</v>
      </c>
      <c r="BJ20">
        <v>155</v>
      </c>
      <c r="BK20">
        <v>9044.28</v>
      </c>
      <c r="BL20">
        <v>248.369</v>
      </c>
      <c r="BM20">
        <v>194</v>
      </c>
      <c r="BN20">
        <v>350</v>
      </c>
      <c r="BO20">
        <v>15759.367</v>
      </c>
      <c r="BP20">
        <v>1565.651</v>
      </c>
      <c r="BQ20">
        <v>238.94</v>
      </c>
      <c r="BR20">
        <v>3260.042</v>
      </c>
      <c r="BS20">
        <v>7419.121</v>
      </c>
      <c r="BT20">
        <v>2783.099</v>
      </c>
      <c r="BU20">
        <v>462</v>
      </c>
      <c r="BV20">
        <v>26048.54</v>
      </c>
      <c r="BW20">
        <v>675.582</v>
      </c>
      <c r="BX20">
        <v>508</v>
      </c>
      <c r="BY20">
        <v>766</v>
      </c>
      <c r="BZ20">
        <v>43726.975</v>
      </c>
      <c r="CA20" t="s">
        <v>117</v>
      </c>
      <c r="CB20" t="s">
        <v>118</v>
      </c>
      <c r="CC20" s="21">
        <v>0</v>
      </c>
    </row>
    <row r="21" spans="1:81" ht="12">
      <c r="A21">
        <v>1</v>
      </c>
      <c r="B21">
        <v>20</v>
      </c>
      <c r="C21" t="s">
        <v>137</v>
      </c>
      <c r="D21" t="s">
        <v>97</v>
      </c>
      <c r="E21" t="s">
        <v>98</v>
      </c>
      <c r="F21">
        <v>397.951</v>
      </c>
      <c r="G21" t="s">
        <v>99</v>
      </c>
      <c r="H21" t="s">
        <v>100</v>
      </c>
      <c r="I21">
        <v>88.349</v>
      </c>
      <c r="J21" t="s">
        <v>101</v>
      </c>
      <c r="K21" t="s">
        <v>102</v>
      </c>
      <c r="L21">
        <v>837.486</v>
      </c>
      <c r="M21" t="s">
        <v>103</v>
      </c>
      <c r="N21" t="s">
        <v>104</v>
      </c>
      <c r="O21">
        <v>1523</v>
      </c>
      <c r="P21" t="s">
        <v>105</v>
      </c>
      <c r="Q21" t="s">
        <v>106</v>
      </c>
      <c r="R21">
        <v>1047.727</v>
      </c>
      <c r="S21" t="s">
        <v>107</v>
      </c>
      <c r="T21" t="s">
        <v>108</v>
      </c>
      <c r="U21">
        <v>153</v>
      </c>
      <c r="V21" t="s">
        <v>109</v>
      </c>
      <c r="W21" t="s">
        <v>110</v>
      </c>
      <c r="X21">
        <v>10283.891</v>
      </c>
      <c r="Y21" t="s">
        <v>111</v>
      </c>
      <c r="Z21" t="s">
        <v>112</v>
      </c>
      <c r="AA21">
        <v>215.505</v>
      </c>
      <c r="AB21" t="s">
        <v>113</v>
      </c>
      <c r="AC21" t="s">
        <v>114</v>
      </c>
      <c r="AD21">
        <v>142</v>
      </c>
      <c r="AE21" t="s">
        <v>115</v>
      </c>
      <c r="AF21" t="s">
        <v>116</v>
      </c>
      <c r="AG21">
        <v>179</v>
      </c>
      <c r="AH21">
        <v>14867.909</v>
      </c>
      <c r="AS21">
        <v>0</v>
      </c>
      <c r="AT21">
        <v>1045.509</v>
      </c>
      <c r="AU21">
        <v>154.71</v>
      </c>
      <c r="AV21">
        <v>2517.695</v>
      </c>
      <c r="AW21">
        <v>3891.464</v>
      </c>
      <c r="AX21">
        <v>1889.757</v>
      </c>
      <c r="AY21">
        <v>307</v>
      </c>
      <c r="AZ21">
        <v>17004.26</v>
      </c>
      <c r="BA21">
        <v>427.213</v>
      </c>
      <c r="BB21">
        <v>314</v>
      </c>
      <c r="BC21">
        <v>416</v>
      </c>
      <c r="BD21">
        <v>27967.608</v>
      </c>
      <c r="BE21">
        <v>520.142</v>
      </c>
      <c r="BF21">
        <v>84.23</v>
      </c>
      <c r="BG21">
        <v>742.347</v>
      </c>
      <c r="BH21">
        <v>3527.657</v>
      </c>
      <c r="BI21">
        <v>893.342</v>
      </c>
      <c r="BJ21">
        <v>155</v>
      </c>
      <c r="BK21">
        <v>9044.28</v>
      </c>
      <c r="BL21">
        <v>248.369</v>
      </c>
      <c r="BM21">
        <v>194</v>
      </c>
      <c r="BN21">
        <v>350</v>
      </c>
      <c r="BO21">
        <v>15759.367</v>
      </c>
      <c r="BP21">
        <v>1565.651</v>
      </c>
      <c r="BQ21">
        <v>238.94</v>
      </c>
      <c r="BR21">
        <v>3260.042</v>
      </c>
      <c r="BS21">
        <v>7419.121</v>
      </c>
      <c r="BT21">
        <v>2783.099</v>
      </c>
      <c r="BU21">
        <v>462</v>
      </c>
      <c r="BV21">
        <v>26048.54</v>
      </c>
      <c r="BW21">
        <v>675.582</v>
      </c>
      <c r="BX21">
        <v>508</v>
      </c>
      <c r="BY21">
        <v>766</v>
      </c>
      <c r="BZ21">
        <v>43726.975</v>
      </c>
      <c r="CA21" t="s">
        <v>117</v>
      </c>
      <c r="CB21" t="s">
        <v>118</v>
      </c>
      <c r="CC21" s="21">
        <v>0</v>
      </c>
    </row>
    <row r="22" spans="1:81" ht="12">
      <c r="A22">
        <v>1</v>
      </c>
      <c r="B22">
        <v>21</v>
      </c>
      <c r="C22" t="s">
        <v>138</v>
      </c>
      <c r="D22" t="s">
        <v>97</v>
      </c>
      <c r="E22" t="s">
        <v>98</v>
      </c>
      <c r="G22" t="s">
        <v>99</v>
      </c>
      <c r="H22" t="s">
        <v>100</v>
      </c>
      <c r="J22" t="s">
        <v>101</v>
      </c>
      <c r="K22" t="s">
        <v>102</v>
      </c>
      <c r="M22" t="s">
        <v>103</v>
      </c>
      <c r="N22" t="s">
        <v>104</v>
      </c>
      <c r="P22" t="s">
        <v>105</v>
      </c>
      <c r="Q22" t="s">
        <v>106</v>
      </c>
      <c r="S22" t="s">
        <v>107</v>
      </c>
      <c r="T22" t="s">
        <v>108</v>
      </c>
      <c r="V22" t="s">
        <v>109</v>
      </c>
      <c r="W22" t="s">
        <v>110</v>
      </c>
      <c r="Y22" t="s">
        <v>111</v>
      </c>
      <c r="Z22" t="s">
        <v>112</v>
      </c>
      <c r="AB22" t="s">
        <v>113</v>
      </c>
      <c r="AC22" t="s">
        <v>114</v>
      </c>
      <c r="AE22" t="s">
        <v>115</v>
      </c>
      <c r="AF22" t="s">
        <v>116</v>
      </c>
      <c r="AS22">
        <v>0</v>
      </c>
      <c r="AT22">
        <v>1045.509</v>
      </c>
      <c r="AU22">
        <v>154.71</v>
      </c>
      <c r="AV22">
        <v>2517.695</v>
      </c>
      <c r="AW22">
        <v>3891.464</v>
      </c>
      <c r="AX22">
        <v>1889.757</v>
      </c>
      <c r="AY22">
        <v>307</v>
      </c>
      <c r="AZ22">
        <v>17004.26</v>
      </c>
      <c r="BA22">
        <v>427.213</v>
      </c>
      <c r="BB22">
        <v>314</v>
      </c>
      <c r="BC22">
        <v>416</v>
      </c>
      <c r="BD22">
        <v>27967.608</v>
      </c>
      <c r="BE22">
        <v>520.142</v>
      </c>
      <c r="BF22">
        <v>84.23</v>
      </c>
      <c r="BG22">
        <v>742.347</v>
      </c>
      <c r="BH22">
        <v>3527.657</v>
      </c>
      <c r="BI22">
        <v>893.342</v>
      </c>
      <c r="BJ22">
        <v>155</v>
      </c>
      <c r="BK22">
        <v>9044.28</v>
      </c>
      <c r="BL22">
        <v>248.369</v>
      </c>
      <c r="BM22">
        <v>194</v>
      </c>
      <c r="BN22">
        <v>350</v>
      </c>
      <c r="BO22">
        <v>15759.367</v>
      </c>
      <c r="BP22">
        <v>1565.651</v>
      </c>
      <c r="BQ22">
        <v>238.94</v>
      </c>
      <c r="BR22">
        <v>3260.042</v>
      </c>
      <c r="BS22">
        <v>7419.121</v>
      </c>
      <c r="BT22">
        <v>2783.099</v>
      </c>
      <c r="BU22">
        <v>462</v>
      </c>
      <c r="BV22">
        <v>26048.54</v>
      </c>
      <c r="BW22">
        <v>675.582</v>
      </c>
      <c r="BX22">
        <v>508</v>
      </c>
      <c r="BY22">
        <v>766</v>
      </c>
      <c r="BZ22">
        <v>43726.975</v>
      </c>
      <c r="CA22" t="s">
        <v>117</v>
      </c>
      <c r="CB22" t="s">
        <v>118</v>
      </c>
      <c r="CC22" s="21">
        <v>0</v>
      </c>
    </row>
    <row r="23" spans="1:81" ht="12">
      <c r="A23">
        <v>1</v>
      </c>
      <c r="B23">
        <v>22</v>
      </c>
      <c r="C23" t="s">
        <v>139</v>
      </c>
      <c r="D23" t="s">
        <v>97</v>
      </c>
      <c r="E23" t="s">
        <v>98</v>
      </c>
      <c r="G23" t="s">
        <v>99</v>
      </c>
      <c r="H23" t="s">
        <v>100</v>
      </c>
      <c r="J23" t="s">
        <v>101</v>
      </c>
      <c r="K23" t="s">
        <v>102</v>
      </c>
      <c r="M23" t="s">
        <v>103</v>
      </c>
      <c r="N23" t="s">
        <v>104</v>
      </c>
      <c r="P23" t="s">
        <v>105</v>
      </c>
      <c r="Q23" t="s">
        <v>106</v>
      </c>
      <c r="S23" t="s">
        <v>107</v>
      </c>
      <c r="T23" t="s">
        <v>108</v>
      </c>
      <c r="V23" t="s">
        <v>109</v>
      </c>
      <c r="W23" t="s">
        <v>110</v>
      </c>
      <c r="Y23" t="s">
        <v>111</v>
      </c>
      <c r="Z23" t="s">
        <v>112</v>
      </c>
      <c r="AB23" t="s">
        <v>113</v>
      </c>
      <c r="AC23" t="s">
        <v>114</v>
      </c>
      <c r="AE23" t="s">
        <v>115</v>
      </c>
      <c r="AF23" t="s">
        <v>116</v>
      </c>
      <c r="AS23">
        <v>0</v>
      </c>
      <c r="AT23">
        <v>1045.509</v>
      </c>
      <c r="AU23">
        <v>154.71</v>
      </c>
      <c r="AV23">
        <v>2517.695</v>
      </c>
      <c r="AW23">
        <v>3891.464</v>
      </c>
      <c r="AX23">
        <v>1889.757</v>
      </c>
      <c r="AY23">
        <v>307</v>
      </c>
      <c r="AZ23">
        <v>17004.26</v>
      </c>
      <c r="BA23">
        <v>427.213</v>
      </c>
      <c r="BB23">
        <v>314</v>
      </c>
      <c r="BC23">
        <v>416</v>
      </c>
      <c r="BD23">
        <v>27967.608</v>
      </c>
      <c r="BE23">
        <v>520.142</v>
      </c>
      <c r="BF23">
        <v>84.23</v>
      </c>
      <c r="BG23">
        <v>742.347</v>
      </c>
      <c r="BH23">
        <v>3527.657</v>
      </c>
      <c r="BI23">
        <v>893.342</v>
      </c>
      <c r="BJ23">
        <v>155</v>
      </c>
      <c r="BK23">
        <v>9044.28</v>
      </c>
      <c r="BL23">
        <v>248.369</v>
      </c>
      <c r="BM23">
        <v>194</v>
      </c>
      <c r="BN23">
        <v>350</v>
      </c>
      <c r="BO23">
        <v>15759.367</v>
      </c>
      <c r="BP23">
        <v>1565.651</v>
      </c>
      <c r="BQ23">
        <v>238.94</v>
      </c>
      <c r="BR23">
        <v>3260.042</v>
      </c>
      <c r="BS23">
        <v>7419.121</v>
      </c>
      <c r="BT23">
        <v>2783.099</v>
      </c>
      <c r="BU23">
        <v>462</v>
      </c>
      <c r="BV23">
        <v>26048.54</v>
      </c>
      <c r="BW23">
        <v>675.582</v>
      </c>
      <c r="BX23">
        <v>508</v>
      </c>
      <c r="BY23">
        <v>766</v>
      </c>
      <c r="BZ23">
        <v>43726.975</v>
      </c>
      <c r="CA23" t="s">
        <v>117</v>
      </c>
      <c r="CB23" t="s">
        <v>118</v>
      </c>
      <c r="CC23" s="21">
        <v>0</v>
      </c>
    </row>
    <row r="24" spans="1:81" ht="12">
      <c r="A24">
        <v>1</v>
      </c>
      <c r="B24">
        <v>23</v>
      </c>
      <c r="C24" t="s">
        <v>140</v>
      </c>
      <c r="D24" t="s">
        <v>97</v>
      </c>
      <c r="E24" t="s">
        <v>98</v>
      </c>
      <c r="G24" t="s">
        <v>99</v>
      </c>
      <c r="H24" t="s">
        <v>100</v>
      </c>
      <c r="J24" t="s">
        <v>101</v>
      </c>
      <c r="K24" t="s">
        <v>102</v>
      </c>
      <c r="M24" t="s">
        <v>103</v>
      </c>
      <c r="N24" t="s">
        <v>104</v>
      </c>
      <c r="P24" t="s">
        <v>105</v>
      </c>
      <c r="Q24" t="s">
        <v>106</v>
      </c>
      <c r="S24" t="s">
        <v>107</v>
      </c>
      <c r="T24" t="s">
        <v>108</v>
      </c>
      <c r="V24" t="s">
        <v>109</v>
      </c>
      <c r="W24" t="s">
        <v>110</v>
      </c>
      <c r="Y24" t="s">
        <v>111</v>
      </c>
      <c r="Z24" t="s">
        <v>112</v>
      </c>
      <c r="AB24" t="s">
        <v>113</v>
      </c>
      <c r="AC24" t="s">
        <v>114</v>
      </c>
      <c r="AE24" t="s">
        <v>115</v>
      </c>
      <c r="AF24" t="s">
        <v>116</v>
      </c>
      <c r="AS24">
        <v>0</v>
      </c>
      <c r="AT24">
        <v>1045.509</v>
      </c>
      <c r="AU24">
        <v>154.71</v>
      </c>
      <c r="AV24">
        <v>2517.695</v>
      </c>
      <c r="AW24">
        <v>3891.464</v>
      </c>
      <c r="AX24">
        <v>1889.757</v>
      </c>
      <c r="AY24">
        <v>307</v>
      </c>
      <c r="AZ24">
        <v>17004.26</v>
      </c>
      <c r="BA24">
        <v>427.213</v>
      </c>
      <c r="BB24">
        <v>314</v>
      </c>
      <c r="BC24">
        <v>416</v>
      </c>
      <c r="BD24">
        <v>27967.608</v>
      </c>
      <c r="BE24">
        <v>520.142</v>
      </c>
      <c r="BF24">
        <v>84.23</v>
      </c>
      <c r="BG24">
        <v>742.347</v>
      </c>
      <c r="BH24">
        <v>3527.657</v>
      </c>
      <c r="BI24">
        <v>893.342</v>
      </c>
      <c r="BJ24">
        <v>155</v>
      </c>
      <c r="BK24">
        <v>9044.28</v>
      </c>
      <c r="BL24">
        <v>248.369</v>
      </c>
      <c r="BM24">
        <v>194</v>
      </c>
      <c r="BN24">
        <v>350</v>
      </c>
      <c r="BO24">
        <v>15759.367</v>
      </c>
      <c r="BP24">
        <v>1565.651</v>
      </c>
      <c r="BQ24">
        <v>238.94</v>
      </c>
      <c r="BR24">
        <v>3260.042</v>
      </c>
      <c r="BS24">
        <v>7419.121</v>
      </c>
      <c r="BT24">
        <v>2783.099</v>
      </c>
      <c r="BU24">
        <v>462</v>
      </c>
      <c r="BV24">
        <v>26048.54</v>
      </c>
      <c r="BW24">
        <v>675.582</v>
      </c>
      <c r="BX24">
        <v>508</v>
      </c>
      <c r="BY24">
        <v>766</v>
      </c>
      <c r="BZ24">
        <v>43726.975</v>
      </c>
      <c r="CA24" t="s">
        <v>117</v>
      </c>
      <c r="CB24" t="s">
        <v>118</v>
      </c>
      <c r="CC24" s="21">
        <v>0</v>
      </c>
    </row>
    <row r="25" spans="1:81" ht="12">
      <c r="A25">
        <v>1</v>
      </c>
      <c r="B25">
        <v>24</v>
      </c>
      <c r="C25" t="s">
        <v>141</v>
      </c>
      <c r="D25" t="s">
        <v>97</v>
      </c>
      <c r="E25" t="s">
        <v>98</v>
      </c>
      <c r="G25" t="s">
        <v>99</v>
      </c>
      <c r="H25" t="s">
        <v>100</v>
      </c>
      <c r="J25" t="s">
        <v>101</v>
      </c>
      <c r="K25" t="s">
        <v>102</v>
      </c>
      <c r="M25" t="s">
        <v>103</v>
      </c>
      <c r="N25" t="s">
        <v>104</v>
      </c>
      <c r="P25" t="s">
        <v>105</v>
      </c>
      <c r="Q25" t="s">
        <v>106</v>
      </c>
      <c r="S25" t="s">
        <v>107</v>
      </c>
      <c r="T25" t="s">
        <v>108</v>
      </c>
      <c r="V25" t="s">
        <v>109</v>
      </c>
      <c r="W25" t="s">
        <v>110</v>
      </c>
      <c r="Y25" t="s">
        <v>111</v>
      </c>
      <c r="Z25" t="s">
        <v>112</v>
      </c>
      <c r="AB25" t="s">
        <v>113</v>
      </c>
      <c r="AC25" t="s">
        <v>114</v>
      </c>
      <c r="AE25" t="s">
        <v>115</v>
      </c>
      <c r="AF25" t="s">
        <v>116</v>
      </c>
      <c r="AS25">
        <v>0</v>
      </c>
      <c r="AT25">
        <v>1045.509</v>
      </c>
      <c r="AU25">
        <v>154.71</v>
      </c>
      <c r="AV25">
        <v>2517.695</v>
      </c>
      <c r="AW25">
        <v>3891.464</v>
      </c>
      <c r="AX25">
        <v>1889.757</v>
      </c>
      <c r="AY25">
        <v>307</v>
      </c>
      <c r="AZ25">
        <v>17004.26</v>
      </c>
      <c r="BA25">
        <v>427.213</v>
      </c>
      <c r="BB25">
        <v>314</v>
      </c>
      <c r="BC25">
        <v>416</v>
      </c>
      <c r="BD25">
        <v>27967.608</v>
      </c>
      <c r="BE25">
        <v>520.142</v>
      </c>
      <c r="BF25">
        <v>84.23</v>
      </c>
      <c r="BG25">
        <v>742.347</v>
      </c>
      <c r="BH25">
        <v>3527.657</v>
      </c>
      <c r="BI25">
        <v>893.342</v>
      </c>
      <c r="BJ25">
        <v>155</v>
      </c>
      <c r="BK25">
        <v>9044.28</v>
      </c>
      <c r="BL25">
        <v>248.369</v>
      </c>
      <c r="BM25">
        <v>194</v>
      </c>
      <c r="BN25">
        <v>350</v>
      </c>
      <c r="BO25">
        <v>15759.367</v>
      </c>
      <c r="BP25">
        <v>1565.651</v>
      </c>
      <c r="BQ25">
        <v>238.94</v>
      </c>
      <c r="BR25">
        <v>3260.042</v>
      </c>
      <c r="BS25">
        <v>7419.121</v>
      </c>
      <c r="BT25">
        <v>2783.099</v>
      </c>
      <c r="BU25">
        <v>462</v>
      </c>
      <c r="BV25">
        <v>26048.54</v>
      </c>
      <c r="BW25">
        <v>675.582</v>
      </c>
      <c r="BX25">
        <v>508</v>
      </c>
      <c r="BY25">
        <v>766</v>
      </c>
      <c r="BZ25">
        <v>43726.975</v>
      </c>
      <c r="CA25" t="s">
        <v>117</v>
      </c>
      <c r="CB25" t="s">
        <v>118</v>
      </c>
      <c r="CC25" s="21">
        <v>0</v>
      </c>
    </row>
    <row r="26" spans="1:81" ht="12">
      <c r="A26">
        <v>1</v>
      </c>
      <c r="B26">
        <v>25</v>
      </c>
      <c r="C26" t="s">
        <v>142</v>
      </c>
      <c r="D26" t="s">
        <v>97</v>
      </c>
      <c r="E26" t="s">
        <v>98</v>
      </c>
      <c r="F26">
        <v>0</v>
      </c>
      <c r="G26" t="s">
        <v>99</v>
      </c>
      <c r="H26" t="s">
        <v>100</v>
      </c>
      <c r="I26">
        <v>0</v>
      </c>
      <c r="J26" t="s">
        <v>101</v>
      </c>
      <c r="K26" t="s">
        <v>102</v>
      </c>
      <c r="L26">
        <v>0</v>
      </c>
      <c r="M26" t="s">
        <v>103</v>
      </c>
      <c r="N26" t="s">
        <v>104</v>
      </c>
      <c r="O26">
        <v>0</v>
      </c>
      <c r="P26" t="s">
        <v>105</v>
      </c>
      <c r="Q26" t="s">
        <v>106</v>
      </c>
      <c r="R26">
        <v>0</v>
      </c>
      <c r="S26" t="s">
        <v>107</v>
      </c>
      <c r="T26" t="s">
        <v>108</v>
      </c>
      <c r="U26">
        <v>0</v>
      </c>
      <c r="V26" t="s">
        <v>109</v>
      </c>
      <c r="W26" t="s">
        <v>110</v>
      </c>
      <c r="X26">
        <v>0</v>
      </c>
      <c r="Y26" t="s">
        <v>111</v>
      </c>
      <c r="Z26" t="s">
        <v>112</v>
      </c>
      <c r="AA26">
        <v>0</v>
      </c>
      <c r="AB26" t="s">
        <v>113</v>
      </c>
      <c r="AC26" t="s">
        <v>114</v>
      </c>
      <c r="AD26">
        <v>0</v>
      </c>
      <c r="AE26" t="s">
        <v>115</v>
      </c>
      <c r="AF26" t="s">
        <v>116</v>
      </c>
      <c r="AG26">
        <v>0</v>
      </c>
      <c r="AH26">
        <v>0</v>
      </c>
      <c r="AS26">
        <v>0</v>
      </c>
      <c r="AT26">
        <v>1045.509</v>
      </c>
      <c r="AU26">
        <v>154.71</v>
      </c>
      <c r="AV26">
        <v>2517.695</v>
      </c>
      <c r="AW26">
        <v>3891.464</v>
      </c>
      <c r="AX26">
        <v>1889.757</v>
      </c>
      <c r="AY26">
        <v>307</v>
      </c>
      <c r="AZ26">
        <v>17004.26</v>
      </c>
      <c r="BA26">
        <v>427.213</v>
      </c>
      <c r="BB26">
        <v>314</v>
      </c>
      <c r="BC26">
        <v>416</v>
      </c>
      <c r="BD26">
        <v>27967.608</v>
      </c>
      <c r="BE26">
        <v>520.142</v>
      </c>
      <c r="BF26">
        <v>84.23</v>
      </c>
      <c r="BG26">
        <v>742.347</v>
      </c>
      <c r="BH26">
        <v>3527.657</v>
      </c>
      <c r="BI26">
        <v>893.342</v>
      </c>
      <c r="BJ26">
        <v>155</v>
      </c>
      <c r="BK26">
        <v>9044.28</v>
      </c>
      <c r="BL26">
        <v>248.369</v>
      </c>
      <c r="BM26">
        <v>194</v>
      </c>
      <c r="BN26">
        <v>350</v>
      </c>
      <c r="BO26">
        <v>15759.367</v>
      </c>
      <c r="BP26">
        <v>1565.651</v>
      </c>
      <c r="BQ26">
        <v>238.94</v>
      </c>
      <c r="BR26">
        <v>3260.042</v>
      </c>
      <c r="BS26">
        <v>7419.121</v>
      </c>
      <c r="BT26">
        <v>2783.099</v>
      </c>
      <c r="BU26">
        <v>462</v>
      </c>
      <c r="BV26">
        <v>26048.54</v>
      </c>
      <c r="BW26">
        <v>675.582</v>
      </c>
      <c r="BX26">
        <v>508</v>
      </c>
      <c r="BY26">
        <v>766</v>
      </c>
      <c r="BZ26">
        <v>43726.975</v>
      </c>
      <c r="CA26" t="s">
        <v>117</v>
      </c>
      <c r="CB26" t="s">
        <v>118</v>
      </c>
      <c r="CC26" s="21">
        <v>0</v>
      </c>
    </row>
    <row r="27" spans="1:81" ht="12">
      <c r="A27">
        <v>1</v>
      </c>
      <c r="B27">
        <v>26</v>
      </c>
      <c r="C27" t="s">
        <v>143</v>
      </c>
      <c r="D27" t="s">
        <v>97</v>
      </c>
      <c r="E27" t="s">
        <v>98</v>
      </c>
      <c r="G27" t="s">
        <v>99</v>
      </c>
      <c r="H27" t="s">
        <v>100</v>
      </c>
      <c r="J27" t="s">
        <v>101</v>
      </c>
      <c r="K27" t="s">
        <v>102</v>
      </c>
      <c r="M27" t="s">
        <v>103</v>
      </c>
      <c r="N27" t="s">
        <v>104</v>
      </c>
      <c r="P27" t="s">
        <v>105</v>
      </c>
      <c r="Q27" t="s">
        <v>106</v>
      </c>
      <c r="S27" t="s">
        <v>107</v>
      </c>
      <c r="T27" t="s">
        <v>108</v>
      </c>
      <c r="V27" t="s">
        <v>109</v>
      </c>
      <c r="W27" t="s">
        <v>110</v>
      </c>
      <c r="Y27" t="s">
        <v>111</v>
      </c>
      <c r="Z27" t="s">
        <v>112</v>
      </c>
      <c r="AB27" t="s">
        <v>113</v>
      </c>
      <c r="AC27" t="s">
        <v>114</v>
      </c>
      <c r="AE27" t="s">
        <v>115</v>
      </c>
      <c r="AF27" t="s">
        <v>116</v>
      </c>
      <c r="AS27">
        <v>0</v>
      </c>
      <c r="AT27">
        <v>1045.509</v>
      </c>
      <c r="AU27">
        <v>154.71</v>
      </c>
      <c r="AV27">
        <v>2517.695</v>
      </c>
      <c r="AW27">
        <v>3891.464</v>
      </c>
      <c r="AX27">
        <v>1889.757</v>
      </c>
      <c r="AY27">
        <v>307</v>
      </c>
      <c r="AZ27">
        <v>17004.26</v>
      </c>
      <c r="BA27">
        <v>427.213</v>
      </c>
      <c r="BB27">
        <v>314</v>
      </c>
      <c r="BC27">
        <v>416</v>
      </c>
      <c r="BD27">
        <v>27967.608</v>
      </c>
      <c r="BE27">
        <v>520.142</v>
      </c>
      <c r="BF27">
        <v>84.23</v>
      </c>
      <c r="BG27">
        <v>742.347</v>
      </c>
      <c r="BH27">
        <v>3527.657</v>
      </c>
      <c r="BI27">
        <v>893.342</v>
      </c>
      <c r="BJ27">
        <v>155</v>
      </c>
      <c r="BK27">
        <v>9044.28</v>
      </c>
      <c r="BL27">
        <v>248.369</v>
      </c>
      <c r="BM27">
        <v>194</v>
      </c>
      <c r="BN27">
        <v>350</v>
      </c>
      <c r="BO27">
        <v>15759.367</v>
      </c>
      <c r="BP27">
        <v>1565.651</v>
      </c>
      <c r="BQ27">
        <v>238.94</v>
      </c>
      <c r="BR27">
        <v>3260.042</v>
      </c>
      <c r="BS27">
        <v>7419.121</v>
      </c>
      <c r="BT27">
        <v>2783.099</v>
      </c>
      <c r="BU27">
        <v>462</v>
      </c>
      <c r="BV27">
        <v>26048.54</v>
      </c>
      <c r="BW27">
        <v>675.582</v>
      </c>
      <c r="BX27">
        <v>508</v>
      </c>
      <c r="BY27">
        <v>766</v>
      </c>
      <c r="BZ27">
        <v>43726.975</v>
      </c>
      <c r="CA27" t="s">
        <v>117</v>
      </c>
      <c r="CB27" t="s">
        <v>118</v>
      </c>
      <c r="CC27" s="21">
        <v>0</v>
      </c>
    </row>
    <row r="28" spans="1:81" ht="12">
      <c r="A28">
        <v>1</v>
      </c>
      <c r="B28">
        <v>27</v>
      </c>
      <c r="C28" t="s">
        <v>144</v>
      </c>
      <c r="D28" t="s">
        <v>97</v>
      </c>
      <c r="E28" t="s">
        <v>98</v>
      </c>
      <c r="F28">
        <v>0</v>
      </c>
      <c r="G28" t="s">
        <v>99</v>
      </c>
      <c r="H28" t="s">
        <v>100</v>
      </c>
      <c r="I28">
        <v>0</v>
      </c>
      <c r="J28" t="s">
        <v>101</v>
      </c>
      <c r="K28" t="s">
        <v>102</v>
      </c>
      <c r="L28">
        <v>0</v>
      </c>
      <c r="M28" t="s">
        <v>103</v>
      </c>
      <c r="N28" t="s">
        <v>104</v>
      </c>
      <c r="O28">
        <v>0</v>
      </c>
      <c r="P28" t="s">
        <v>105</v>
      </c>
      <c r="Q28" t="s">
        <v>106</v>
      </c>
      <c r="R28">
        <v>0</v>
      </c>
      <c r="S28" t="s">
        <v>107</v>
      </c>
      <c r="T28" t="s">
        <v>108</v>
      </c>
      <c r="U28">
        <v>0</v>
      </c>
      <c r="V28" t="s">
        <v>109</v>
      </c>
      <c r="W28" t="s">
        <v>110</v>
      </c>
      <c r="X28">
        <v>0</v>
      </c>
      <c r="Y28" t="s">
        <v>111</v>
      </c>
      <c r="Z28" t="s">
        <v>112</v>
      </c>
      <c r="AA28">
        <v>0</v>
      </c>
      <c r="AB28" t="s">
        <v>113</v>
      </c>
      <c r="AC28" t="s">
        <v>114</v>
      </c>
      <c r="AD28">
        <v>0</v>
      </c>
      <c r="AE28" t="s">
        <v>115</v>
      </c>
      <c r="AF28" t="s">
        <v>116</v>
      </c>
      <c r="AG28">
        <v>0</v>
      </c>
      <c r="AH28">
        <v>0</v>
      </c>
      <c r="AS28">
        <v>0</v>
      </c>
      <c r="AT28">
        <v>1045.509</v>
      </c>
      <c r="AU28">
        <v>154.71</v>
      </c>
      <c r="AV28">
        <v>2517.695</v>
      </c>
      <c r="AW28">
        <v>3891.464</v>
      </c>
      <c r="AX28">
        <v>1889.757</v>
      </c>
      <c r="AY28">
        <v>307</v>
      </c>
      <c r="AZ28">
        <v>17004.26</v>
      </c>
      <c r="BA28">
        <v>427.213</v>
      </c>
      <c r="BB28">
        <v>314</v>
      </c>
      <c r="BC28">
        <v>416</v>
      </c>
      <c r="BD28">
        <v>27967.608</v>
      </c>
      <c r="BE28">
        <v>520.142</v>
      </c>
      <c r="BF28">
        <v>84.23</v>
      </c>
      <c r="BG28">
        <v>742.347</v>
      </c>
      <c r="BH28">
        <v>3527.657</v>
      </c>
      <c r="BI28">
        <v>893.342</v>
      </c>
      <c r="BJ28">
        <v>155</v>
      </c>
      <c r="BK28">
        <v>9044.28</v>
      </c>
      <c r="BL28">
        <v>248.369</v>
      </c>
      <c r="BM28">
        <v>194</v>
      </c>
      <c r="BN28">
        <v>350</v>
      </c>
      <c r="BO28">
        <v>15759.367</v>
      </c>
      <c r="BP28">
        <v>1565.651</v>
      </c>
      <c r="BQ28">
        <v>238.94</v>
      </c>
      <c r="BR28">
        <v>3260.042</v>
      </c>
      <c r="BS28">
        <v>7419.121</v>
      </c>
      <c r="BT28">
        <v>2783.099</v>
      </c>
      <c r="BU28">
        <v>462</v>
      </c>
      <c r="BV28">
        <v>26048.54</v>
      </c>
      <c r="BW28">
        <v>675.582</v>
      </c>
      <c r="BX28">
        <v>508</v>
      </c>
      <c r="BY28">
        <v>766</v>
      </c>
      <c r="BZ28">
        <v>43726.975</v>
      </c>
      <c r="CA28" t="s">
        <v>117</v>
      </c>
      <c r="CB28" t="s">
        <v>118</v>
      </c>
      <c r="CC28" s="21">
        <v>0</v>
      </c>
    </row>
    <row r="29" spans="1:81" ht="12">
      <c r="A29">
        <v>1</v>
      </c>
      <c r="B29">
        <v>28</v>
      </c>
      <c r="C29" t="s">
        <v>145</v>
      </c>
      <c r="D29" t="s">
        <v>97</v>
      </c>
      <c r="E29" t="s">
        <v>98</v>
      </c>
      <c r="G29" t="s">
        <v>99</v>
      </c>
      <c r="H29" t="s">
        <v>100</v>
      </c>
      <c r="J29" t="s">
        <v>101</v>
      </c>
      <c r="K29" t="s">
        <v>102</v>
      </c>
      <c r="M29" t="s">
        <v>103</v>
      </c>
      <c r="N29" t="s">
        <v>104</v>
      </c>
      <c r="P29" t="s">
        <v>105</v>
      </c>
      <c r="Q29" t="s">
        <v>106</v>
      </c>
      <c r="S29" t="s">
        <v>107</v>
      </c>
      <c r="T29" t="s">
        <v>108</v>
      </c>
      <c r="V29" t="s">
        <v>109</v>
      </c>
      <c r="W29" t="s">
        <v>110</v>
      </c>
      <c r="Y29" t="s">
        <v>111</v>
      </c>
      <c r="Z29" t="s">
        <v>112</v>
      </c>
      <c r="AB29" t="s">
        <v>113</v>
      </c>
      <c r="AC29" t="s">
        <v>114</v>
      </c>
      <c r="AE29" t="s">
        <v>115</v>
      </c>
      <c r="AF29" t="s">
        <v>116</v>
      </c>
      <c r="AS29">
        <v>0</v>
      </c>
      <c r="AT29">
        <v>1045.509</v>
      </c>
      <c r="AU29">
        <v>154.71</v>
      </c>
      <c r="AV29">
        <v>2517.695</v>
      </c>
      <c r="AW29">
        <v>3891.464</v>
      </c>
      <c r="AX29">
        <v>1889.757</v>
      </c>
      <c r="AY29">
        <v>307</v>
      </c>
      <c r="AZ29">
        <v>17004.26</v>
      </c>
      <c r="BA29">
        <v>427.213</v>
      </c>
      <c r="BB29">
        <v>314</v>
      </c>
      <c r="BC29">
        <v>416</v>
      </c>
      <c r="BD29">
        <v>27967.608</v>
      </c>
      <c r="BE29">
        <v>520.142</v>
      </c>
      <c r="BF29">
        <v>84.23</v>
      </c>
      <c r="BG29">
        <v>742.347</v>
      </c>
      <c r="BH29">
        <v>3527.657</v>
      </c>
      <c r="BI29">
        <v>893.342</v>
      </c>
      <c r="BJ29">
        <v>155</v>
      </c>
      <c r="BK29">
        <v>9044.28</v>
      </c>
      <c r="BL29">
        <v>248.369</v>
      </c>
      <c r="BM29">
        <v>194</v>
      </c>
      <c r="BN29">
        <v>350</v>
      </c>
      <c r="BO29">
        <v>15759.367</v>
      </c>
      <c r="BP29">
        <v>1565.651</v>
      </c>
      <c r="BQ29">
        <v>238.94</v>
      </c>
      <c r="BR29">
        <v>3260.042</v>
      </c>
      <c r="BS29">
        <v>7419.121</v>
      </c>
      <c r="BT29">
        <v>2783.099</v>
      </c>
      <c r="BU29">
        <v>462</v>
      </c>
      <c r="BV29">
        <v>26048.54</v>
      </c>
      <c r="BW29">
        <v>675.582</v>
      </c>
      <c r="BX29">
        <v>508</v>
      </c>
      <c r="BY29">
        <v>766</v>
      </c>
      <c r="BZ29">
        <v>43726.975</v>
      </c>
      <c r="CA29" t="s">
        <v>117</v>
      </c>
      <c r="CB29" t="s">
        <v>118</v>
      </c>
      <c r="CC29" s="21">
        <v>0</v>
      </c>
    </row>
    <row r="30" spans="1:81" ht="12">
      <c r="A30">
        <v>1</v>
      </c>
      <c r="B30">
        <v>29</v>
      </c>
      <c r="C30" t="s">
        <v>146</v>
      </c>
      <c r="D30" t="s">
        <v>97</v>
      </c>
      <c r="E30" t="s">
        <v>98</v>
      </c>
      <c r="F30">
        <v>0</v>
      </c>
      <c r="G30" t="s">
        <v>99</v>
      </c>
      <c r="H30" t="s">
        <v>100</v>
      </c>
      <c r="I30">
        <v>0</v>
      </c>
      <c r="J30" t="s">
        <v>101</v>
      </c>
      <c r="K30" t="s">
        <v>102</v>
      </c>
      <c r="L30">
        <v>0</v>
      </c>
      <c r="M30" t="s">
        <v>103</v>
      </c>
      <c r="N30" t="s">
        <v>104</v>
      </c>
      <c r="O30">
        <v>0</v>
      </c>
      <c r="P30" t="s">
        <v>105</v>
      </c>
      <c r="Q30" t="s">
        <v>106</v>
      </c>
      <c r="R30">
        <v>0</v>
      </c>
      <c r="S30" t="s">
        <v>107</v>
      </c>
      <c r="T30" t="s">
        <v>108</v>
      </c>
      <c r="U30">
        <v>0</v>
      </c>
      <c r="V30" t="s">
        <v>109</v>
      </c>
      <c r="W30" t="s">
        <v>110</v>
      </c>
      <c r="X30">
        <v>0</v>
      </c>
      <c r="Y30" t="s">
        <v>111</v>
      </c>
      <c r="Z30" t="s">
        <v>112</v>
      </c>
      <c r="AA30">
        <v>0</v>
      </c>
      <c r="AB30" t="s">
        <v>113</v>
      </c>
      <c r="AC30" t="s">
        <v>114</v>
      </c>
      <c r="AD30">
        <v>0</v>
      </c>
      <c r="AE30" t="s">
        <v>115</v>
      </c>
      <c r="AF30" t="s">
        <v>116</v>
      </c>
      <c r="AG30">
        <v>0</v>
      </c>
      <c r="AH30">
        <v>0</v>
      </c>
      <c r="AS30">
        <v>0</v>
      </c>
      <c r="AT30">
        <v>1045.509</v>
      </c>
      <c r="AU30">
        <v>154.71</v>
      </c>
      <c r="AV30">
        <v>2517.695</v>
      </c>
      <c r="AW30">
        <v>3891.464</v>
      </c>
      <c r="AX30">
        <v>1889.757</v>
      </c>
      <c r="AY30">
        <v>307</v>
      </c>
      <c r="AZ30">
        <v>17004.26</v>
      </c>
      <c r="BA30">
        <v>427.213</v>
      </c>
      <c r="BB30">
        <v>314</v>
      </c>
      <c r="BC30">
        <v>416</v>
      </c>
      <c r="BD30">
        <v>27967.608</v>
      </c>
      <c r="BE30">
        <v>520.142</v>
      </c>
      <c r="BF30">
        <v>84.23</v>
      </c>
      <c r="BG30">
        <v>742.347</v>
      </c>
      <c r="BH30">
        <v>3527.657</v>
      </c>
      <c r="BI30">
        <v>893.342</v>
      </c>
      <c r="BJ30">
        <v>155</v>
      </c>
      <c r="BK30">
        <v>9044.28</v>
      </c>
      <c r="BL30">
        <v>248.369</v>
      </c>
      <c r="BM30">
        <v>194</v>
      </c>
      <c r="BN30">
        <v>350</v>
      </c>
      <c r="BO30">
        <v>15759.367</v>
      </c>
      <c r="BP30">
        <v>1565.651</v>
      </c>
      <c r="BQ30">
        <v>238.94</v>
      </c>
      <c r="BR30">
        <v>3260.042</v>
      </c>
      <c r="BS30">
        <v>7419.121</v>
      </c>
      <c r="BT30">
        <v>2783.099</v>
      </c>
      <c r="BU30">
        <v>462</v>
      </c>
      <c r="BV30">
        <v>26048.54</v>
      </c>
      <c r="BW30">
        <v>675.582</v>
      </c>
      <c r="BX30">
        <v>508</v>
      </c>
      <c r="BY30">
        <v>766</v>
      </c>
      <c r="BZ30">
        <v>43726.975</v>
      </c>
      <c r="CA30" t="s">
        <v>117</v>
      </c>
      <c r="CB30" t="s">
        <v>118</v>
      </c>
      <c r="CC30" s="21">
        <v>0</v>
      </c>
    </row>
    <row r="31" spans="1:81" ht="12">
      <c r="A31">
        <v>1</v>
      </c>
      <c r="B31">
        <v>30</v>
      </c>
      <c r="C31" t="s">
        <v>147</v>
      </c>
      <c r="D31" t="s">
        <v>97</v>
      </c>
      <c r="E31" t="s">
        <v>98</v>
      </c>
      <c r="F31">
        <v>259</v>
      </c>
      <c r="G31" t="s">
        <v>99</v>
      </c>
      <c r="H31" t="s">
        <v>100</v>
      </c>
      <c r="I31">
        <v>20.23</v>
      </c>
      <c r="J31" t="s">
        <v>101</v>
      </c>
      <c r="K31" t="s">
        <v>102</v>
      </c>
      <c r="L31">
        <v>215</v>
      </c>
      <c r="M31" t="s">
        <v>103</v>
      </c>
      <c r="N31" t="s">
        <v>104</v>
      </c>
      <c r="O31">
        <v>719.991</v>
      </c>
      <c r="P31" t="s">
        <v>105</v>
      </c>
      <c r="Q31" t="s">
        <v>106</v>
      </c>
      <c r="R31">
        <v>221.2</v>
      </c>
      <c r="S31" t="s">
        <v>107</v>
      </c>
      <c r="T31" t="s">
        <v>108</v>
      </c>
      <c r="U31">
        <v>55</v>
      </c>
      <c r="V31" t="s">
        <v>109</v>
      </c>
      <c r="W31" t="s">
        <v>110</v>
      </c>
      <c r="X31">
        <v>2221.599</v>
      </c>
      <c r="Y31" t="s">
        <v>111</v>
      </c>
      <c r="Z31" t="s">
        <v>112</v>
      </c>
      <c r="AA31">
        <v>62.608</v>
      </c>
      <c r="AB31" t="s">
        <v>113</v>
      </c>
      <c r="AC31" t="s">
        <v>114</v>
      </c>
      <c r="AD31">
        <v>60</v>
      </c>
      <c r="AE31" t="s">
        <v>115</v>
      </c>
      <c r="AF31" t="s">
        <v>116</v>
      </c>
      <c r="AG31">
        <v>72</v>
      </c>
      <c r="AH31">
        <v>3906.628</v>
      </c>
      <c r="AS31">
        <v>0</v>
      </c>
      <c r="AT31">
        <v>1045.509</v>
      </c>
      <c r="AU31">
        <v>154.71</v>
      </c>
      <c r="AV31">
        <v>2517.695</v>
      </c>
      <c r="AW31">
        <v>3891.464</v>
      </c>
      <c r="AX31">
        <v>1889.757</v>
      </c>
      <c r="AY31">
        <v>307</v>
      </c>
      <c r="AZ31">
        <v>17004.26</v>
      </c>
      <c r="BA31">
        <v>427.213</v>
      </c>
      <c r="BB31">
        <v>314</v>
      </c>
      <c r="BC31">
        <v>416</v>
      </c>
      <c r="BD31">
        <v>27967.608</v>
      </c>
      <c r="BE31">
        <v>520.142</v>
      </c>
      <c r="BF31">
        <v>84.23</v>
      </c>
      <c r="BG31">
        <v>742.347</v>
      </c>
      <c r="BH31">
        <v>3527.657</v>
      </c>
      <c r="BI31">
        <v>893.342</v>
      </c>
      <c r="BJ31">
        <v>155</v>
      </c>
      <c r="BK31">
        <v>9044.28</v>
      </c>
      <c r="BL31">
        <v>248.369</v>
      </c>
      <c r="BM31">
        <v>194</v>
      </c>
      <c r="BN31">
        <v>350</v>
      </c>
      <c r="BO31">
        <v>15759.367</v>
      </c>
      <c r="BP31">
        <v>1565.651</v>
      </c>
      <c r="BQ31">
        <v>238.94</v>
      </c>
      <c r="BR31">
        <v>3260.042</v>
      </c>
      <c r="BS31">
        <v>7419.121</v>
      </c>
      <c r="BT31">
        <v>2783.099</v>
      </c>
      <c r="BU31">
        <v>462</v>
      </c>
      <c r="BV31">
        <v>26048.54</v>
      </c>
      <c r="BW31">
        <v>675.582</v>
      </c>
      <c r="BX31">
        <v>508</v>
      </c>
      <c r="BY31">
        <v>766</v>
      </c>
      <c r="BZ31">
        <v>43726.975</v>
      </c>
      <c r="CA31" t="s">
        <v>117</v>
      </c>
      <c r="CB31" t="s">
        <v>118</v>
      </c>
      <c r="CC31" s="21">
        <v>0</v>
      </c>
    </row>
    <row r="32" spans="1:81" ht="12">
      <c r="A32">
        <v>1</v>
      </c>
      <c r="B32">
        <v>31</v>
      </c>
      <c r="C32" t="s">
        <v>148</v>
      </c>
      <c r="D32" t="s">
        <v>97</v>
      </c>
      <c r="E32" t="s">
        <v>98</v>
      </c>
      <c r="F32">
        <v>259</v>
      </c>
      <c r="G32" t="s">
        <v>99</v>
      </c>
      <c r="H32" t="s">
        <v>100</v>
      </c>
      <c r="I32">
        <v>20.23</v>
      </c>
      <c r="J32" t="s">
        <v>101</v>
      </c>
      <c r="K32" t="s">
        <v>102</v>
      </c>
      <c r="L32">
        <v>215</v>
      </c>
      <c r="M32" t="s">
        <v>103</v>
      </c>
      <c r="N32" t="s">
        <v>104</v>
      </c>
      <c r="O32">
        <v>719.991</v>
      </c>
      <c r="P32" t="s">
        <v>105</v>
      </c>
      <c r="Q32" t="s">
        <v>106</v>
      </c>
      <c r="R32">
        <v>221.2</v>
      </c>
      <c r="S32" t="s">
        <v>107</v>
      </c>
      <c r="T32" t="s">
        <v>108</v>
      </c>
      <c r="U32">
        <v>55</v>
      </c>
      <c r="V32" t="s">
        <v>109</v>
      </c>
      <c r="W32" t="s">
        <v>110</v>
      </c>
      <c r="X32">
        <v>2221.599</v>
      </c>
      <c r="Y32" t="s">
        <v>111</v>
      </c>
      <c r="Z32" t="s">
        <v>112</v>
      </c>
      <c r="AA32">
        <v>62.608</v>
      </c>
      <c r="AB32" t="s">
        <v>113</v>
      </c>
      <c r="AC32" t="s">
        <v>114</v>
      </c>
      <c r="AD32">
        <v>60</v>
      </c>
      <c r="AE32" t="s">
        <v>115</v>
      </c>
      <c r="AF32" t="s">
        <v>116</v>
      </c>
      <c r="AG32">
        <v>72</v>
      </c>
      <c r="AH32">
        <v>3906.628</v>
      </c>
      <c r="AS32">
        <v>0</v>
      </c>
      <c r="AT32">
        <v>1045.509</v>
      </c>
      <c r="AU32">
        <v>154.71</v>
      </c>
      <c r="AV32">
        <v>2517.695</v>
      </c>
      <c r="AW32">
        <v>3891.464</v>
      </c>
      <c r="AX32">
        <v>1889.757</v>
      </c>
      <c r="AY32">
        <v>307</v>
      </c>
      <c r="AZ32">
        <v>17004.26</v>
      </c>
      <c r="BA32">
        <v>427.213</v>
      </c>
      <c r="BB32">
        <v>314</v>
      </c>
      <c r="BC32">
        <v>416</v>
      </c>
      <c r="BD32">
        <v>27967.608</v>
      </c>
      <c r="BE32">
        <v>520.142</v>
      </c>
      <c r="BF32">
        <v>84.23</v>
      </c>
      <c r="BG32">
        <v>742.347</v>
      </c>
      <c r="BH32">
        <v>3527.657</v>
      </c>
      <c r="BI32">
        <v>893.342</v>
      </c>
      <c r="BJ32">
        <v>155</v>
      </c>
      <c r="BK32">
        <v>9044.28</v>
      </c>
      <c r="BL32">
        <v>248.369</v>
      </c>
      <c r="BM32">
        <v>194</v>
      </c>
      <c r="BN32">
        <v>350</v>
      </c>
      <c r="BO32">
        <v>15759.367</v>
      </c>
      <c r="BP32">
        <v>1565.651</v>
      </c>
      <c r="BQ32">
        <v>238.94</v>
      </c>
      <c r="BR32">
        <v>3260.042</v>
      </c>
      <c r="BS32">
        <v>7419.121</v>
      </c>
      <c r="BT32">
        <v>2783.099</v>
      </c>
      <c r="BU32">
        <v>462</v>
      </c>
      <c r="BV32">
        <v>26048.54</v>
      </c>
      <c r="BW32">
        <v>675.582</v>
      </c>
      <c r="BX32">
        <v>508</v>
      </c>
      <c r="BY32">
        <v>766</v>
      </c>
      <c r="BZ32">
        <v>43726.975</v>
      </c>
      <c r="CA32" t="s">
        <v>117</v>
      </c>
      <c r="CB32" t="s">
        <v>118</v>
      </c>
      <c r="CC32" s="21">
        <v>0</v>
      </c>
    </row>
    <row r="33" spans="1:81" ht="12">
      <c r="A33">
        <v>1</v>
      </c>
      <c r="B33">
        <v>32</v>
      </c>
      <c r="C33" t="s">
        <v>149</v>
      </c>
      <c r="D33" t="s">
        <v>97</v>
      </c>
      <c r="E33" t="s">
        <v>98</v>
      </c>
      <c r="G33" t="s">
        <v>99</v>
      </c>
      <c r="H33" t="s">
        <v>100</v>
      </c>
      <c r="J33" t="s">
        <v>101</v>
      </c>
      <c r="K33" t="s">
        <v>102</v>
      </c>
      <c r="M33" t="s">
        <v>103</v>
      </c>
      <c r="N33" t="s">
        <v>104</v>
      </c>
      <c r="P33" t="s">
        <v>105</v>
      </c>
      <c r="Q33" t="s">
        <v>106</v>
      </c>
      <c r="S33" t="s">
        <v>107</v>
      </c>
      <c r="T33" t="s">
        <v>108</v>
      </c>
      <c r="V33" t="s">
        <v>109</v>
      </c>
      <c r="W33" t="s">
        <v>110</v>
      </c>
      <c r="Y33" t="s">
        <v>111</v>
      </c>
      <c r="Z33" t="s">
        <v>112</v>
      </c>
      <c r="AB33" t="s">
        <v>113</v>
      </c>
      <c r="AC33" t="s">
        <v>114</v>
      </c>
      <c r="AE33" t="s">
        <v>115</v>
      </c>
      <c r="AF33" t="s">
        <v>116</v>
      </c>
      <c r="AS33">
        <v>0</v>
      </c>
      <c r="AT33">
        <v>1045.509</v>
      </c>
      <c r="AU33">
        <v>154.71</v>
      </c>
      <c r="AV33">
        <v>2517.695</v>
      </c>
      <c r="AW33">
        <v>3891.464</v>
      </c>
      <c r="AX33">
        <v>1889.757</v>
      </c>
      <c r="AY33">
        <v>307</v>
      </c>
      <c r="AZ33">
        <v>17004.26</v>
      </c>
      <c r="BA33">
        <v>427.213</v>
      </c>
      <c r="BB33">
        <v>314</v>
      </c>
      <c r="BC33">
        <v>416</v>
      </c>
      <c r="BD33">
        <v>27967.608</v>
      </c>
      <c r="BE33">
        <v>520.142</v>
      </c>
      <c r="BF33">
        <v>84.23</v>
      </c>
      <c r="BG33">
        <v>742.347</v>
      </c>
      <c r="BH33">
        <v>3527.657</v>
      </c>
      <c r="BI33">
        <v>893.342</v>
      </c>
      <c r="BJ33">
        <v>155</v>
      </c>
      <c r="BK33">
        <v>9044.28</v>
      </c>
      <c r="BL33">
        <v>248.369</v>
      </c>
      <c r="BM33">
        <v>194</v>
      </c>
      <c r="BN33">
        <v>350</v>
      </c>
      <c r="BO33">
        <v>15759.367</v>
      </c>
      <c r="BP33">
        <v>1565.651</v>
      </c>
      <c r="BQ33">
        <v>238.94</v>
      </c>
      <c r="BR33">
        <v>3260.042</v>
      </c>
      <c r="BS33">
        <v>7419.121</v>
      </c>
      <c r="BT33">
        <v>2783.099</v>
      </c>
      <c r="BU33">
        <v>462</v>
      </c>
      <c r="BV33">
        <v>26048.54</v>
      </c>
      <c r="BW33">
        <v>675.582</v>
      </c>
      <c r="BX33">
        <v>508</v>
      </c>
      <c r="BY33">
        <v>766</v>
      </c>
      <c r="BZ33">
        <v>43726.975</v>
      </c>
      <c r="CA33" t="s">
        <v>117</v>
      </c>
      <c r="CB33" t="s">
        <v>118</v>
      </c>
      <c r="CC33" s="21">
        <v>0</v>
      </c>
    </row>
    <row r="34" spans="1:81" ht="12">
      <c r="A34">
        <v>1</v>
      </c>
      <c r="B34">
        <v>33</v>
      </c>
      <c r="C34" t="s">
        <v>150</v>
      </c>
      <c r="D34" t="s">
        <v>97</v>
      </c>
      <c r="E34" t="s">
        <v>98</v>
      </c>
      <c r="F34">
        <v>0</v>
      </c>
      <c r="G34" t="s">
        <v>99</v>
      </c>
      <c r="H34" t="s">
        <v>100</v>
      </c>
      <c r="I34">
        <v>0</v>
      </c>
      <c r="J34" t="s">
        <v>101</v>
      </c>
      <c r="K34" t="s">
        <v>102</v>
      </c>
      <c r="L34">
        <v>0</v>
      </c>
      <c r="M34" t="s">
        <v>103</v>
      </c>
      <c r="N34" t="s">
        <v>104</v>
      </c>
      <c r="O34">
        <v>0</v>
      </c>
      <c r="P34" t="s">
        <v>105</v>
      </c>
      <c r="Q34" t="s">
        <v>106</v>
      </c>
      <c r="R34">
        <v>0</v>
      </c>
      <c r="S34" t="s">
        <v>107</v>
      </c>
      <c r="T34" t="s">
        <v>108</v>
      </c>
      <c r="U34">
        <v>0</v>
      </c>
      <c r="V34" t="s">
        <v>109</v>
      </c>
      <c r="W34" t="s">
        <v>110</v>
      </c>
      <c r="X34">
        <v>0</v>
      </c>
      <c r="Y34" t="s">
        <v>111</v>
      </c>
      <c r="Z34" t="s">
        <v>112</v>
      </c>
      <c r="AA34">
        <v>0</v>
      </c>
      <c r="AB34" t="s">
        <v>113</v>
      </c>
      <c r="AC34" t="s">
        <v>114</v>
      </c>
      <c r="AD34">
        <v>0</v>
      </c>
      <c r="AE34" t="s">
        <v>115</v>
      </c>
      <c r="AF34" t="s">
        <v>116</v>
      </c>
      <c r="AG34">
        <v>0</v>
      </c>
      <c r="AH34">
        <v>0</v>
      </c>
      <c r="AS34">
        <v>0</v>
      </c>
      <c r="AT34">
        <v>1045.509</v>
      </c>
      <c r="AU34">
        <v>154.71</v>
      </c>
      <c r="AV34">
        <v>2517.695</v>
      </c>
      <c r="AW34">
        <v>3891.464</v>
      </c>
      <c r="AX34">
        <v>1889.757</v>
      </c>
      <c r="AY34">
        <v>307</v>
      </c>
      <c r="AZ34">
        <v>17004.26</v>
      </c>
      <c r="BA34">
        <v>427.213</v>
      </c>
      <c r="BB34">
        <v>314</v>
      </c>
      <c r="BC34">
        <v>416</v>
      </c>
      <c r="BD34">
        <v>27967.608</v>
      </c>
      <c r="BE34">
        <v>520.142</v>
      </c>
      <c r="BF34">
        <v>84.23</v>
      </c>
      <c r="BG34">
        <v>742.347</v>
      </c>
      <c r="BH34">
        <v>3527.657</v>
      </c>
      <c r="BI34">
        <v>893.342</v>
      </c>
      <c r="BJ34">
        <v>155</v>
      </c>
      <c r="BK34">
        <v>9044.28</v>
      </c>
      <c r="BL34">
        <v>248.369</v>
      </c>
      <c r="BM34">
        <v>194</v>
      </c>
      <c r="BN34">
        <v>350</v>
      </c>
      <c r="BO34">
        <v>15759.367</v>
      </c>
      <c r="BP34">
        <v>1565.651</v>
      </c>
      <c r="BQ34">
        <v>238.94</v>
      </c>
      <c r="BR34">
        <v>3260.042</v>
      </c>
      <c r="BS34">
        <v>7419.121</v>
      </c>
      <c r="BT34">
        <v>2783.099</v>
      </c>
      <c r="BU34">
        <v>462</v>
      </c>
      <c r="BV34">
        <v>26048.54</v>
      </c>
      <c r="BW34">
        <v>675.582</v>
      </c>
      <c r="BX34">
        <v>508</v>
      </c>
      <c r="BY34">
        <v>766</v>
      </c>
      <c r="BZ34">
        <v>43726.975</v>
      </c>
      <c r="CA34" t="s">
        <v>117</v>
      </c>
      <c r="CB34" t="s">
        <v>118</v>
      </c>
      <c r="CC34" s="21">
        <v>0</v>
      </c>
    </row>
    <row r="35" spans="1:81" ht="12">
      <c r="A35">
        <v>1</v>
      </c>
      <c r="B35">
        <v>34</v>
      </c>
      <c r="C35" t="s">
        <v>151</v>
      </c>
      <c r="D35" t="s">
        <v>97</v>
      </c>
      <c r="E35" t="s">
        <v>98</v>
      </c>
      <c r="G35" t="s">
        <v>99</v>
      </c>
      <c r="H35" t="s">
        <v>100</v>
      </c>
      <c r="J35" t="s">
        <v>101</v>
      </c>
      <c r="K35" t="s">
        <v>102</v>
      </c>
      <c r="M35" t="s">
        <v>103</v>
      </c>
      <c r="N35" t="s">
        <v>104</v>
      </c>
      <c r="P35" t="s">
        <v>105</v>
      </c>
      <c r="Q35" t="s">
        <v>106</v>
      </c>
      <c r="S35" t="s">
        <v>107</v>
      </c>
      <c r="T35" t="s">
        <v>108</v>
      </c>
      <c r="V35" t="s">
        <v>109</v>
      </c>
      <c r="W35" t="s">
        <v>110</v>
      </c>
      <c r="Y35" t="s">
        <v>111</v>
      </c>
      <c r="Z35" t="s">
        <v>112</v>
      </c>
      <c r="AB35" t="s">
        <v>113</v>
      </c>
      <c r="AC35" t="s">
        <v>114</v>
      </c>
      <c r="AE35" t="s">
        <v>115</v>
      </c>
      <c r="AF35" t="s">
        <v>116</v>
      </c>
      <c r="AS35">
        <v>0</v>
      </c>
      <c r="AT35">
        <v>1045.509</v>
      </c>
      <c r="AU35">
        <v>154.71</v>
      </c>
      <c r="AV35">
        <v>2517.695</v>
      </c>
      <c r="AW35">
        <v>3891.464</v>
      </c>
      <c r="AX35">
        <v>1889.757</v>
      </c>
      <c r="AY35">
        <v>307</v>
      </c>
      <c r="AZ35">
        <v>17004.26</v>
      </c>
      <c r="BA35">
        <v>427.213</v>
      </c>
      <c r="BB35">
        <v>314</v>
      </c>
      <c r="BC35">
        <v>416</v>
      </c>
      <c r="BD35">
        <v>27967.608</v>
      </c>
      <c r="BE35">
        <v>520.142</v>
      </c>
      <c r="BF35">
        <v>84.23</v>
      </c>
      <c r="BG35">
        <v>742.347</v>
      </c>
      <c r="BH35">
        <v>3527.657</v>
      </c>
      <c r="BI35">
        <v>893.342</v>
      </c>
      <c r="BJ35">
        <v>155</v>
      </c>
      <c r="BK35">
        <v>9044.28</v>
      </c>
      <c r="BL35">
        <v>248.369</v>
      </c>
      <c r="BM35">
        <v>194</v>
      </c>
      <c r="BN35">
        <v>350</v>
      </c>
      <c r="BO35">
        <v>15759.367</v>
      </c>
      <c r="BP35">
        <v>1565.651</v>
      </c>
      <c r="BQ35">
        <v>238.94</v>
      </c>
      <c r="BR35">
        <v>3260.042</v>
      </c>
      <c r="BS35">
        <v>7419.121</v>
      </c>
      <c r="BT35">
        <v>2783.099</v>
      </c>
      <c r="BU35">
        <v>462</v>
      </c>
      <c r="BV35">
        <v>26048.54</v>
      </c>
      <c r="BW35">
        <v>675.582</v>
      </c>
      <c r="BX35">
        <v>508</v>
      </c>
      <c r="BY35">
        <v>766</v>
      </c>
      <c r="BZ35">
        <v>43726.975</v>
      </c>
      <c r="CA35" t="s">
        <v>117</v>
      </c>
      <c r="CB35" t="s">
        <v>118</v>
      </c>
      <c r="CC35" s="21">
        <v>0</v>
      </c>
    </row>
    <row r="36" spans="1:81" ht="12">
      <c r="A36">
        <v>1</v>
      </c>
      <c r="B36">
        <v>35</v>
      </c>
      <c r="C36" t="s">
        <v>152</v>
      </c>
      <c r="D36" t="s">
        <v>97</v>
      </c>
      <c r="E36" t="s">
        <v>98</v>
      </c>
      <c r="G36" t="s">
        <v>99</v>
      </c>
      <c r="H36" t="s">
        <v>100</v>
      </c>
      <c r="J36" t="s">
        <v>101</v>
      </c>
      <c r="K36" t="s">
        <v>102</v>
      </c>
      <c r="M36" t="s">
        <v>103</v>
      </c>
      <c r="N36" t="s">
        <v>104</v>
      </c>
      <c r="P36" t="s">
        <v>105</v>
      </c>
      <c r="Q36" t="s">
        <v>106</v>
      </c>
      <c r="S36" t="s">
        <v>107</v>
      </c>
      <c r="T36" t="s">
        <v>108</v>
      </c>
      <c r="V36" t="s">
        <v>109</v>
      </c>
      <c r="W36" t="s">
        <v>110</v>
      </c>
      <c r="Y36" t="s">
        <v>111</v>
      </c>
      <c r="Z36" t="s">
        <v>112</v>
      </c>
      <c r="AB36" t="s">
        <v>113</v>
      </c>
      <c r="AC36" t="s">
        <v>114</v>
      </c>
      <c r="AE36" t="s">
        <v>115</v>
      </c>
      <c r="AF36" t="s">
        <v>116</v>
      </c>
      <c r="AS36">
        <v>0</v>
      </c>
      <c r="AT36">
        <v>1045.509</v>
      </c>
      <c r="AU36">
        <v>154.71</v>
      </c>
      <c r="AV36">
        <v>2517.695</v>
      </c>
      <c r="AW36">
        <v>3891.464</v>
      </c>
      <c r="AX36">
        <v>1889.757</v>
      </c>
      <c r="AY36">
        <v>307</v>
      </c>
      <c r="AZ36">
        <v>17004.26</v>
      </c>
      <c r="BA36">
        <v>427.213</v>
      </c>
      <c r="BB36">
        <v>314</v>
      </c>
      <c r="BC36">
        <v>416</v>
      </c>
      <c r="BD36">
        <v>27967.608</v>
      </c>
      <c r="BE36">
        <v>520.142</v>
      </c>
      <c r="BF36">
        <v>84.23</v>
      </c>
      <c r="BG36">
        <v>742.347</v>
      </c>
      <c r="BH36">
        <v>3527.657</v>
      </c>
      <c r="BI36">
        <v>893.342</v>
      </c>
      <c r="BJ36">
        <v>155</v>
      </c>
      <c r="BK36">
        <v>9044.28</v>
      </c>
      <c r="BL36">
        <v>248.369</v>
      </c>
      <c r="BM36">
        <v>194</v>
      </c>
      <c r="BN36">
        <v>350</v>
      </c>
      <c r="BO36">
        <v>15759.367</v>
      </c>
      <c r="BP36">
        <v>1565.651</v>
      </c>
      <c r="BQ36">
        <v>238.94</v>
      </c>
      <c r="BR36">
        <v>3260.042</v>
      </c>
      <c r="BS36">
        <v>7419.121</v>
      </c>
      <c r="BT36">
        <v>2783.099</v>
      </c>
      <c r="BU36">
        <v>462</v>
      </c>
      <c r="BV36">
        <v>26048.54</v>
      </c>
      <c r="BW36">
        <v>675.582</v>
      </c>
      <c r="BX36">
        <v>508</v>
      </c>
      <c r="BY36">
        <v>766</v>
      </c>
      <c r="BZ36">
        <v>43726.975</v>
      </c>
      <c r="CA36" t="s">
        <v>117</v>
      </c>
      <c r="CB36" t="s">
        <v>118</v>
      </c>
      <c r="CC36" s="21">
        <v>0</v>
      </c>
    </row>
    <row r="37" spans="1:81" ht="12">
      <c r="A37">
        <v>1</v>
      </c>
      <c r="B37">
        <v>36</v>
      </c>
      <c r="C37" t="s">
        <v>153</v>
      </c>
      <c r="D37" t="s">
        <v>97</v>
      </c>
      <c r="E37" t="s">
        <v>98</v>
      </c>
      <c r="G37" t="s">
        <v>99</v>
      </c>
      <c r="H37" t="s">
        <v>100</v>
      </c>
      <c r="J37" t="s">
        <v>101</v>
      </c>
      <c r="K37" t="s">
        <v>102</v>
      </c>
      <c r="M37" t="s">
        <v>103</v>
      </c>
      <c r="N37" t="s">
        <v>104</v>
      </c>
      <c r="P37" t="s">
        <v>105</v>
      </c>
      <c r="Q37" t="s">
        <v>106</v>
      </c>
      <c r="S37" t="s">
        <v>107</v>
      </c>
      <c r="T37" t="s">
        <v>108</v>
      </c>
      <c r="V37" t="s">
        <v>109</v>
      </c>
      <c r="W37" t="s">
        <v>110</v>
      </c>
      <c r="Y37" t="s">
        <v>111</v>
      </c>
      <c r="Z37" t="s">
        <v>112</v>
      </c>
      <c r="AB37" t="s">
        <v>113</v>
      </c>
      <c r="AC37" t="s">
        <v>114</v>
      </c>
      <c r="AE37" t="s">
        <v>115</v>
      </c>
      <c r="AF37" t="s">
        <v>116</v>
      </c>
      <c r="AS37">
        <v>0</v>
      </c>
      <c r="AT37">
        <v>1045.509</v>
      </c>
      <c r="AU37">
        <v>154.71</v>
      </c>
      <c r="AV37">
        <v>2517.695</v>
      </c>
      <c r="AW37">
        <v>3891.464</v>
      </c>
      <c r="AX37">
        <v>1889.757</v>
      </c>
      <c r="AY37">
        <v>307</v>
      </c>
      <c r="AZ37">
        <v>17004.26</v>
      </c>
      <c r="BA37">
        <v>427.213</v>
      </c>
      <c r="BB37">
        <v>314</v>
      </c>
      <c r="BC37">
        <v>416</v>
      </c>
      <c r="BD37">
        <v>27967.608</v>
      </c>
      <c r="BE37">
        <v>520.142</v>
      </c>
      <c r="BF37">
        <v>84.23</v>
      </c>
      <c r="BG37">
        <v>742.347</v>
      </c>
      <c r="BH37">
        <v>3527.657</v>
      </c>
      <c r="BI37">
        <v>893.342</v>
      </c>
      <c r="BJ37">
        <v>155</v>
      </c>
      <c r="BK37">
        <v>9044.28</v>
      </c>
      <c r="BL37">
        <v>248.369</v>
      </c>
      <c r="BM37">
        <v>194</v>
      </c>
      <c r="BN37">
        <v>350</v>
      </c>
      <c r="BO37">
        <v>15759.367</v>
      </c>
      <c r="BP37">
        <v>1565.651</v>
      </c>
      <c r="BQ37">
        <v>238.94</v>
      </c>
      <c r="BR37">
        <v>3260.042</v>
      </c>
      <c r="BS37">
        <v>7419.121</v>
      </c>
      <c r="BT37">
        <v>2783.099</v>
      </c>
      <c r="BU37">
        <v>462</v>
      </c>
      <c r="BV37">
        <v>26048.54</v>
      </c>
      <c r="BW37">
        <v>675.582</v>
      </c>
      <c r="BX37">
        <v>508</v>
      </c>
      <c r="BY37">
        <v>766</v>
      </c>
      <c r="BZ37">
        <v>43726.975</v>
      </c>
      <c r="CA37" t="s">
        <v>117</v>
      </c>
      <c r="CB37" t="s">
        <v>118</v>
      </c>
      <c r="CC37" s="21">
        <v>0</v>
      </c>
    </row>
    <row r="38" spans="1:81" ht="12">
      <c r="A38">
        <v>1</v>
      </c>
      <c r="B38">
        <v>37</v>
      </c>
      <c r="C38" t="s">
        <v>154</v>
      </c>
      <c r="D38" t="s">
        <v>97</v>
      </c>
      <c r="E38" t="s">
        <v>98</v>
      </c>
      <c r="G38" t="s">
        <v>99</v>
      </c>
      <c r="H38" t="s">
        <v>100</v>
      </c>
      <c r="J38" t="s">
        <v>101</v>
      </c>
      <c r="K38" t="s">
        <v>102</v>
      </c>
      <c r="M38" t="s">
        <v>103</v>
      </c>
      <c r="N38" t="s">
        <v>104</v>
      </c>
      <c r="P38" t="s">
        <v>105</v>
      </c>
      <c r="Q38" t="s">
        <v>106</v>
      </c>
      <c r="S38" t="s">
        <v>107</v>
      </c>
      <c r="T38" t="s">
        <v>108</v>
      </c>
      <c r="V38" t="s">
        <v>109</v>
      </c>
      <c r="W38" t="s">
        <v>110</v>
      </c>
      <c r="Y38" t="s">
        <v>111</v>
      </c>
      <c r="Z38" t="s">
        <v>112</v>
      </c>
      <c r="AB38" t="s">
        <v>113</v>
      </c>
      <c r="AC38" t="s">
        <v>114</v>
      </c>
      <c r="AE38" t="s">
        <v>115</v>
      </c>
      <c r="AF38" t="s">
        <v>116</v>
      </c>
      <c r="AS38">
        <v>0</v>
      </c>
      <c r="AT38">
        <v>1045.509</v>
      </c>
      <c r="AU38">
        <v>154.71</v>
      </c>
      <c r="AV38">
        <v>2517.695</v>
      </c>
      <c r="AW38">
        <v>3891.464</v>
      </c>
      <c r="AX38">
        <v>1889.757</v>
      </c>
      <c r="AY38">
        <v>307</v>
      </c>
      <c r="AZ38">
        <v>17004.26</v>
      </c>
      <c r="BA38">
        <v>427.213</v>
      </c>
      <c r="BB38">
        <v>314</v>
      </c>
      <c r="BC38">
        <v>416</v>
      </c>
      <c r="BD38">
        <v>27967.608</v>
      </c>
      <c r="BE38">
        <v>520.142</v>
      </c>
      <c r="BF38">
        <v>84.23</v>
      </c>
      <c r="BG38">
        <v>742.347</v>
      </c>
      <c r="BH38">
        <v>3527.657</v>
      </c>
      <c r="BI38">
        <v>893.342</v>
      </c>
      <c r="BJ38">
        <v>155</v>
      </c>
      <c r="BK38">
        <v>9044.28</v>
      </c>
      <c r="BL38">
        <v>248.369</v>
      </c>
      <c r="BM38">
        <v>194</v>
      </c>
      <c r="BN38">
        <v>350</v>
      </c>
      <c r="BO38">
        <v>15759.367</v>
      </c>
      <c r="BP38">
        <v>1565.651</v>
      </c>
      <c r="BQ38">
        <v>238.94</v>
      </c>
      <c r="BR38">
        <v>3260.042</v>
      </c>
      <c r="BS38">
        <v>7419.121</v>
      </c>
      <c r="BT38">
        <v>2783.099</v>
      </c>
      <c r="BU38">
        <v>462</v>
      </c>
      <c r="BV38">
        <v>26048.54</v>
      </c>
      <c r="BW38">
        <v>675.582</v>
      </c>
      <c r="BX38">
        <v>508</v>
      </c>
      <c r="BY38">
        <v>766</v>
      </c>
      <c r="BZ38">
        <v>43726.975</v>
      </c>
      <c r="CA38" t="s">
        <v>117</v>
      </c>
      <c r="CB38" t="s">
        <v>118</v>
      </c>
      <c r="CC38" s="21">
        <v>0</v>
      </c>
    </row>
    <row r="39" spans="1:81" ht="12">
      <c r="A39">
        <v>1</v>
      </c>
      <c r="B39">
        <v>38</v>
      </c>
      <c r="C39" t="s">
        <v>155</v>
      </c>
      <c r="D39" t="s">
        <v>97</v>
      </c>
      <c r="E39" t="s">
        <v>98</v>
      </c>
      <c r="F39">
        <v>0</v>
      </c>
      <c r="G39" t="s">
        <v>99</v>
      </c>
      <c r="H39" t="s">
        <v>100</v>
      </c>
      <c r="I39">
        <v>0</v>
      </c>
      <c r="J39" t="s">
        <v>101</v>
      </c>
      <c r="K39" t="s">
        <v>102</v>
      </c>
      <c r="L39">
        <v>0</v>
      </c>
      <c r="M39" t="s">
        <v>103</v>
      </c>
      <c r="N39" t="s">
        <v>104</v>
      </c>
      <c r="O39">
        <v>0</v>
      </c>
      <c r="P39" t="s">
        <v>105</v>
      </c>
      <c r="Q39" t="s">
        <v>106</v>
      </c>
      <c r="R39">
        <v>0</v>
      </c>
      <c r="S39" t="s">
        <v>107</v>
      </c>
      <c r="T39" t="s">
        <v>108</v>
      </c>
      <c r="U39">
        <v>0</v>
      </c>
      <c r="V39" t="s">
        <v>109</v>
      </c>
      <c r="W39" t="s">
        <v>110</v>
      </c>
      <c r="X39">
        <v>0</v>
      </c>
      <c r="Y39" t="s">
        <v>111</v>
      </c>
      <c r="Z39" t="s">
        <v>112</v>
      </c>
      <c r="AA39">
        <v>0</v>
      </c>
      <c r="AB39" t="s">
        <v>113</v>
      </c>
      <c r="AC39" t="s">
        <v>114</v>
      </c>
      <c r="AD39">
        <v>0</v>
      </c>
      <c r="AE39" t="s">
        <v>115</v>
      </c>
      <c r="AF39" t="s">
        <v>116</v>
      </c>
      <c r="AG39">
        <v>0</v>
      </c>
      <c r="AH39">
        <v>0</v>
      </c>
      <c r="AS39">
        <v>0</v>
      </c>
      <c r="AT39">
        <v>1045.509</v>
      </c>
      <c r="AU39">
        <v>154.71</v>
      </c>
      <c r="AV39">
        <v>2517.695</v>
      </c>
      <c r="AW39">
        <v>3891.464</v>
      </c>
      <c r="AX39">
        <v>1889.757</v>
      </c>
      <c r="AY39">
        <v>307</v>
      </c>
      <c r="AZ39">
        <v>17004.26</v>
      </c>
      <c r="BA39">
        <v>427.213</v>
      </c>
      <c r="BB39">
        <v>314</v>
      </c>
      <c r="BC39">
        <v>416</v>
      </c>
      <c r="BD39">
        <v>27967.608</v>
      </c>
      <c r="BE39">
        <v>520.142</v>
      </c>
      <c r="BF39">
        <v>84.23</v>
      </c>
      <c r="BG39">
        <v>742.347</v>
      </c>
      <c r="BH39">
        <v>3527.657</v>
      </c>
      <c r="BI39">
        <v>893.342</v>
      </c>
      <c r="BJ39">
        <v>155</v>
      </c>
      <c r="BK39">
        <v>9044.28</v>
      </c>
      <c r="BL39">
        <v>248.369</v>
      </c>
      <c r="BM39">
        <v>194</v>
      </c>
      <c r="BN39">
        <v>350</v>
      </c>
      <c r="BO39">
        <v>15759.367</v>
      </c>
      <c r="BP39">
        <v>1565.651</v>
      </c>
      <c r="BQ39">
        <v>238.94</v>
      </c>
      <c r="BR39">
        <v>3260.042</v>
      </c>
      <c r="BS39">
        <v>7419.121</v>
      </c>
      <c r="BT39">
        <v>2783.099</v>
      </c>
      <c r="BU39">
        <v>462</v>
      </c>
      <c r="BV39">
        <v>26048.54</v>
      </c>
      <c r="BW39">
        <v>675.582</v>
      </c>
      <c r="BX39">
        <v>508</v>
      </c>
      <c r="BY39">
        <v>766</v>
      </c>
      <c r="BZ39">
        <v>43726.975</v>
      </c>
      <c r="CA39" t="s">
        <v>117</v>
      </c>
      <c r="CB39" t="s">
        <v>118</v>
      </c>
      <c r="CC39" s="21">
        <v>0</v>
      </c>
    </row>
    <row r="40" spans="1:81" ht="12">
      <c r="A40">
        <v>1</v>
      </c>
      <c r="B40">
        <v>39</v>
      </c>
      <c r="C40" t="s">
        <v>156</v>
      </c>
      <c r="D40" t="s">
        <v>97</v>
      </c>
      <c r="E40" t="s">
        <v>98</v>
      </c>
      <c r="F40">
        <v>95</v>
      </c>
      <c r="G40" t="s">
        <v>99</v>
      </c>
      <c r="H40" t="s">
        <v>100</v>
      </c>
      <c r="I40">
        <v>19</v>
      </c>
      <c r="J40" t="s">
        <v>101</v>
      </c>
      <c r="K40" t="s">
        <v>102</v>
      </c>
      <c r="L40">
        <v>147</v>
      </c>
      <c r="M40" t="s">
        <v>103</v>
      </c>
      <c r="N40" t="s">
        <v>104</v>
      </c>
      <c r="O40">
        <v>639.166</v>
      </c>
      <c r="P40" t="s">
        <v>105</v>
      </c>
      <c r="Q40" t="s">
        <v>106</v>
      </c>
      <c r="R40">
        <v>225</v>
      </c>
      <c r="S40" t="s">
        <v>107</v>
      </c>
      <c r="T40" t="s">
        <v>108</v>
      </c>
      <c r="U40">
        <v>28</v>
      </c>
      <c r="V40" t="s">
        <v>109</v>
      </c>
      <c r="W40" t="s">
        <v>110</v>
      </c>
      <c r="X40">
        <v>2377.312</v>
      </c>
      <c r="Y40" t="s">
        <v>111</v>
      </c>
      <c r="Z40" t="s">
        <v>112</v>
      </c>
      <c r="AA40">
        <v>59.27</v>
      </c>
      <c r="AB40" t="s">
        <v>113</v>
      </c>
      <c r="AC40" t="s">
        <v>114</v>
      </c>
      <c r="AD40">
        <v>48</v>
      </c>
      <c r="AE40" t="s">
        <v>115</v>
      </c>
      <c r="AF40" t="s">
        <v>116</v>
      </c>
      <c r="AG40">
        <v>94</v>
      </c>
      <c r="AH40">
        <v>3731.748</v>
      </c>
      <c r="AS40">
        <v>0</v>
      </c>
      <c r="AT40">
        <v>1045.509</v>
      </c>
      <c r="AU40">
        <v>154.71</v>
      </c>
      <c r="AV40">
        <v>2517.695</v>
      </c>
      <c r="AW40">
        <v>3891.464</v>
      </c>
      <c r="AX40">
        <v>1889.757</v>
      </c>
      <c r="AY40">
        <v>307</v>
      </c>
      <c r="AZ40">
        <v>17004.26</v>
      </c>
      <c r="BA40">
        <v>427.213</v>
      </c>
      <c r="BB40">
        <v>314</v>
      </c>
      <c r="BC40">
        <v>416</v>
      </c>
      <c r="BD40">
        <v>27967.608</v>
      </c>
      <c r="BE40">
        <v>520.142</v>
      </c>
      <c r="BF40">
        <v>84.23</v>
      </c>
      <c r="BG40">
        <v>742.347</v>
      </c>
      <c r="BH40">
        <v>3527.657</v>
      </c>
      <c r="BI40">
        <v>893.342</v>
      </c>
      <c r="BJ40">
        <v>155</v>
      </c>
      <c r="BK40">
        <v>9044.28</v>
      </c>
      <c r="BL40">
        <v>248.369</v>
      </c>
      <c r="BM40">
        <v>194</v>
      </c>
      <c r="BN40">
        <v>350</v>
      </c>
      <c r="BO40">
        <v>15759.367</v>
      </c>
      <c r="BP40">
        <v>1565.651</v>
      </c>
      <c r="BQ40">
        <v>238.94</v>
      </c>
      <c r="BR40">
        <v>3260.042</v>
      </c>
      <c r="BS40">
        <v>7419.121</v>
      </c>
      <c r="BT40">
        <v>2783.099</v>
      </c>
      <c r="BU40">
        <v>462</v>
      </c>
      <c r="BV40">
        <v>26048.54</v>
      </c>
      <c r="BW40">
        <v>675.582</v>
      </c>
      <c r="BX40">
        <v>508</v>
      </c>
      <c r="BY40">
        <v>766</v>
      </c>
      <c r="BZ40">
        <v>43726.975</v>
      </c>
      <c r="CA40" t="s">
        <v>117</v>
      </c>
      <c r="CB40" t="s">
        <v>118</v>
      </c>
      <c r="CC40" s="21">
        <v>0</v>
      </c>
    </row>
    <row r="41" spans="1:81" ht="12">
      <c r="A41">
        <v>1</v>
      </c>
      <c r="B41">
        <v>40</v>
      </c>
      <c r="C41" t="s">
        <v>157</v>
      </c>
      <c r="D41" t="s">
        <v>97</v>
      </c>
      <c r="E41" t="s">
        <v>98</v>
      </c>
      <c r="F41">
        <v>82.142</v>
      </c>
      <c r="G41" t="s">
        <v>99</v>
      </c>
      <c r="H41" t="s">
        <v>100</v>
      </c>
      <c r="I41">
        <v>20</v>
      </c>
      <c r="J41" t="s">
        <v>101</v>
      </c>
      <c r="K41" t="s">
        <v>102</v>
      </c>
      <c r="L41">
        <v>144.347</v>
      </c>
      <c r="M41" t="s">
        <v>103</v>
      </c>
      <c r="N41" t="s">
        <v>104</v>
      </c>
      <c r="O41">
        <v>334.5</v>
      </c>
      <c r="P41" t="s">
        <v>105</v>
      </c>
      <c r="Q41" t="s">
        <v>106</v>
      </c>
      <c r="R41">
        <v>155.142</v>
      </c>
      <c r="S41" t="s">
        <v>107</v>
      </c>
      <c r="T41" t="s">
        <v>108</v>
      </c>
      <c r="U41">
        <v>25</v>
      </c>
      <c r="V41" t="s">
        <v>109</v>
      </c>
      <c r="W41" t="s">
        <v>110</v>
      </c>
      <c r="X41">
        <v>1537.703</v>
      </c>
      <c r="Y41" t="s">
        <v>111</v>
      </c>
      <c r="Z41" t="s">
        <v>112</v>
      </c>
      <c r="AA41">
        <v>57.159</v>
      </c>
      <c r="AB41" t="s">
        <v>113</v>
      </c>
      <c r="AC41" t="s">
        <v>114</v>
      </c>
      <c r="AD41">
        <v>36</v>
      </c>
      <c r="AE41" t="s">
        <v>115</v>
      </c>
      <c r="AF41" t="s">
        <v>116</v>
      </c>
      <c r="AG41">
        <v>121</v>
      </c>
      <c r="AH41">
        <v>2512.993</v>
      </c>
      <c r="AS41">
        <v>0</v>
      </c>
      <c r="AT41">
        <v>1045.509</v>
      </c>
      <c r="AU41">
        <v>154.71</v>
      </c>
      <c r="AV41">
        <v>2517.695</v>
      </c>
      <c r="AW41">
        <v>3891.464</v>
      </c>
      <c r="AX41">
        <v>1889.757</v>
      </c>
      <c r="AY41">
        <v>307</v>
      </c>
      <c r="AZ41">
        <v>17004.26</v>
      </c>
      <c r="BA41">
        <v>427.213</v>
      </c>
      <c r="BB41">
        <v>314</v>
      </c>
      <c r="BC41">
        <v>416</v>
      </c>
      <c r="BD41">
        <v>27967.608</v>
      </c>
      <c r="BE41">
        <v>520.142</v>
      </c>
      <c r="BF41">
        <v>84.23</v>
      </c>
      <c r="BG41">
        <v>742.347</v>
      </c>
      <c r="BH41">
        <v>3527.657</v>
      </c>
      <c r="BI41">
        <v>893.342</v>
      </c>
      <c r="BJ41">
        <v>155</v>
      </c>
      <c r="BK41">
        <v>9044.28</v>
      </c>
      <c r="BL41">
        <v>248.369</v>
      </c>
      <c r="BM41">
        <v>194</v>
      </c>
      <c r="BN41">
        <v>350</v>
      </c>
      <c r="BO41">
        <v>15759.367</v>
      </c>
      <c r="BP41">
        <v>1565.651</v>
      </c>
      <c r="BQ41">
        <v>238.94</v>
      </c>
      <c r="BR41">
        <v>3260.042</v>
      </c>
      <c r="BS41">
        <v>7419.121</v>
      </c>
      <c r="BT41">
        <v>2783.099</v>
      </c>
      <c r="BU41">
        <v>462</v>
      </c>
      <c r="BV41">
        <v>26048.54</v>
      </c>
      <c r="BW41">
        <v>675.582</v>
      </c>
      <c r="BX41">
        <v>508</v>
      </c>
      <c r="BY41">
        <v>766</v>
      </c>
      <c r="BZ41">
        <v>43726.975</v>
      </c>
      <c r="CA41" t="s">
        <v>117</v>
      </c>
      <c r="CB41" t="s">
        <v>118</v>
      </c>
      <c r="CC41" s="21">
        <v>0</v>
      </c>
    </row>
    <row r="42" spans="1:81" ht="12">
      <c r="A42">
        <v>1</v>
      </c>
      <c r="B42">
        <v>41</v>
      </c>
      <c r="C42" t="s">
        <v>158</v>
      </c>
      <c r="D42" t="s">
        <v>97</v>
      </c>
      <c r="E42" t="s">
        <v>98</v>
      </c>
      <c r="G42" t="s">
        <v>99</v>
      </c>
      <c r="H42" t="s">
        <v>100</v>
      </c>
      <c r="J42" t="s">
        <v>101</v>
      </c>
      <c r="K42" t="s">
        <v>102</v>
      </c>
      <c r="M42" t="s">
        <v>103</v>
      </c>
      <c r="N42" t="s">
        <v>104</v>
      </c>
      <c r="P42" t="s">
        <v>105</v>
      </c>
      <c r="Q42" t="s">
        <v>106</v>
      </c>
      <c r="S42" t="s">
        <v>107</v>
      </c>
      <c r="T42" t="s">
        <v>108</v>
      </c>
      <c r="V42" t="s">
        <v>109</v>
      </c>
      <c r="W42" t="s">
        <v>110</v>
      </c>
      <c r="Y42" t="s">
        <v>111</v>
      </c>
      <c r="Z42" t="s">
        <v>112</v>
      </c>
      <c r="AB42" t="s">
        <v>113</v>
      </c>
      <c r="AC42" t="s">
        <v>114</v>
      </c>
      <c r="AE42" t="s">
        <v>115</v>
      </c>
      <c r="AF42" t="s">
        <v>116</v>
      </c>
      <c r="AS42">
        <v>0</v>
      </c>
      <c r="AT42">
        <v>1045.509</v>
      </c>
      <c r="AU42">
        <v>154.71</v>
      </c>
      <c r="AV42">
        <v>2517.695</v>
      </c>
      <c r="AW42">
        <v>3891.464</v>
      </c>
      <c r="AX42">
        <v>1889.757</v>
      </c>
      <c r="AY42">
        <v>307</v>
      </c>
      <c r="AZ42">
        <v>17004.26</v>
      </c>
      <c r="BA42">
        <v>427.213</v>
      </c>
      <c r="BB42">
        <v>314</v>
      </c>
      <c r="BC42">
        <v>416</v>
      </c>
      <c r="BD42">
        <v>27967.608</v>
      </c>
      <c r="BE42">
        <v>520.142</v>
      </c>
      <c r="BF42">
        <v>84.23</v>
      </c>
      <c r="BG42">
        <v>742.347</v>
      </c>
      <c r="BH42">
        <v>3527.657</v>
      </c>
      <c r="BI42">
        <v>893.342</v>
      </c>
      <c r="BJ42">
        <v>155</v>
      </c>
      <c r="BK42">
        <v>9044.28</v>
      </c>
      <c r="BL42">
        <v>248.369</v>
      </c>
      <c r="BM42">
        <v>194</v>
      </c>
      <c r="BN42">
        <v>350</v>
      </c>
      <c r="BO42">
        <v>15759.367</v>
      </c>
      <c r="BP42">
        <v>1565.651</v>
      </c>
      <c r="BQ42">
        <v>238.94</v>
      </c>
      <c r="BR42">
        <v>3260.042</v>
      </c>
      <c r="BS42">
        <v>7419.121</v>
      </c>
      <c r="BT42">
        <v>2783.099</v>
      </c>
      <c r="BU42">
        <v>462</v>
      </c>
      <c r="BV42">
        <v>26048.54</v>
      </c>
      <c r="BW42">
        <v>675.582</v>
      </c>
      <c r="BX42">
        <v>508</v>
      </c>
      <c r="BY42">
        <v>766</v>
      </c>
      <c r="BZ42">
        <v>43726.975</v>
      </c>
      <c r="CA42" t="s">
        <v>117</v>
      </c>
      <c r="CB42" t="s">
        <v>118</v>
      </c>
      <c r="CC42" s="21">
        <v>0</v>
      </c>
    </row>
    <row r="43" spans="1:81" ht="12">
      <c r="A43">
        <v>1</v>
      </c>
      <c r="B43">
        <v>42</v>
      </c>
      <c r="C43" t="s">
        <v>159</v>
      </c>
      <c r="D43" t="s">
        <v>97</v>
      </c>
      <c r="E43" t="s">
        <v>98</v>
      </c>
      <c r="F43">
        <v>177.142</v>
      </c>
      <c r="G43" t="s">
        <v>99</v>
      </c>
      <c r="H43" t="s">
        <v>100</v>
      </c>
      <c r="I43">
        <v>39</v>
      </c>
      <c r="J43" t="s">
        <v>101</v>
      </c>
      <c r="K43" t="s">
        <v>102</v>
      </c>
      <c r="L43">
        <v>291.347</v>
      </c>
      <c r="M43" t="s">
        <v>103</v>
      </c>
      <c r="N43" t="s">
        <v>104</v>
      </c>
      <c r="O43">
        <v>973.666</v>
      </c>
      <c r="P43" t="s">
        <v>105</v>
      </c>
      <c r="Q43" t="s">
        <v>106</v>
      </c>
      <c r="R43">
        <v>380.142</v>
      </c>
      <c r="S43" t="s">
        <v>107</v>
      </c>
      <c r="T43" t="s">
        <v>108</v>
      </c>
      <c r="U43">
        <v>53</v>
      </c>
      <c r="V43" t="s">
        <v>109</v>
      </c>
      <c r="W43" t="s">
        <v>110</v>
      </c>
      <c r="X43">
        <v>3915.015</v>
      </c>
      <c r="Y43" t="s">
        <v>111</v>
      </c>
      <c r="Z43" t="s">
        <v>112</v>
      </c>
      <c r="AA43">
        <v>116.429</v>
      </c>
      <c r="AB43" t="s">
        <v>113</v>
      </c>
      <c r="AC43" t="s">
        <v>114</v>
      </c>
      <c r="AD43">
        <v>84</v>
      </c>
      <c r="AE43" t="s">
        <v>115</v>
      </c>
      <c r="AF43" t="s">
        <v>116</v>
      </c>
      <c r="AG43">
        <v>215</v>
      </c>
      <c r="AH43">
        <v>6244.741</v>
      </c>
      <c r="AS43">
        <v>0</v>
      </c>
      <c r="AT43">
        <v>1045.509</v>
      </c>
      <c r="AU43">
        <v>154.71</v>
      </c>
      <c r="AV43">
        <v>2517.695</v>
      </c>
      <c r="AW43">
        <v>3891.464</v>
      </c>
      <c r="AX43">
        <v>1889.757</v>
      </c>
      <c r="AY43">
        <v>307</v>
      </c>
      <c r="AZ43">
        <v>17004.26</v>
      </c>
      <c r="BA43">
        <v>427.213</v>
      </c>
      <c r="BB43">
        <v>314</v>
      </c>
      <c r="BC43">
        <v>416</v>
      </c>
      <c r="BD43">
        <v>27967.608</v>
      </c>
      <c r="BE43">
        <v>520.142</v>
      </c>
      <c r="BF43">
        <v>84.23</v>
      </c>
      <c r="BG43">
        <v>742.347</v>
      </c>
      <c r="BH43">
        <v>3527.657</v>
      </c>
      <c r="BI43">
        <v>893.342</v>
      </c>
      <c r="BJ43">
        <v>155</v>
      </c>
      <c r="BK43">
        <v>9044.28</v>
      </c>
      <c r="BL43">
        <v>248.369</v>
      </c>
      <c r="BM43">
        <v>194</v>
      </c>
      <c r="BN43">
        <v>350</v>
      </c>
      <c r="BO43">
        <v>15759.367</v>
      </c>
      <c r="BP43">
        <v>1565.651</v>
      </c>
      <c r="BQ43">
        <v>238.94</v>
      </c>
      <c r="BR43">
        <v>3260.042</v>
      </c>
      <c r="BS43">
        <v>7419.121</v>
      </c>
      <c r="BT43">
        <v>2783.099</v>
      </c>
      <c r="BU43">
        <v>462</v>
      </c>
      <c r="BV43">
        <v>26048.54</v>
      </c>
      <c r="BW43">
        <v>675.582</v>
      </c>
      <c r="BX43">
        <v>508</v>
      </c>
      <c r="BY43">
        <v>766</v>
      </c>
      <c r="BZ43">
        <v>43726.975</v>
      </c>
      <c r="CA43" t="s">
        <v>117</v>
      </c>
      <c r="CB43" t="s">
        <v>118</v>
      </c>
      <c r="CC43" s="21">
        <v>0</v>
      </c>
    </row>
    <row r="44" spans="1:81" ht="12">
      <c r="A44">
        <v>1</v>
      </c>
      <c r="B44">
        <v>43</v>
      </c>
      <c r="C44" t="s">
        <v>160</v>
      </c>
      <c r="D44" t="s">
        <v>97</v>
      </c>
      <c r="E44" t="s">
        <v>98</v>
      </c>
      <c r="F44">
        <v>20</v>
      </c>
      <c r="G44" t="s">
        <v>99</v>
      </c>
      <c r="H44" t="s">
        <v>100</v>
      </c>
      <c r="I44">
        <v>3</v>
      </c>
      <c r="J44" t="s">
        <v>101</v>
      </c>
      <c r="K44" t="s">
        <v>102</v>
      </c>
      <c r="L44">
        <v>25</v>
      </c>
      <c r="M44" t="s">
        <v>103</v>
      </c>
      <c r="N44" t="s">
        <v>104</v>
      </c>
      <c r="O44">
        <v>318</v>
      </c>
      <c r="P44" t="s">
        <v>105</v>
      </c>
      <c r="Q44" t="s">
        <v>106</v>
      </c>
      <c r="R44">
        <v>60</v>
      </c>
      <c r="S44" t="s">
        <v>107</v>
      </c>
      <c r="T44" t="s">
        <v>108</v>
      </c>
      <c r="U44">
        <v>3</v>
      </c>
      <c r="V44" t="s">
        <v>109</v>
      </c>
      <c r="W44" t="s">
        <v>110</v>
      </c>
      <c r="X44">
        <v>399</v>
      </c>
      <c r="Y44" t="s">
        <v>111</v>
      </c>
      <c r="Z44" t="s">
        <v>112</v>
      </c>
      <c r="AA44">
        <v>21</v>
      </c>
      <c r="AB44" t="s">
        <v>113</v>
      </c>
      <c r="AC44" t="s">
        <v>114</v>
      </c>
      <c r="AD44">
        <v>3</v>
      </c>
      <c r="AE44" t="s">
        <v>115</v>
      </c>
      <c r="AF44" t="s">
        <v>116</v>
      </c>
      <c r="AG44">
        <v>15</v>
      </c>
      <c r="AH44">
        <v>867</v>
      </c>
      <c r="AS44">
        <v>0</v>
      </c>
      <c r="AT44">
        <v>1045.509</v>
      </c>
      <c r="AU44">
        <v>154.71</v>
      </c>
      <c r="AV44">
        <v>2517.695</v>
      </c>
      <c r="AW44">
        <v>3891.464</v>
      </c>
      <c r="AX44">
        <v>1889.757</v>
      </c>
      <c r="AY44">
        <v>307</v>
      </c>
      <c r="AZ44">
        <v>17004.26</v>
      </c>
      <c r="BA44">
        <v>427.213</v>
      </c>
      <c r="BB44">
        <v>314</v>
      </c>
      <c r="BC44">
        <v>416</v>
      </c>
      <c r="BD44">
        <v>27967.608</v>
      </c>
      <c r="BE44">
        <v>520.142</v>
      </c>
      <c r="BF44">
        <v>84.23</v>
      </c>
      <c r="BG44">
        <v>742.347</v>
      </c>
      <c r="BH44">
        <v>3527.657</v>
      </c>
      <c r="BI44">
        <v>893.342</v>
      </c>
      <c r="BJ44">
        <v>155</v>
      </c>
      <c r="BK44">
        <v>9044.28</v>
      </c>
      <c r="BL44">
        <v>248.369</v>
      </c>
      <c r="BM44">
        <v>194</v>
      </c>
      <c r="BN44">
        <v>350</v>
      </c>
      <c r="BO44">
        <v>15759.367</v>
      </c>
      <c r="BP44">
        <v>1565.651</v>
      </c>
      <c r="BQ44">
        <v>238.94</v>
      </c>
      <c r="BR44">
        <v>3260.042</v>
      </c>
      <c r="BS44">
        <v>7419.121</v>
      </c>
      <c r="BT44">
        <v>2783.099</v>
      </c>
      <c r="BU44">
        <v>462</v>
      </c>
      <c r="BV44">
        <v>26048.54</v>
      </c>
      <c r="BW44">
        <v>675.582</v>
      </c>
      <c r="BX44">
        <v>508</v>
      </c>
      <c r="BY44">
        <v>766</v>
      </c>
      <c r="BZ44">
        <v>43726.975</v>
      </c>
      <c r="CA44" t="s">
        <v>117</v>
      </c>
      <c r="CB44" t="s">
        <v>118</v>
      </c>
      <c r="CC44" s="21">
        <v>0</v>
      </c>
    </row>
    <row r="45" spans="1:81" ht="12">
      <c r="A45">
        <v>2</v>
      </c>
      <c r="B45">
        <v>1</v>
      </c>
      <c r="C45" t="s">
        <v>96</v>
      </c>
      <c r="D45" t="s">
        <v>161</v>
      </c>
      <c r="E45" t="s">
        <v>162</v>
      </c>
      <c r="G45" t="s">
        <v>163</v>
      </c>
      <c r="H45" t="s">
        <v>164</v>
      </c>
      <c r="AS45">
        <v>0</v>
      </c>
      <c r="AT45">
        <v>4808.371</v>
      </c>
      <c r="AU45">
        <v>402</v>
      </c>
      <c r="BD45">
        <v>5210.371</v>
      </c>
      <c r="BE45">
        <v>2666.619</v>
      </c>
      <c r="BF45">
        <v>170</v>
      </c>
      <c r="BO45">
        <v>2836.619</v>
      </c>
      <c r="BP45">
        <v>7474.99</v>
      </c>
      <c r="BQ45">
        <v>572</v>
      </c>
      <c r="BZ45">
        <v>8046.99</v>
      </c>
      <c r="CA45" t="s">
        <v>117</v>
      </c>
      <c r="CB45" t="s">
        <v>118</v>
      </c>
      <c r="CC45" s="21">
        <v>0</v>
      </c>
    </row>
    <row r="46" spans="1:81" ht="12">
      <c r="A46">
        <v>2</v>
      </c>
      <c r="B46">
        <v>2</v>
      </c>
      <c r="C46" t="s">
        <v>119</v>
      </c>
      <c r="D46" t="s">
        <v>161</v>
      </c>
      <c r="E46" t="s">
        <v>162</v>
      </c>
      <c r="G46" t="s">
        <v>163</v>
      </c>
      <c r="H46" t="s">
        <v>164</v>
      </c>
      <c r="AS46">
        <v>0</v>
      </c>
      <c r="AT46">
        <v>4808.371</v>
      </c>
      <c r="AU46">
        <v>402</v>
      </c>
      <c r="BD46">
        <v>5210.371</v>
      </c>
      <c r="BE46">
        <v>2666.619</v>
      </c>
      <c r="BF46">
        <v>170</v>
      </c>
      <c r="BO46">
        <v>2836.619</v>
      </c>
      <c r="BP46">
        <v>7474.99</v>
      </c>
      <c r="BQ46">
        <v>572</v>
      </c>
      <c r="BZ46">
        <v>8046.99</v>
      </c>
      <c r="CA46" t="s">
        <v>117</v>
      </c>
      <c r="CB46" t="s">
        <v>118</v>
      </c>
      <c r="CC46" s="21">
        <v>0</v>
      </c>
    </row>
    <row r="47" spans="1:81" ht="12">
      <c r="A47">
        <v>2</v>
      </c>
      <c r="B47">
        <v>3</v>
      </c>
      <c r="C47" t="s">
        <v>120</v>
      </c>
      <c r="D47" t="s">
        <v>161</v>
      </c>
      <c r="E47" t="s">
        <v>162</v>
      </c>
      <c r="G47" t="s">
        <v>163</v>
      </c>
      <c r="H47" t="s">
        <v>164</v>
      </c>
      <c r="AS47">
        <v>0</v>
      </c>
      <c r="AT47">
        <v>4808.371</v>
      </c>
      <c r="AU47">
        <v>402</v>
      </c>
      <c r="BD47">
        <v>5210.371</v>
      </c>
      <c r="BE47">
        <v>2666.619</v>
      </c>
      <c r="BF47">
        <v>170</v>
      </c>
      <c r="BO47">
        <v>2836.619</v>
      </c>
      <c r="BP47">
        <v>7474.99</v>
      </c>
      <c r="BQ47">
        <v>572</v>
      </c>
      <c r="BZ47">
        <v>8046.99</v>
      </c>
      <c r="CA47" t="s">
        <v>117</v>
      </c>
      <c r="CB47" t="s">
        <v>118</v>
      </c>
      <c r="CC47" s="21">
        <v>0</v>
      </c>
    </row>
    <row r="48" spans="1:81" ht="12">
      <c r="A48">
        <v>2</v>
      </c>
      <c r="B48">
        <v>4</v>
      </c>
      <c r="C48" t="s">
        <v>121</v>
      </c>
      <c r="D48" t="s">
        <v>161</v>
      </c>
      <c r="E48" t="s">
        <v>162</v>
      </c>
      <c r="G48" t="s">
        <v>163</v>
      </c>
      <c r="H48" t="s">
        <v>164</v>
      </c>
      <c r="AS48">
        <v>0</v>
      </c>
      <c r="AT48">
        <v>4808.371</v>
      </c>
      <c r="AU48">
        <v>402</v>
      </c>
      <c r="BD48">
        <v>5210.371</v>
      </c>
      <c r="BE48">
        <v>2666.619</v>
      </c>
      <c r="BF48">
        <v>170</v>
      </c>
      <c r="BO48">
        <v>2836.619</v>
      </c>
      <c r="BP48">
        <v>7474.99</v>
      </c>
      <c r="BQ48">
        <v>572</v>
      </c>
      <c r="BZ48">
        <v>8046.99</v>
      </c>
      <c r="CA48" t="s">
        <v>117</v>
      </c>
      <c r="CB48" t="s">
        <v>118</v>
      </c>
      <c r="CC48" s="21">
        <v>0</v>
      </c>
    </row>
    <row r="49" spans="1:81" ht="12">
      <c r="A49">
        <v>2</v>
      </c>
      <c r="B49">
        <v>5</v>
      </c>
      <c r="C49" t="s">
        <v>122</v>
      </c>
      <c r="D49" t="s">
        <v>161</v>
      </c>
      <c r="E49" t="s">
        <v>162</v>
      </c>
      <c r="G49" t="s">
        <v>163</v>
      </c>
      <c r="H49" t="s">
        <v>164</v>
      </c>
      <c r="AS49">
        <v>0</v>
      </c>
      <c r="AT49">
        <v>4808.371</v>
      </c>
      <c r="AU49">
        <v>402</v>
      </c>
      <c r="BD49">
        <v>5210.371</v>
      </c>
      <c r="BE49">
        <v>2666.619</v>
      </c>
      <c r="BF49">
        <v>170</v>
      </c>
      <c r="BO49">
        <v>2836.619</v>
      </c>
      <c r="BP49">
        <v>7474.99</v>
      </c>
      <c r="BQ49">
        <v>572</v>
      </c>
      <c r="BZ49">
        <v>8046.99</v>
      </c>
      <c r="CA49" t="s">
        <v>117</v>
      </c>
      <c r="CB49" t="s">
        <v>118</v>
      </c>
      <c r="CC49" s="21">
        <v>0</v>
      </c>
    </row>
    <row r="50" spans="1:81" ht="12">
      <c r="A50">
        <v>2</v>
      </c>
      <c r="B50">
        <v>6</v>
      </c>
      <c r="C50" t="s">
        <v>123</v>
      </c>
      <c r="D50" t="s">
        <v>161</v>
      </c>
      <c r="E50" t="s">
        <v>162</v>
      </c>
      <c r="G50" t="s">
        <v>163</v>
      </c>
      <c r="H50" t="s">
        <v>164</v>
      </c>
      <c r="AS50">
        <v>0</v>
      </c>
      <c r="AT50">
        <v>4808.371</v>
      </c>
      <c r="AU50">
        <v>402</v>
      </c>
      <c r="BD50">
        <v>5210.371</v>
      </c>
      <c r="BE50">
        <v>2666.619</v>
      </c>
      <c r="BF50">
        <v>170</v>
      </c>
      <c r="BO50">
        <v>2836.619</v>
      </c>
      <c r="BP50">
        <v>7474.99</v>
      </c>
      <c r="BQ50">
        <v>572</v>
      </c>
      <c r="BZ50">
        <v>8046.99</v>
      </c>
      <c r="CA50" t="s">
        <v>117</v>
      </c>
      <c r="CB50" t="s">
        <v>118</v>
      </c>
      <c r="CC50" s="21">
        <v>0</v>
      </c>
    </row>
    <row r="51" spans="1:81" ht="12">
      <c r="A51">
        <v>2</v>
      </c>
      <c r="B51">
        <v>7</v>
      </c>
      <c r="C51" t="s">
        <v>124</v>
      </c>
      <c r="D51" t="s">
        <v>161</v>
      </c>
      <c r="E51" t="s">
        <v>162</v>
      </c>
      <c r="G51" t="s">
        <v>163</v>
      </c>
      <c r="H51" t="s">
        <v>164</v>
      </c>
      <c r="AS51">
        <v>0</v>
      </c>
      <c r="AT51">
        <v>4808.371</v>
      </c>
      <c r="AU51">
        <v>402</v>
      </c>
      <c r="BD51">
        <v>5210.371</v>
      </c>
      <c r="BE51">
        <v>2666.619</v>
      </c>
      <c r="BF51">
        <v>170</v>
      </c>
      <c r="BO51">
        <v>2836.619</v>
      </c>
      <c r="BP51">
        <v>7474.99</v>
      </c>
      <c r="BQ51">
        <v>572</v>
      </c>
      <c r="BZ51">
        <v>8046.99</v>
      </c>
      <c r="CA51" t="s">
        <v>117</v>
      </c>
      <c r="CB51" t="s">
        <v>118</v>
      </c>
      <c r="CC51" s="21">
        <v>0</v>
      </c>
    </row>
    <row r="52" spans="1:81" ht="12">
      <c r="A52">
        <v>2</v>
      </c>
      <c r="B52">
        <v>8</v>
      </c>
      <c r="C52" t="s">
        <v>125</v>
      </c>
      <c r="D52" t="s">
        <v>161</v>
      </c>
      <c r="E52" t="s">
        <v>162</v>
      </c>
      <c r="G52" t="s">
        <v>163</v>
      </c>
      <c r="H52" t="s">
        <v>164</v>
      </c>
      <c r="AS52">
        <v>0</v>
      </c>
      <c r="AT52">
        <v>4808.371</v>
      </c>
      <c r="AU52">
        <v>402</v>
      </c>
      <c r="BD52">
        <v>5210.371</v>
      </c>
      <c r="BE52">
        <v>2666.619</v>
      </c>
      <c r="BF52">
        <v>170</v>
      </c>
      <c r="BO52">
        <v>2836.619</v>
      </c>
      <c r="BP52">
        <v>7474.99</v>
      </c>
      <c r="BQ52">
        <v>572</v>
      </c>
      <c r="BZ52">
        <v>8046.99</v>
      </c>
      <c r="CA52" t="s">
        <v>117</v>
      </c>
      <c r="CB52" t="s">
        <v>118</v>
      </c>
      <c r="CC52" s="21">
        <v>0</v>
      </c>
    </row>
    <row r="53" spans="1:81" ht="12">
      <c r="A53">
        <v>2</v>
      </c>
      <c r="B53">
        <v>9</v>
      </c>
      <c r="C53" t="s">
        <v>126</v>
      </c>
      <c r="D53" t="s">
        <v>161</v>
      </c>
      <c r="E53" t="s">
        <v>162</v>
      </c>
      <c r="G53" t="s">
        <v>163</v>
      </c>
      <c r="H53" t="s">
        <v>164</v>
      </c>
      <c r="AS53">
        <v>0</v>
      </c>
      <c r="AT53">
        <v>4808.371</v>
      </c>
      <c r="AU53">
        <v>402</v>
      </c>
      <c r="BD53">
        <v>5210.371</v>
      </c>
      <c r="BE53">
        <v>2666.619</v>
      </c>
      <c r="BF53">
        <v>170</v>
      </c>
      <c r="BO53">
        <v>2836.619</v>
      </c>
      <c r="BP53">
        <v>7474.99</v>
      </c>
      <c r="BQ53">
        <v>572</v>
      </c>
      <c r="BZ53">
        <v>8046.99</v>
      </c>
      <c r="CA53" t="s">
        <v>117</v>
      </c>
      <c r="CB53" t="s">
        <v>118</v>
      </c>
      <c r="CC53" s="21">
        <v>0</v>
      </c>
    </row>
    <row r="54" spans="1:81" ht="12">
      <c r="A54">
        <v>2</v>
      </c>
      <c r="B54">
        <v>10</v>
      </c>
      <c r="C54" t="s">
        <v>127</v>
      </c>
      <c r="D54" t="s">
        <v>161</v>
      </c>
      <c r="E54" t="s">
        <v>162</v>
      </c>
      <c r="G54" t="s">
        <v>163</v>
      </c>
      <c r="H54" t="s">
        <v>164</v>
      </c>
      <c r="AS54">
        <v>0</v>
      </c>
      <c r="AT54">
        <v>4808.371</v>
      </c>
      <c r="AU54">
        <v>402</v>
      </c>
      <c r="BD54">
        <v>5210.371</v>
      </c>
      <c r="BE54">
        <v>2666.619</v>
      </c>
      <c r="BF54">
        <v>170</v>
      </c>
      <c r="BO54">
        <v>2836.619</v>
      </c>
      <c r="BP54">
        <v>7474.99</v>
      </c>
      <c r="BQ54">
        <v>572</v>
      </c>
      <c r="BZ54">
        <v>8046.99</v>
      </c>
      <c r="CA54" t="s">
        <v>117</v>
      </c>
      <c r="CB54" t="s">
        <v>118</v>
      </c>
      <c r="CC54" s="21">
        <v>0</v>
      </c>
    </row>
    <row r="55" spans="1:81" ht="12">
      <c r="A55">
        <v>2</v>
      </c>
      <c r="B55">
        <v>11</v>
      </c>
      <c r="C55" t="s">
        <v>128</v>
      </c>
      <c r="D55" t="s">
        <v>161</v>
      </c>
      <c r="E55" t="s">
        <v>162</v>
      </c>
      <c r="F55">
        <v>185</v>
      </c>
      <c r="G55" t="s">
        <v>163</v>
      </c>
      <c r="H55" t="s">
        <v>164</v>
      </c>
      <c r="I55">
        <v>11</v>
      </c>
      <c r="AH55">
        <v>196</v>
      </c>
      <c r="AS55">
        <v>0</v>
      </c>
      <c r="AT55">
        <v>4808.371</v>
      </c>
      <c r="AU55">
        <v>402</v>
      </c>
      <c r="BD55">
        <v>5210.371</v>
      </c>
      <c r="BE55">
        <v>2666.619</v>
      </c>
      <c r="BF55">
        <v>170</v>
      </c>
      <c r="BO55">
        <v>2836.619</v>
      </c>
      <c r="BP55">
        <v>7474.99</v>
      </c>
      <c r="BQ55">
        <v>572</v>
      </c>
      <c r="BZ55">
        <v>8046.99</v>
      </c>
      <c r="CA55" t="s">
        <v>117</v>
      </c>
      <c r="CB55" t="s">
        <v>118</v>
      </c>
      <c r="CC55" s="21">
        <v>0</v>
      </c>
    </row>
    <row r="56" spans="1:81" ht="12">
      <c r="A56">
        <v>2</v>
      </c>
      <c r="B56">
        <v>12</v>
      </c>
      <c r="C56" t="s">
        <v>129</v>
      </c>
      <c r="D56" t="s">
        <v>161</v>
      </c>
      <c r="E56" t="s">
        <v>162</v>
      </c>
      <c r="F56">
        <v>185</v>
      </c>
      <c r="G56" t="s">
        <v>163</v>
      </c>
      <c r="H56" t="s">
        <v>164</v>
      </c>
      <c r="I56">
        <v>11</v>
      </c>
      <c r="AH56">
        <v>196</v>
      </c>
      <c r="AS56">
        <v>0</v>
      </c>
      <c r="AT56">
        <v>4808.371</v>
      </c>
      <c r="AU56">
        <v>402</v>
      </c>
      <c r="BD56">
        <v>5210.371</v>
      </c>
      <c r="BE56">
        <v>2666.619</v>
      </c>
      <c r="BF56">
        <v>170</v>
      </c>
      <c r="BO56">
        <v>2836.619</v>
      </c>
      <c r="BP56">
        <v>7474.99</v>
      </c>
      <c r="BQ56">
        <v>572</v>
      </c>
      <c r="BZ56">
        <v>8046.99</v>
      </c>
      <c r="CA56" t="s">
        <v>117</v>
      </c>
      <c r="CB56" t="s">
        <v>118</v>
      </c>
      <c r="CC56" s="21">
        <v>0</v>
      </c>
    </row>
    <row r="57" spans="1:81" ht="12">
      <c r="A57">
        <v>2</v>
      </c>
      <c r="B57">
        <v>13</v>
      </c>
      <c r="C57" t="s">
        <v>130</v>
      </c>
      <c r="D57" t="s">
        <v>161</v>
      </c>
      <c r="E57" t="s">
        <v>162</v>
      </c>
      <c r="G57" t="s">
        <v>163</v>
      </c>
      <c r="H57" t="s">
        <v>164</v>
      </c>
      <c r="AS57">
        <v>0</v>
      </c>
      <c r="AT57">
        <v>4808.371</v>
      </c>
      <c r="AU57">
        <v>402</v>
      </c>
      <c r="BD57">
        <v>5210.371</v>
      </c>
      <c r="BE57">
        <v>2666.619</v>
      </c>
      <c r="BF57">
        <v>170</v>
      </c>
      <c r="BO57">
        <v>2836.619</v>
      </c>
      <c r="BP57">
        <v>7474.99</v>
      </c>
      <c r="BQ57">
        <v>572</v>
      </c>
      <c r="BZ57">
        <v>8046.99</v>
      </c>
      <c r="CA57" t="s">
        <v>117</v>
      </c>
      <c r="CB57" t="s">
        <v>118</v>
      </c>
      <c r="CC57" s="21">
        <v>0</v>
      </c>
    </row>
    <row r="58" spans="1:81" ht="12">
      <c r="A58">
        <v>2</v>
      </c>
      <c r="B58">
        <v>14</v>
      </c>
      <c r="C58" t="s">
        <v>131</v>
      </c>
      <c r="D58" t="s">
        <v>161</v>
      </c>
      <c r="E58" t="s">
        <v>162</v>
      </c>
      <c r="G58" t="s">
        <v>163</v>
      </c>
      <c r="H58" t="s">
        <v>164</v>
      </c>
      <c r="AS58">
        <v>0</v>
      </c>
      <c r="AT58">
        <v>4808.371</v>
      </c>
      <c r="AU58">
        <v>402</v>
      </c>
      <c r="BD58">
        <v>5210.371</v>
      </c>
      <c r="BE58">
        <v>2666.619</v>
      </c>
      <c r="BF58">
        <v>170</v>
      </c>
      <c r="BO58">
        <v>2836.619</v>
      </c>
      <c r="BP58">
        <v>7474.99</v>
      </c>
      <c r="BQ58">
        <v>572</v>
      </c>
      <c r="BZ58">
        <v>8046.99</v>
      </c>
      <c r="CA58" t="s">
        <v>117</v>
      </c>
      <c r="CB58" t="s">
        <v>118</v>
      </c>
      <c r="CC58" s="21">
        <v>0</v>
      </c>
    </row>
    <row r="59" spans="1:81" ht="12">
      <c r="A59">
        <v>2</v>
      </c>
      <c r="B59">
        <v>15</v>
      </c>
      <c r="C59" t="s">
        <v>132</v>
      </c>
      <c r="D59" t="s">
        <v>161</v>
      </c>
      <c r="E59" t="s">
        <v>162</v>
      </c>
      <c r="G59" t="s">
        <v>163</v>
      </c>
      <c r="H59" t="s">
        <v>164</v>
      </c>
      <c r="AS59">
        <v>0</v>
      </c>
      <c r="AT59">
        <v>4808.371</v>
      </c>
      <c r="AU59">
        <v>402</v>
      </c>
      <c r="BD59">
        <v>5210.371</v>
      </c>
      <c r="BE59">
        <v>2666.619</v>
      </c>
      <c r="BF59">
        <v>170</v>
      </c>
      <c r="BO59">
        <v>2836.619</v>
      </c>
      <c r="BP59">
        <v>7474.99</v>
      </c>
      <c r="BQ59">
        <v>572</v>
      </c>
      <c r="BZ59">
        <v>8046.99</v>
      </c>
      <c r="CA59" t="s">
        <v>117</v>
      </c>
      <c r="CB59" t="s">
        <v>118</v>
      </c>
      <c r="CC59" s="21">
        <v>0</v>
      </c>
    </row>
    <row r="60" spans="1:81" ht="12">
      <c r="A60">
        <v>2</v>
      </c>
      <c r="B60">
        <v>16</v>
      </c>
      <c r="C60" t="s">
        <v>133</v>
      </c>
      <c r="D60" t="s">
        <v>161</v>
      </c>
      <c r="E60" t="s">
        <v>162</v>
      </c>
      <c r="F60">
        <v>2082.291</v>
      </c>
      <c r="G60" t="s">
        <v>163</v>
      </c>
      <c r="H60" t="s">
        <v>164</v>
      </c>
      <c r="I60">
        <v>175</v>
      </c>
      <c r="AH60">
        <v>2257.291</v>
      </c>
      <c r="AS60">
        <v>0</v>
      </c>
      <c r="AT60">
        <v>4808.371</v>
      </c>
      <c r="AU60">
        <v>402</v>
      </c>
      <c r="BD60">
        <v>5210.371</v>
      </c>
      <c r="BE60">
        <v>2666.619</v>
      </c>
      <c r="BF60">
        <v>170</v>
      </c>
      <c r="BO60">
        <v>2836.619</v>
      </c>
      <c r="BP60">
        <v>7474.99</v>
      </c>
      <c r="BQ60">
        <v>572</v>
      </c>
      <c r="BZ60">
        <v>8046.99</v>
      </c>
      <c r="CA60" t="s">
        <v>117</v>
      </c>
      <c r="CB60" t="s">
        <v>118</v>
      </c>
      <c r="CC60" s="21">
        <v>0</v>
      </c>
    </row>
    <row r="61" spans="1:81" ht="12">
      <c r="A61">
        <v>2</v>
      </c>
      <c r="B61">
        <v>17</v>
      </c>
      <c r="C61" t="s">
        <v>134</v>
      </c>
      <c r="D61" t="s">
        <v>161</v>
      </c>
      <c r="E61" t="s">
        <v>162</v>
      </c>
      <c r="G61" t="s">
        <v>163</v>
      </c>
      <c r="H61" t="s">
        <v>164</v>
      </c>
      <c r="AS61">
        <v>0</v>
      </c>
      <c r="AT61">
        <v>4808.371</v>
      </c>
      <c r="AU61">
        <v>402</v>
      </c>
      <c r="BD61">
        <v>5210.371</v>
      </c>
      <c r="BE61">
        <v>2666.619</v>
      </c>
      <c r="BF61">
        <v>170</v>
      </c>
      <c r="BO61">
        <v>2836.619</v>
      </c>
      <c r="BP61">
        <v>7474.99</v>
      </c>
      <c r="BQ61">
        <v>572</v>
      </c>
      <c r="BZ61">
        <v>8046.99</v>
      </c>
      <c r="CA61" t="s">
        <v>117</v>
      </c>
      <c r="CB61" t="s">
        <v>118</v>
      </c>
      <c r="CC61" s="21">
        <v>0</v>
      </c>
    </row>
    <row r="62" spans="1:81" ht="12">
      <c r="A62">
        <v>2</v>
      </c>
      <c r="B62">
        <v>18</v>
      </c>
      <c r="C62" t="s">
        <v>135</v>
      </c>
      <c r="D62" t="s">
        <v>161</v>
      </c>
      <c r="E62" t="s">
        <v>162</v>
      </c>
      <c r="G62" t="s">
        <v>163</v>
      </c>
      <c r="H62" t="s">
        <v>164</v>
      </c>
      <c r="AS62">
        <v>0</v>
      </c>
      <c r="AT62">
        <v>4808.371</v>
      </c>
      <c r="AU62">
        <v>402</v>
      </c>
      <c r="BD62">
        <v>5210.371</v>
      </c>
      <c r="BE62">
        <v>2666.619</v>
      </c>
      <c r="BF62">
        <v>170</v>
      </c>
      <c r="BO62">
        <v>2836.619</v>
      </c>
      <c r="BP62">
        <v>7474.99</v>
      </c>
      <c r="BQ62">
        <v>572</v>
      </c>
      <c r="BZ62">
        <v>8046.99</v>
      </c>
      <c r="CA62" t="s">
        <v>117</v>
      </c>
      <c r="CB62" t="s">
        <v>118</v>
      </c>
      <c r="CC62" s="21">
        <v>0</v>
      </c>
    </row>
    <row r="63" spans="1:81" ht="12">
      <c r="A63">
        <v>2</v>
      </c>
      <c r="B63">
        <v>19</v>
      </c>
      <c r="C63" t="s">
        <v>136</v>
      </c>
      <c r="D63" t="s">
        <v>161</v>
      </c>
      <c r="E63" t="s">
        <v>162</v>
      </c>
      <c r="G63" t="s">
        <v>163</v>
      </c>
      <c r="H63" t="s">
        <v>164</v>
      </c>
      <c r="AS63">
        <v>0</v>
      </c>
      <c r="AT63">
        <v>4808.371</v>
      </c>
      <c r="AU63">
        <v>402</v>
      </c>
      <c r="BD63">
        <v>5210.371</v>
      </c>
      <c r="BE63">
        <v>2666.619</v>
      </c>
      <c r="BF63">
        <v>170</v>
      </c>
      <c r="BO63">
        <v>2836.619</v>
      </c>
      <c r="BP63">
        <v>7474.99</v>
      </c>
      <c r="BQ63">
        <v>572</v>
      </c>
      <c r="BZ63">
        <v>8046.99</v>
      </c>
      <c r="CA63" t="s">
        <v>117</v>
      </c>
      <c r="CB63" t="s">
        <v>118</v>
      </c>
      <c r="CC63" s="21">
        <v>0</v>
      </c>
    </row>
    <row r="64" spans="1:81" ht="12">
      <c r="A64">
        <v>2</v>
      </c>
      <c r="B64">
        <v>20</v>
      </c>
      <c r="C64" t="s">
        <v>137</v>
      </c>
      <c r="D64" t="s">
        <v>161</v>
      </c>
      <c r="E64" t="s">
        <v>162</v>
      </c>
      <c r="F64">
        <v>2541.08</v>
      </c>
      <c r="G64" t="s">
        <v>163</v>
      </c>
      <c r="H64" t="s">
        <v>164</v>
      </c>
      <c r="I64">
        <v>216</v>
      </c>
      <c r="AH64">
        <v>2757.08</v>
      </c>
      <c r="AS64">
        <v>0</v>
      </c>
      <c r="AT64">
        <v>4808.371</v>
      </c>
      <c r="AU64">
        <v>402</v>
      </c>
      <c r="BD64">
        <v>5210.371</v>
      </c>
      <c r="BE64">
        <v>2666.619</v>
      </c>
      <c r="BF64">
        <v>170</v>
      </c>
      <c r="BO64">
        <v>2836.619</v>
      </c>
      <c r="BP64">
        <v>7474.99</v>
      </c>
      <c r="BQ64">
        <v>572</v>
      </c>
      <c r="BZ64">
        <v>8046.99</v>
      </c>
      <c r="CA64" t="s">
        <v>117</v>
      </c>
      <c r="CB64" t="s">
        <v>118</v>
      </c>
      <c r="CC64" s="21">
        <v>0</v>
      </c>
    </row>
    <row r="65" spans="1:81" ht="12">
      <c r="A65">
        <v>2</v>
      </c>
      <c r="B65">
        <v>21</v>
      </c>
      <c r="C65" t="s">
        <v>138</v>
      </c>
      <c r="D65" t="s">
        <v>161</v>
      </c>
      <c r="E65" t="s">
        <v>162</v>
      </c>
      <c r="G65" t="s">
        <v>163</v>
      </c>
      <c r="H65" t="s">
        <v>164</v>
      </c>
      <c r="AS65">
        <v>0</v>
      </c>
      <c r="AT65">
        <v>4808.371</v>
      </c>
      <c r="AU65">
        <v>402</v>
      </c>
      <c r="BD65">
        <v>5210.371</v>
      </c>
      <c r="BE65">
        <v>2666.619</v>
      </c>
      <c r="BF65">
        <v>170</v>
      </c>
      <c r="BO65">
        <v>2836.619</v>
      </c>
      <c r="BP65">
        <v>7474.99</v>
      </c>
      <c r="BQ65">
        <v>572</v>
      </c>
      <c r="BZ65">
        <v>8046.99</v>
      </c>
      <c r="CA65" t="s">
        <v>117</v>
      </c>
      <c r="CB65" t="s">
        <v>118</v>
      </c>
      <c r="CC65" s="21">
        <v>0</v>
      </c>
    </row>
    <row r="66" spans="1:81" ht="12">
      <c r="A66">
        <v>2</v>
      </c>
      <c r="B66">
        <v>22</v>
      </c>
      <c r="C66" t="s">
        <v>139</v>
      </c>
      <c r="D66" t="s">
        <v>161</v>
      </c>
      <c r="E66" t="s">
        <v>162</v>
      </c>
      <c r="G66" t="s">
        <v>163</v>
      </c>
      <c r="H66" t="s">
        <v>164</v>
      </c>
      <c r="AS66">
        <v>0</v>
      </c>
      <c r="AT66">
        <v>4808.371</v>
      </c>
      <c r="AU66">
        <v>402</v>
      </c>
      <c r="BD66">
        <v>5210.371</v>
      </c>
      <c r="BE66">
        <v>2666.619</v>
      </c>
      <c r="BF66">
        <v>170</v>
      </c>
      <c r="BO66">
        <v>2836.619</v>
      </c>
      <c r="BP66">
        <v>7474.99</v>
      </c>
      <c r="BQ66">
        <v>572</v>
      </c>
      <c r="BZ66">
        <v>8046.99</v>
      </c>
      <c r="CA66" t="s">
        <v>117</v>
      </c>
      <c r="CB66" t="s">
        <v>118</v>
      </c>
      <c r="CC66" s="21">
        <v>0</v>
      </c>
    </row>
    <row r="67" spans="1:81" ht="12">
      <c r="A67">
        <v>2</v>
      </c>
      <c r="B67">
        <v>23</v>
      </c>
      <c r="C67" t="s">
        <v>140</v>
      </c>
      <c r="D67" t="s">
        <v>161</v>
      </c>
      <c r="E67" t="s">
        <v>162</v>
      </c>
      <c r="G67" t="s">
        <v>163</v>
      </c>
      <c r="H67" t="s">
        <v>164</v>
      </c>
      <c r="AS67">
        <v>0</v>
      </c>
      <c r="AT67">
        <v>4808.371</v>
      </c>
      <c r="AU67">
        <v>402</v>
      </c>
      <c r="BD67">
        <v>5210.371</v>
      </c>
      <c r="BE67">
        <v>2666.619</v>
      </c>
      <c r="BF67">
        <v>170</v>
      </c>
      <c r="BO67">
        <v>2836.619</v>
      </c>
      <c r="BP67">
        <v>7474.99</v>
      </c>
      <c r="BQ67">
        <v>572</v>
      </c>
      <c r="BZ67">
        <v>8046.99</v>
      </c>
      <c r="CA67" t="s">
        <v>117</v>
      </c>
      <c r="CB67" t="s">
        <v>118</v>
      </c>
      <c r="CC67" s="21">
        <v>0</v>
      </c>
    </row>
    <row r="68" spans="1:81" ht="12">
      <c r="A68">
        <v>2</v>
      </c>
      <c r="B68">
        <v>24</v>
      </c>
      <c r="C68" t="s">
        <v>141</v>
      </c>
      <c r="D68" t="s">
        <v>161</v>
      </c>
      <c r="E68" t="s">
        <v>162</v>
      </c>
      <c r="G68" t="s">
        <v>163</v>
      </c>
      <c r="H68" t="s">
        <v>164</v>
      </c>
      <c r="AS68">
        <v>0</v>
      </c>
      <c r="AT68">
        <v>4808.371</v>
      </c>
      <c r="AU68">
        <v>402</v>
      </c>
      <c r="BD68">
        <v>5210.371</v>
      </c>
      <c r="BE68">
        <v>2666.619</v>
      </c>
      <c r="BF68">
        <v>170</v>
      </c>
      <c r="BO68">
        <v>2836.619</v>
      </c>
      <c r="BP68">
        <v>7474.99</v>
      </c>
      <c r="BQ68">
        <v>572</v>
      </c>
      <c r="BZ68">
        <v>8046.99</v>
      </c>
      <c r="CA68" t="s">
        <v>117</v>
      </c>
      <c r="CB68" t="s">
        <v>118</v>
      </c>
      <c r="CC68" s="21">
        <v>0</v>
      </c>
    </row>
    <row r="69" spans="1:81" ht="12">
      <c r="A69">
        <v>2</v>
      </c>
      <c r="B69">
        <v>25</v>
      </c>
      <c r="C69" t="s">
        <v>142</v>
      </c>
      <c r="D69" t="s">
        <v>161</v>
      </c>
      <c r="E69" t="s">
        <v>162</v>
      </c>
      <c r="F69">
        <v>0</v>
      </c>
      <c r="G69" t="s">
        <v>163</v>
      </c>
      <c r="H69" t="s">
        <v>164</v>
      </c>
      <c r="I69">
        <v>0</v>
      </c>
      <c r="AH69">
        <v>0</v>
      </c>
      <c r="AS69">
        <v>0</v>
      </c>
      <c r="AT69">
        <v>4808.371</v>
      </c>
      <c r="AU69">
        <v>402</v>
      </c>
      <c r="BD69">
        <v>5210.371</v>
      </c>
      <c r="BE69">
        <v>2666.619</v>
      </c>
      <c r="BF69">
        <v>170</v>
      </c>
      <c r="BO69">
        <v>2836.619</v>
      </c>
      <c r="BP69">
        <v>7474.99</v>
      </c>
      <c r="BQ69">
        <v>572</v>
      </c>
      <c r="BZ69">
        <v>8046.99</v>
      </c>
      <c r="CA69" t="s">
        <v>117</v>
      </c>
      <c r="CB69" t="s">
        <v>118</v>
      </c>
      <c r="CC69" s="21">
        <v>0</v>
      </c>
    </row>
    <row r="70" spans="1:81" ht="12">
      <c r="A70">
        <v>2</v>
      </c>
      <c r="B70">
        <v>26</v>
      </c>
      <c r="C70" t="s">
        <v>143</v>
      </c>
      <c r="D70" t="s">
        <v>161</v>
      </c>
      <c r="E70" t="s">
        <v>162</v>
      </c>
      <c r="G70" t="s">
        <v>163</v>
      </c>
      <c r="H70" t="s">
        <v>164</v>
      </c>
      <c r="AS70">
        <v>0</v>
      </c>
      <c r="AT70">
        <v>4808.371</v>
      </c>
      <c r="AU70">
        <v>402</v>
      </c>
      <c r="BD70">
        <v>5210.371</v>
      </c>
      <c r="BE70">
        <v>2666.619</v>
      </c>
      <c r="BF70">
        <v>170</v>
      </c>
      <c r="BO70">
        <v>2836.619</v>
      </c>
      <c r="BP70">
        <v>7474.99</v>
      </c>
      <c r="BQ70">
        <v>572</v>
      </c>
      <c r="BZ70">
        <v>8046.99</v>
      </c>
      <c r="CA70" t="s">
        <v>117</v>
      </c>
      <c r="CB70" t="s">
        <v>118</v>
      </c>
      <c r="CC70" s="21">
        <v>0</v>
      </c>
    </row>
    <row r="71" spans="1:81" ht="12">
      <c r="A71">
        <v>2</v>
      </c>
      <c r="B71">
        <v>27</v>
      </c>
      <c r="C71" t="s">
        <v>144</v>
      </c>
      <c r="D71" t="s">
        <v>161</v>
      </c>
      <c r="E71" t="s">
        <v>162</v>
      </c>
      <c r="F71">
        <v>0</v>
      </c>
      <c r="G71" t="s">
        <v>163</v>
      </c>
      <c r="H71" t="s">
        <v>164</v>
      </c>
      <c r="I71">
        <v>0</v>
      </c>
      <c r="AH71">
        <v>0</v>
      </c>
      <c r="AS71">
        <v>0</v>
      </c>
      <c r="AT71">
        <v>4808.371</v>
      </c>
      <c r="AU71">
        <v>402</v>
      </c>
      <c r="BD71">
        <v>5210.371</v>
      </c>
      <c r="BE71">
        <v>2666.619</v>
      </c>
      <c r="BF71">
        <v>170</v>
      </c>
      <c r="BO71">
        <v>2836.619</v>
      </c>
      <c r="BP71">
        <v>7474.99</v>
      </c>
      <c r="BQ71">
        <v>572</v>
      </c>
      <c r="BZ71">
        <v>8046.99</v>
      </c>
      <c r="CA71" t="s">
        <v>117</v>
      </c>
      <c r="CB71" t="s">
        <v>118</v>
      </c>
      <c r="CC71" s="21">
        <v>0</v>
      </c>
    </row>
    <row r="72" spans="1:81" ht="12">
      <c r="A72">
        <v>2</v>
      </c>
      <c r="B72">
        <v>28</v>
      </c>
      <c r="C72" t="s">
        <v>145</v>
      </c>
      <c r="D72" t="s">
        <v>161</v>
      </c>
      <c r="E72" t="s">
        <v>162</v>
      </c>
      <c r="G72" t="s">
        <v>163</v>
      </c>
      <c r="H72" t="s">
        <v>164</v>
      </c>
      <c r="AS72">
        <v>0</v>
      </c>
      <c r="AT72">
        <v>4808.371</v>
      </c>
      <c r="AU72">
        <v>402</v>
      </c>
      <c r="BD72">
        <v>5210.371</v>
      </c>
      <c r="BE72">
        <v>2666.619</v>
      </c>
      <c r="BF72">
        <v>170</v>
      </c>
      <c r="BO72">
        <v>2836.619</v>
      </c>
      <c r="BP72">
        <v>7474.99</v>
      </c>
      <c r="BQ72">
        <v>572</v>
      </c>
      <c r="BZ72">
        <v>8046.99</v>
      </c>
      <c r="CA72" t="s">
        <v>117</v>
      </c>
      <c r="CB72" t="s">
        <v>118</v>
      </c>
      <c r="CC72" s="21">
        <v>0</v>
      </c>
    </row>
    <row r="73" spans="1:81" ht="12">
      <c r="A73">
        <v>2</v>
      </c>
      <c r="B73">
        <v>29</v>
      </c>
      <c r="C73" t="s">
        <v>146</v>
      </c>
      <c r="D73" t="s">
        <v>161</v>
      </c>
      <c r="E73" t="s">
        <v>162</v>
      </c>
      <c r="F73">
        <v>0</v>
      </c>
      <c r="G73" t="s">
        <v>163</v>
      </c>
      <c r="H73" t="s">
        <v>164</v>
      </c>
      <c r="I73">
        <v>0</v>
      </c>
      <c r="AH73">
        <v>0</v>
      </c>
      <c r="AS73">
        <v>0</v>
      </c>
      <c r="AT73">
        <v>4808.371</v>
      </c>
      <c r="AU73">
        <v>402</v>
      </c>
      <c r="BD73">
        <v>5210.371</v>
      </c>
      <c r="BE73">
        <v>2666.619</v>
      </c>
      <c r="BF73">
        <v>170</v>
      </c>
      <c r="BO73">
        <v>2836.619</v>
      </c>
      <c r="BP73">
        <v>7474.99</v>
      </c>
      <c r="BQ73">
        <v>572</v>
      </c>
      <c r="BZ73">
        <v>8046.99</v>
      </c>
      <c r="CA73" t="s">
        <v>117</v>
      </c>
      <c r="CB73" t="s">
        <v>118</v>
      </c>
      <c r="CC73" s="21">
        <v>0</v>
      </c>
    </row>
    <row r="74" spans="1:81" ht="12">
      <c r="A74">
        <v>2</v>
      </c>
      <c r="B74">
        <v>30</v>
      </c>
      <c r="C74" t="s">
        <v>147</v>
      </c>
      <c r="D74" t="s">
        <v>161</v>
      </c>
      <c r="E74" t="s">
        <v>162</v>
      </c>
      <c r="F74">
        <v>977.369</v>
      </c>
      <c r="G74" t="s">
        <v>163</v>
      </c>
      <c r="H74" t="s">
        <v>164</v>
      </c>
      <c r="I74">
        <v>60</v>
      </c>
      <c r="AH74">
        <v>1037.369</v>
      </c>
      <c r="AS74">
        <v>0</v>
      </c>
      <c r="AT74">
        <v>4808.371</v>
      </c>
      <c r="AU74">
        <v>402</v>
      </c>
      <c r="BD74">
        <v>5210.371</v>
      </c>
      <c r="BE74">
        <v>2666.619</v>
      </c>
      <c r="BF74">
        <v>170</v>
      </c>
      <c r="BO74">
        <v>2836.619</v>
      </c>
      <c r="BP74">
        <v>7474.99</v>
      </c>
      <c r="BQ74">
        <v>572</v>
      </c>
      <c r="BZ74">
        <v>8046.99</v>
      </c>
      <c r="CA74" t="s">
        <v>117</v>
      </c>
      <c r="CB74" t="s">
        <v>118</v>
      </c>
      <c r="CC74" s="21">
        <v>0</v>
      </c>
    </row>
    <row r="75" spans="1:81" ht="12">
      <c r="A75">
        <v>2</v>
      </c>
      <c r="B75">
        <v>31</v>
      </c>
      <c r="C75" t="s">
        <v>148</v>
      </c>
      <c r="D75" t="s">
        <v>161</v>
      </c>
      <c r="E75" t="s">
        <v>162</v>
      </c>
      <c r="F75">
        <v>977.369</v>
      </c>
      <c r="G75" t="s">
        <v>163</v>
      </c>
      <c r="H75" t="s">
        <v>164</v>
      </c>
      <c r="I75">
        <v>60</v>
      </c>
      <c r="AH75">
        <v>1037.369</v>
      </c>
      <c r="AS75">
        <v>0</v>
      </c>
      <c r="AT75">
        <v>4808.371</v>
      </c>
      <c r="AU75">
        <v>402</v>
      </c>
      <c r="BD75">
        <v>5210.371</v>
      </c>
      <c r="BE75">
        <v>2666.619</v>
      </c>
      <c r="BF75">
        <v>170</v>
      </c>
      <c r="BO75">
        <v>2836.619</v>
      </c>
      <c r="BP75">
        <v>7474.99</v>
      </c>
      <c r="BQ75">
        <v>572</v>
      </c>
      <c r="BZ75">
        <v>8046.99</v>
      </c>
      <c r="CA75" t="s">
        <v>117</v>
      </c>
      <c r="CB75" t="s">
        <v>118</v>
      </c>
      <c r="CC75" s="21">
        <v>0</v>
      </c>
    </row>
    <row r="76" spans="1:81" ht="12">
      <c r="A76">
        <v>2</v>
      </c>
      <c r="B76">
        <v>32</v>
      </c>
      <c r="C76" t="s">
        <v>149</v>
      </c>
      <c r="D76" t="s">
        <v>161</v>
      </c>
      <c r="E76" t="s">
        <v>162</v>
      </c>
      <c r="G76" t="s">
        <v>163</v>
      </c>
      <c r="H76" t="s">
        <v>164</v>
      </c>
      <c r="AS76">
        <v>0</v>
      </c>
      <c r="AT76">
        <v>4808.371</v>
      </c>
      <c r="AU76">
        <v>402</v>
      </c>
      <c r="BD76">
        <v>5210.371</v>
      </c>
      <c r="BE76">
        <v>2666.619</v>
      </c>
      <c r="BF76">
        <v>170</v>
      </c>
      <c r="BO76">
        <v>2836.619</v>
      </c>
      <c r="BP76">
        <v>7474.99</v>
      </c>
      <c r="BQ76">
        <v>572</v>
      </c>
      <c r="BZ76">
        <v>8046.99</v>
      </c>
      <c r="CA76" t="s">
        <v>117</v>
      </c>
      <c r="CB76" t="s">
        <v>118</v>
      </c>
      <c r="CC76" s="21">
        <v>0</v>
      </c>
    </row>
    <row r="77" spans="1:81" ht="12">
      <c r="A77">
        <v>2</v>
      </c>
      <c r="B77">
        <v>33</v>
      </c>
      <c r="C77" t="s">
        <v>150</v>
      </c>
      <c r="D77" t="s">
        <v>161</v>
      </c>
      <c r="E77" t="s">
        <v>162</v>
      </c>
      <c r="F77">
        <v>0</v>
      </c>
      <c r="G77" t="s">
        <v>163</v>
      </c>
      <c r="H77" t="s">
        <v>164</v>
      </c>
      <c r="I77">
        <v>0</v>
      </c>
      <c r="AH77">
        <v>0</v>
      </c>
      <c r="AS77">
        <v>0</v>
      </c>
      <c r="AT77">
        <v>4808.371</v>
      </c>
      <c r="AU77">
        <v>402</v>
      </c>
      <c r="BD77">
        <v>5210.371</v>
      </c>
      <c r="BE77">
        <v>2666.619</v>
      </c>
      <c r="BF77">
        <v>170</v>
      </c>
      <c r="BO77">
        <v>2836.619</v>
      </c>
      <c r="BP77">
        <v>7474.99</v>
      </c>
      <c r="BQ77">
        <v>572</v>
      </c>
      <c r="BZ77">
        <v>8046.99</v>
      </c>
      <c r="CA77" t="s">
        <v>117</v>
      </c>
      <c r="CB77" t="s">
        <v>118</v>
      </c>
      <c r="CC77" s="21">
        <v>0</v>
      </c>
    </row>
    <row r="78" spans="1:81" ht="12">
      <c r="A78">
        <v>2</v>
      </c>
      <c r="B78">
        <v>34</v>
      </c>
      <c r="C78" t="s">
        <v>151</v>
      </c>
      <c r="D78" t="s">
        <v>161</v>
      </c>
      <c r="E78" t="s">
        <v>162</v>
      </c>
      <c r="G78" t="s">
        <v>163</v>
      </c>
      <c r="H78" t="s">
        <v>164</v>
      </c>
      <c r="AS78">
        <v>0</v>
      </c>
      <c r="AT78">
        <v>4808.371</v>
      </c>
      <c r="AU78">
        <v>402</v>
      </c>
      <c r="BD78">
        <v>5210.371</v>
      </c>
      <c r="BE78">
        <v>2666.619</v>
      </c>
      <c r="BF78">
        <v>170</v>
      </c>
      <c r="BO78">
        <v>2836.619</v>
      </c>
      <c r="BP78">
        <v>7474.99</v>
      </c>
      <c r="BQ78">
        <v>572</v>
      </c>
      <c r="BZ78">
        <v>8046.99</v>
      </c>
      <c r="CA78" t="s">
        <v>117</v>
      </c>
      <c r="CB78" t="s">
        <v>118</v>
      </c>
      <c r="CC78" s="21">
        <v>0</v>
      </c>
    </row>
    <row r="79" spans="1:81" ht="12">
      <c r="A79">
        <v>2</v>
      </c>
      <c r="B79">
        <v>35</v>
      </c>
      <c r="C79" t="s">
        <v>152</v>
      </c>
      <c r="D79" t="s">
        <v>161</v>
      </c>
      <c r="E79" t="s">
        <v>162</v>
      </c>
      <c r="G79" t="s">
        <v>163</v>
      </c>
      <c r="H79" t="s">
        <v>164</v>
      </c>
      <c r="AS79">
        <v>0</v>
      </c>
      <c r="AT79">
        <v>4808.371</v>
      </c>
      <c r="AU79">
        <v>402</v>
      </c>
      <c r="BD79">
        <v>5210.371</v>
      </c>
      <c r="BE79">
        <v>2666.619</v>
      </c>
      <c r="BF79">
        <v>170</v>
      </c>
      <c r="BO79">
        <v>2836.619</v>
      </c>
      <c r="BP79">
        <v>7474.99</v>
      </c>
      <c r="BQ79">
        <v>572</v>
      </c>
      <c r="BZ79">
        <v>8046.99</v>
      </c>
      <c r="CA79" t="s">
        <v>117</v>
      </c>
      <c r="CB79" t="s">
        <v>118</v>
      </c>
      <c r="CC79" s="21">
        <v>0</v>
      </c>
    </row>
    <row r="80" spans="1:81" ht="12">
      <c r="A80">
        <v>2</v>
      </c>
      <c r="B80">
        <v>36</v>
      </c>
      <c r="C80" t="s">
        <v>153</v>
      </c>
      <c r="D80" t="s">
        <v>161</v>
      </c>
      <c r="E80" t="s">
        <v>162</v>
      </c>
      <c r="G80" t="s">
        <v>163</v>
      </c>
      <c r="H80" t="s">
        <v>164</v>
      </c>
      <c r="AS80">
        <v>0</v>
      </c>
      <c r="AT80">
        <v>4808.371</v>
      </c>
      <c r="AU80">
        <v>402</v>
      </c>
      <c r="BD80">
        <v>5210.371</v>
      </c>
      <c r="BE80">
        <v>2666.619</v>
      </c>
      <c r="BF80">
        <v>170</v>
      </c>
      <c r="BO80">
        <v>2836.619</v>
      </c>
      <c r="BP80">
        <v>7474.99</v>
      </c>
      <c r="BQ80">
        <v>572</v>
      </c>
      <c r="BZ80">
        <v>8046.99</v>
      </c>
      <c r="CA80" t="s">
        <v>117</v>
      </c>
      <c r="CB80" t="s">
        <v>118</v>
      </c>
      <c r="CC80" s="21">
        <v>0</v>
      </c>
    </row>
    <row r="81" spans="1:81" ht="12">
      <c r="A81">
        <v>2</v>
      </c>
      <c r="B81">
        <v>37</v>
      </c>
      <c r="C81" t="s">
        <v>154</v>
      </c>
      <c r="D81" t="s">
        <v>161</v>
      </c>
      <c r="E81" t="s">
        <v>162</v>
      </c>
      <c r="G81" t="s">
        <v>163</v>
      </c>
      <c r="H81" t="s">
        <v>164</v>
      </c>
      <c r="AS81">
        <v>0</v>
      </c>
      <c r="AT81">
        <v>4808.371</v>
      </c>
      <c r="AU81">
        <v>402</v>
      </c>
      <c r="BD81">
        <v>5210.371</v>
      </c>
      <c r="BE81">
        <v>2666.619</v>
      </c>
      <c r="BF81">
        <v>170</v>
      </c>
      <c r="BO81">
        <v>2836.619</v>
      </c>
      <c r="BP81">
        <v>7474.99</v>
      </c>
      <c r="BQ81">
        <v>572</v>
      </c>
      <c r="BZ81">
        <v>8046.99</v>
      </c>
      <c r="CA81" t="s">
        <v>117</v>
      </c>
      <c r="CB81" t="s">
        <v>118</v>
      </c>
      <c r="CC81" s="21">
        <v>0</v>
      </c>
    </row>
    <row r="82" spans="1:81" ht="12">
      <c r="A82">
        <v>2</v>
      </c>
      <c r="B82">
        <v>38</v>
      </c>
      <c r="C82" t="s">
        <v>155</v>
      </c>
      <c r="D82" t="s">
        <v>161</v>
      </c>
      <c r="E82" t="s">
        <v>162</v>
      </c>
      <c r="F82">
        <v>0</v>
      </c>
      <c r="G82" t="s">
        <v>163</v>
      </c>
      <c r="H82" t="s">
        <v>164</v>
      </c>
      <c r="I82">
        <v>0</v>
      </c>
      <c r="AH82">
        <v>0</v>
      </c>
      <c r="AS82">
        <v>0</v>
      </c>
      <c r="AT82">
        <v>4808.371</v>
      </c>
      <c r="AU82">
        <v>402</v>
      </c>
      <c r="BD82">
        <v>5210.371</v>
      </c>
      <c r="BE82">
        <v>2666.619</v>
      </c>
      <c r="BF82">
        <v>170</v>
      </c>
      <c r="BO82">
        <v>2836.619</v>
      </c>
      <c r="BP82">
        <v>7474.99</v>
      </c>
      <c r="BQ82">
        <v>572</v>
      </c>
      <c r="BZ82">
        <v>8046.99</v>
      </c>
      <c r="CA82" t="s">
        <v>117</v>
      </c>
      <c r="CB82" t="s">
        <v>118</v>
      </c>
      <c r="CC82" s="21">
        <v>0</v>
      </c>
    </row>
    <row r="83" spans="1:81" ht="12">
      <c r="A83">
        <v>2</v>
      </c>
      <c r="B83">
        <v>39</v>
      </c>
      <c r="C83" t="s">
        <v>156</v>
      </c>
      <c r="D83" t="s">
        <v>161</v>
      </c>
      <c r="E83" t="s">
        <v>162</v>
      </c>
      <c r="F83">
        <v>575.25</v>
      </c>
      <c r="G83" t="s">
        <v>163</v>
      </c>
      <c r="H83" t="s">
        <v>164</v>
      </c>
      <c r="I83">
        <v>38</v>
      </c>
      <c r="AH83">
        <v>613.25</v>
      </c>
      <c r="AS83">
        <v>0</v>
      </c>
      <c r="AT83">
        <v>4808.371</v>
      </c>
      <c r="AU83">
        <v>402</v>
      </c>
      <c r="BD83">
        <v>5210.371</v>
      </c>
      <c r="BE83">
        <v>2666.619</v>
      </c>
      <c r="BF83">
        <v>170</v>
      </c>
      <c r="BO83">
        <v>2836.619</v>
      </c>
      <c r="BP83">
        <v>7474.99</v>
      </c>
      <c r="BQ83">
        <v>572</v>
      </c>
      <c r="BZ83">
        <v>8046.99</v>
      </c>
      <c r="CA83" t="s">
        <v>117</v>
      </c>
      <c r="CB83" t="s">
        <v>118</v>
      </c>
      <c r="CC83" s="21">
        <v>0</v>
      </c>
    </row>
    <row r="84" spans="1:81" ht="12">
      <c r="A84">
        <v>2</v>
      </c>
      <c r="B84">
        <v>40</v>
      </c>
      <c r="C84" t="s">
        <v>157</v>
      </c>
      <c r="D84" t="s">
        <v>161</v>
      </c>
      <c r="E84" t="s">
        <v>162</v>
      </c>
      <c r="F84">
        <v>508</v>
      </c>
      <c r="G84" t="s">
        <v>163</v>
      </c>
      <c r="H84" t="s">
        <v>164</v>
      </c>
      <c r="I84">
        <v>37</v>
      </c>
      <c r="AH84">
        <v>545</v>
      </c>
      <c r="AS84">
        <v>0</v>
      </c>
      <c r="AT84">
        <v>4808.371</v>
      </c>
      <c r="AU84">
        <v>402</v>
      </c>
      <c r="BD84">
        <v>5210.371</v>
      </c>
      <c r="BE84">
        <v>2666.619</v>
      </c>
      <c r="BF84">
        <v>170</v>
      </c>
      <c r="BO84">
        <v>2836.619</v>
      </c>
      <c r="BP84">
        <v>7474.99</v>
      </c>
      <c r="BQ84">
        <v>572</v>
      </c>
      <c r="BZ84">
        <v>8046.99</v>
      </c>
      <c r="CA84" t="s">
        <v>117</v>
      </c>
      <c r="CB84" t="s">
        <v>118</v>
      </c>
      <c r="CC84" s="21">
        <v>0</v>
      </c>
    </row>
    <row r="85" spans="1:81" ht="12">
      <c r="A85">
        <v>2</v>
      </c>
      <c r="B85">
        <v>41</v>
      </c>
      <c r="C85" t="s">
        <v>158</v>
      </c>
      <c r="D85" t="s">
        <v>161</v>
      </c>
      <c r="E85" t="s">
        <v>162</v>
      </c>
      <c r="G85" t="s">
        <v>163</v>
      </c>
      <c r="H85" t="s">
        <v>164</v>
      </c>
      <c r="AS85">
        <v>0</v>
      </c>
      <c r="AT85">
        <v>4808.371</v>
      </c>
      <c r="AU85">
        <v>402</v>
      </c>
      <c r="BD85">
        <v>5210.371</v>
      </c>
      <c r="BE85">
        <v>2666.619</v>
      </c>
      <c r="BF85">
        <v>170</v>
      </c>
      <c r="BO85">
        <v>2836.619</v>
      </c>
      <c r="BP85">
        <v>7474.99</v>
      </c>
      <c r="BQ85">
        <v>572</v>
      </c>
      <c r="BZ85">
        <v>8046.99</v>
      </c>
      <c r="CA85" t="s">
        <v>117</v>
      </c>
      <c r="CB85" t="s">
        <v>118</v>
      </c>
      <c r="CC85" s="21">
        <v>0</v>
      </c>
    </row>
    <row r="86" spans="1:81" ht="12">
      <c r="A86">
        <v>2</v>
      </c>
      <c r="B86">
        <v>42</v>
      </c>
      <c r="C86" t="s">
        <v>159</v>
      </c>
      <c r="D86" t="s">
        <v>161</v>
      </c>
      <c r="E86" t="s">
        <v>162</v>
      </c>
      <c r="F86">
        <v>1083.25</v>
      </c>
      <c r="G86" t="s">
        <v>163</v>
      </c>
      <c r="H86" t="s">
        <v>164</v>
      </c>
      <c r="I86">
        <v>75</v>
      </c>
      <c r="AH86">
        <v>1158.25</v>
      </c>
      <c r="AS86">
        <v>0</v>
      </c>
      <c r="AT86">
        <v>4808.371</v>
      </c>
      <c r="AU86">
        <v>402</v>
      </c>
      <c r="BD86">
        <v>5210.371</v>
      </c>
      <c r="BE86">
        <v>2666.619</v>
      </c>
      <c r="BF86">
        <v>170</v>
      </c>
      <c r="BO86">
        <v>2836.619</v>
      </c>
      <c r="BP86">
        <v>7474.99</v>
      </c>
      <c r="BQ86">
        <v>572</v>
      </c>
      <c r="BZ86">
        <v>8046.99</v>
      </c>
      <c r="CA86" t="s">
        <v>117</v>
      </c>
      <c r="CB86" t="s">
        <v>118</v>
      </c>
      <c r="CC86" s="21">
        <v>0</v>
      </c>
    </row>
    <row r="87" spans="1:81" ht="12">
      <c r="A87">
        <v>2</v>
      </c>
      <c r="B87">
        <v>43</v>
      </c>
      <c r="C87" t="s">
        <v>160</v>
      </c>
      <c r="D87" t="s">
        <v>161</v>
      </c>
      <c r="E87" t="s">
        <v>162</v>
      </c>
      <c r="F87">
        <v>105</v>
      </c>
      <c r="G87" t="s">
        <v>163</v>
      </c>
      <c r="H87" t="s">
        <v>164</v>
      </c>
      <c r="I87">
        <v>3</v>
      </c>
      <c r="AH87">
        <v>108</v>
      </c>
      <c r="AS87">
        <v>0</v>
      </c>
      <c r="AT87">
        <v>4808.371</v>
      </c>
      <c r="AU87">
        <v>402</v>
      </c>
      <c r="BD87">
        <v>5210.371</v>
      </c>
      <c r="BE87">
        <v>2666.619</v>
      </c>
      <c r="BF87">
        <v>170</v>
      </c>
      <c r="BO87">
        <v>2836.619</v>
      </c>
      <c r="BP87">
        <v>7474.99</v>
      </c>
      <c r="BQ87">
        <v>572</v>
      </c>
      <c r="BZ87">
        <v>8046.99</v>
      </c>
      <c r="CA87" t="s">
        <v>117</v>
      </c>
      <c r="CB87" t="s">
        <v>118</v>
      </c>
      <c r="CC87" s="21">
        <v>0</v>
      </c>
    </row>
    <row r="88" spans="1:81" ht="12">
      <c r="A88">
        <v>3</v>
      </c>
      <c r="B88">
        <v>1</v>
      </c>
      <c r="C88" t="s">
        <v>165</v>
      </c>
      <c r="D88" t="s">
        <v>97</v>
      </c>
      <c r="E88" t="s">
        <v>98</v>
      </c>
      <c r="F88">
        <v>17</v>
      </c>
      <c r="G88" t="s">
        <v>99</v>
      </c>
      <c r="H88" t="s">
        <v>100</v>
      </c>
      <c r="I88">
        <v>4</v>
      </c>
      <c r="J88" t="s">
        <v>101</v>
      </c>
      <c r="K88" t="s">
        <v>102</v>
      </c>
      <c r="L88">
        <v>32</v>
      </c>
      <c r="M88" t="s">
        <v>103</v>
      </c>
      <c r="N88" t="s">
        <v>104</v>
      </c>
      <c r="O88">
        <v>432</v>
      </c>
      <c r="P88" t="s">
        <v>105</v>
      </c>
      <c r="Q88" t="s">
        <v>106</v>
      </c>
      <c r="R88">
        <v>47</v>
      </c>
      <c r="S88" t="s">
        <v>107</v>
      </c>
      <c r="T88" t="s">
        <v>108</v>
      </c>
      <c r="U88">
        <v>11</v>
      </c>
      <c r="V88" t="s">
        <v>109</v>
      </c>
      <c r="W88" t="s">
        <v>110</v>
      </c>
      <c r="X88">
        <v>630</v>
      </c>
      <c r="Y88" t="s">
        <v>111</v>
      </c>
      <c r="Z88" t="s">
        <v>112</v>
      </c>
      <c r="AA88">
        <v>10</v>
      </c>
      <c r="AB88" t="s">
        <v>113</v>
      </c>
      <c r="AC88" t="s">
        <v>114</v>
      </c>
      <c r="AD88">
        <v>10</v>
      </c>
      <c r="AE88" t="s">
        <v>115</v>
      </c>
      <c r="AF88" t="s">
        <v>116</v>
      </c>
      <c r="AG88">
        <v>14</v>
      </c>
      <c r="AH88">
        <v>1207</v>
      </c>
      <c r="AS88">
        <v>0</v>
      </c>
      <c r="AT88">
        <v>1045.509</v>
      </c>
      <c r="AU88">
        <v>154.71</v>
      </c>
      <c r="AV88">
        <v>2517.695</v>
      </c>
      <c r="AW88">
        <v>3891.464</v>
      </c>
      <c r="AX88">
        <v>1889.757</v>
      </c>
      <c r="AY88">
        <v>307</v>
      </c>
      <c r="AZ88">
        <v>17004.26</v>
      </c>
      <c r="BA88">
        <v>427.213</v>
      </c>
      <c r="BB88">
        <v>314</v>
      </c>
      <c r="BC88">
        <v>416</v>
      </c>
      <c r="BD88">
        <v>27967.608</v>
      </c>
      <c r="BE88">
        <v>520.142</v>
      </c>
      <c r="BF88">
        <v>84.23</v>
      </c>
      <c r="BG88">
        <v>742.347</v>
      </c>
      <c r="BH88">
        <v>3527.657</v>
      </c>
      <c r="BI88">
        <v>893.342</v>
      </c>
      <c r="BJ88">
        <v>155</v>
      </c>
      <c r="BK88">
        <v>9044.28</v>
      </c>
      <c r="BL88">
        <v>248.369</v>
      </c>
      <c r="BM88">
        <v>194</v>
      </c>
      <c r="BN88">
        <v>350</v>
      </c>
      <c r="BO88">
        <v>15759.367</v>
      </c>
      <c r="BP88">
        <v>1565.651</v>
      </c>
      <c r="BQ88">
        <v>238.94</v>
      </c>
      <c r="BR88">
        <v>3260.042</v>
      </c>
      <c r="BS88">
        <v>7419.121</v>
      </c>
      <c r="BT88">
        <v>2783.099</v>
      </c>
      <c r="BU88">
        <v>462</v>
      </c>
      <c r="BV88">
        <v>26048.54</v>
      </c>
      <c r="BW88">
        <v>675.582</v>
      </c>
      <c r="BX88">
        <v>508</v>
      </c>
      <c r="BY88">
        <v>766</v>
      </c>
      <c r="BZ88">
        <v>43726.975</v>
      </c>
      <c r="CA88" t="s">
        <v>117</v>
      </c>
      <c r="CB88" t="s">
        <v>118</v>
      </c>
      <c r="CC88" s="21">
        <v>0</v>
      </c>
    </row>
    <row r="89" spans="1:81" ht="12">
      <c r="A89">
        <v>3</v>
      </c>
      <c r="B89">
        <v>2</v>
      </c>
      <c r="C89" t="s">
        <v>166</v>
      </c>
      <c r="D89" t="s">
        <v>97</v>
      </c>
      <c r="E89" t="s">
        <v>98</v>
      </c>
      <c r="G89" t="s">
        <v>99</v>
      </c>
      <c r="H89" t="s">
        <v>100</v>
      </c>
      <c r="J89" t="s">
        <v>101</v>
      </c>
      <c r="K89" t="s">
        <v>102</v>
      </c>
      <c r="M89" t="s">
        <v>103</v>
      </c>
      <c r="N89" t="s">
        <v>104</v>
      </c>
      <c r="P89" t="s">
        <v>105</v>
      </c>
      <c r="Q89" t="s">
        <v>106</v>
      </c>
      <c r="S89" t="s">
        <v>107</v>
      </c>
      <c r="T89" t="s">
        <v>108</v>
      </c>
      <c r="V89" t="s">
        <v>109</v>
      </c>
      <c r="W89" t="s">
        <v>110</v>
      </c>
      <c r="Y89" t="s">
        <v>111</v>
      </c>
      <c r="Z89" t="s">
        <v>112</v>
      </c>
      <c r="AB89" t="s">
        <v>113</v>
      </c>
      <c r="AC89" t="s">
        <v>114</v>
      </c>
      <c r="AE89" t="s">
        <v>115</v>
      </c>
      <c r="AF89" t="s">
        <v>116</v>
      </c>
      <c r="AS89">
        <v>0</v>
      </c>
      <c r="AT89">
        <v>1045.509</v>
      </c>
      <c r="AU89">
        <v>154.71</v>
      </c>
      <c r="AV89">
        <v>2517.695</v>
      </c>
      <c r="AW89">
        <v>3891.464</v>
      </c>
      <c r="AX89">
        <v>1889.757</v>
      </c>
      <c r="AY89">
        <v>307</v>
      </c>
      <c r="AZ89">
        <v>17004.26</v>
      </c>
      <c r="BA89">
        <v>427.213</v>
      </c>
      <c r="BB89">
        <v>314</v>
      </c>
      <c r="BC89">
        <v>416</v>
      </c>
      <c r="BD89">
        <v>27967.608</v>
      </c>
      <c r="BE89">
        <v>520.142</v>
      </c>
      <c r="BF89">
        <v>84.23</v>
      </c>
      <c r="BG89">
        <v>742.347</v>
      </c>
      <c r="BH89">
        <v>3527.657</v>
      </c>
      <c r="BI89">
        <v>893.342</v>
      </c>
      <c r="BJ89">
        <v>155</v>
      </c>
      <c r="BK89">
        <v>9044.28</v>
      </c>
      <c r="BL89">
        <v>248.369</v>
      </c>
      <c r="BM89">
        <v>194</v>
      </c>
      <c r="BN89">
        <v>350</v>
      </c>
      <c r="BO89">
        <v>15759.367</v>
      </c>
      <c r="BP89">
        <v>1565.651</v>
      </c>
      <c r="BQ89">
        <v>238.94</v>
      </c>
      <c r="BR89">
        <v>3260.042</v>
      </c>
      <c r="BS89">
        <v>7419.121</v>
      </c>
      <c r="BT89">
        <v>2783.099</v>
      </c>
      <c r="BU89">
        <v>462</v>
      </c>
      <c r="BV89">
        <v>26048.54</v>
      </c>
      <c r="BW89">
        <v>675.582</v>
      </c>
      <c r="BX89">
        <v>508</v>
      </c>
      <c r="BY89">
        <v>766</v>
      </c>
      <c r="BZ89">
        <v>43726.975</v>
      </c>
      <c r="CA89" t="s">
        <v>117</v>
      </c>
      <c r="CB89" t="s">
        <v>118</v>
      </c>
      <c r="CC89" s="21">
        <v>0</v>
      </c>
    </row>
    <row r="90" spans="1:81" ht="12">
      <c r="A90">
        <v>3</v>
      </c>
      <c r="B90">
        <v>3</v>
      </c>
      <c r="C90" t="s">
        <v>167</v>
      </c>
      <c r="D90" t="s">
        <v>97</v>
      </c>
      <c r="E90" t="s">
        <v>98</v>
      </c>
      <c r="G90" t="s">
        <v>99</v>
      </c>
      <c r="H90" t="s">
        <v>100</v>
      </c>
      <c r="J90" t="s">
        <v>101</v>
      </c>
      <c r="K90" t="s">
        <v>102</v>
      </c>
      <c r="M90" t="s">
        <v>103</v>
      </c>
      <c r="N90" t="s">
        <v>104</v>
      </c>
      <c r="P90" t="s">
        <v>105</v>
      </c>
      <c r="Q90" t="s">
        <v>106</v>
      </c>
      <c r="S90" t="s">
        <v>107</v>
      </c>
      <c r="T90" t="s">
        <v>108</v>
      </c>
      <c r="V90" t="s">
        <v>109</v>
      </c>
      <c r="W90" t="s">
        <v>110</v>
      </c>
      <c r="Y90" t="s">
        <v>111</v>
      </c>
      <c r="Z90" t="s">
        <v>112</v>
      </c>
      <c r="AB90" t="s">
        <v>113</v>
      </c>
      <c r="AC90" t="s">
        <v>114</v>
      </c>
      <c r="AE90" t="s">
        <v>115</v>
      </c>
      <c r="AF90" t="s">
        <v>116</v>
      </c>
      <c r="AS90">
        <v>0</v>
      </c>
      <c r="AT90">
        <v>1045.509</v>
      </c>
      <c r="AU90">
        <v>154.71</v>
      </c>
      <c r="AV90">
        <v>2517.695</v>
      </c>
      <c r="AW90">
        <v>3891.464</v>
      </c>
      <c r="AX90">
        <v>1889.757</v>
      </c>
      <c r="AY90">
        <v>307</v>
      </c>
      <c r="AZ90">
        <v>17004.26</v>
      </c>
      <c r="BA90">
        <v>427.213</v>
      </c>
      <c r="BB90">
        <v>314</v>
      </c>
      <c r="BC90">
        <v>416</v>
      </c>
      <c r="BD90">
        <v>27967.608</v>
      </c>
      <c r="BE90">
        <v>520.142</v>
      </c>
      <c r="BF90">
        <v>84.23</v>
      </c>
      <c r="BG90">
        <v>742.347</v>
      </c>
      <c r="BH90">
        <v>3527.657</v>
      </c>
      <c r="BI90">
        <v>893.342</v>
      </c>
      <c r="BJ90">
        <v>155</v>
      </c>
      <c r="BK90">
        <v>9044.28</v>
      </c>
      <c r="BL90">
        <v>248.369</v>
      </c>
      <c r="BM90">
        <v>194</v>
      </c>
      <c r="BN90">
        <v>350</v>
      </c>
      <c r="BO90">
        <v>15759.367</v>
      </c>
      <c r="BP90">
        <v>1565.651</v>
      </c>
      <c r="BQ90">
        <v>238.94</v>
      </c>
      <c r="BR90">
        <v>3260.042</v>
      </c>
      <c r="BS90">
        <v>7419.121</v>
      </c>
      <c r="BT90">
        <v>2783.099</v>
      </c>
      <c r="BU90">
        <v>462</v>
      </c>
      <c r="BV90">
        <v>26048.54</v>
      </c>
      <c r="BW90">
        <v>675.582</v>
      </c>
      <c r="BX90">
        <v>508</v>
      </c>
      <c r="BY90">
        <v>766</v>
      </c>
      <c r="BZ90">
        <v>43726.975</v>
      </c>
      <c r="CA90" t="s">
        <v>117</v>
      </c>
      <c r="CB90" t="s">
        <v>118</v>
      </c>
      <c r="CC90" s="21">
        <v>0</v>
      </c>
    </row>
    <row r="91" spans="1:81" ht="12">
      <c r="A91">
        <v>3</v>
      </c>
      <c r="B91">
        <v>4</v>
      </c>
      <c r="C91" t="s">
        <v>168</v>
      </c>
      <c r="D91" t="s">
        <v>97</v>
      </c>
      <c r="E91" t="s">
        <v>98</v>
      </c>
      <c r="F91">
        <v>47</v>
      </c>
      <c r="G91" t="s">
        <v>99</v>
      </c>
      <c r="H91" t="s">
        <v>100</v>
      </c>
      <c r="I91">
        <v>18</v>
      </c>
      <c r="J91" t="s">
        <v>101</v>
      </c>
      <c r="K91" t="s">
        <v>102</v>
      </c>
      <c r="L91">
        <v>179</v>
      </c>
      <c r="M91" t="s">
        <v>103</v>
      </c>
      <c r="N91" t="s">
        <v>104</v>
      </c>
      <c r="O91">
        <v>1084</v>
      </c>
      <c r="P91" t="s">
        <v>105</v>
      </c>
      <c r="Q91" t="s">
        <v>106</v>
      </c>
      <c r="R91">
        <v>185</v>
      </c>
      <c r="S91" t="s">
        <v>107</v>
      </c>
      <c r="T91" t="s">
        <v>108</v>
      </c>
      <c r="U91">
        <v>33</v>
      </c>
      <c r="V91" t="s">
        <v>109</v>
      </c>
      <c r="W91" t="s">
        <v>110</v>
      </c>
      <c r="X91">
        <v>1878.666</v>
      </c>
      <c r="Y91" t="s">
        <v>111</v>
      </c>
      <c r="Z91" t="s">
        <v>112</v>
      </c>
      <c r="AA91">
        <v>38.332</v>
      </c>
      <c r="AB91" t="s">
        <v>113</v>
      </c>
      <c r="AC91" t="s">
        <v>114</v>
      </c>
      <c r="AD91">
        <v>37</v>
      </c>
      <c r="AE91" t="s">
        <v>115</v>
      </c>
      <c r="AF91" t="s">
        <v>116</v>
      </c>
      <c r="AG91">
        <v>34</v>
      </c>
      <c r="AH91">
        <v>3533.998</v>
      </c>
      <c r="AS91">
        <v>0</v>
      </c>
      <c r="AT91">
        <v>1045.509</v>
      </c>
      <c r="AU91">
        <v>154.71</v>
      </c>
      <c r="AV91">
        <v>2517.695</v>
      </c>
      <c r="AW91">
        <v>3891.464</v>
      </c>
      <c r="AX91">
        <v>1889.757</v>
      </c>
      <c r="AY91">
        <v>307</v>
      </c>
      <c r="AZ91">
        <v>17004.26</v>
      </c>
      <c r="BA91">
        <v>427.213</v>
      </c>
      <c r="BB91">
        <v>314</v>
      </c>
      <c r="BC91">
        <v>416</v>
      </c>
      <c r="BD91">
        <v>27967.608</v>
      </c>
      <c r="BE91">
        <v>520.142</v>
      </c>
      <c r="BF91">
        <v>84.23</v>
      </c>
      <c r="BG91">
        <v>742.347</v>
      </c>
      <c r="BH91">
        <v>3527.657</v>
      </c>
      <c r="BI91">
        <v>893.342</v>
      </c>
      <c r="BJ91">
        <v>155</v>
      </c>
      <c r="BK91">
        <v>9044.28</v>
      </c>
      <c r="BL91">
        <v>248.369</v>
      </c>
      <c r="BM91">
        <v>194</v>
      </c>
      <c r="BN91">
        <v>350</v>
      </c>
      <c r="BO91">
        <v>15759.367</v>
      </c>
      <c r="BP91">
        <v>1565.651</v>
      </c>
      <c r="BQ91">
        <v>238.94</v>
      </c>
      <c r="BR91">
        <v>3260.042</v>
      </c>
      <c r="BS91">
        <v>7419.121</v>
      </c>
      <c r="BT91">
        <v>2783.099</v>
      </c>
      <c r="BU91">
        <v>462</v>
      </c>
      <c r="BV91">
        <v>26048.54</v>
      </c>
      <c r="BW91">
        <v>675.582</v>
      </c>
      <c r="BX91">
        <v>508</v>
      </c>
      <c r="BY91">
        <v>766</v>
      </c>
      <c r="BZ91">
        <v>43726.975</v>
      </c>
      <c r="CA91" t="s">
        <v>117</v>
      </c>
      <c r="CB91" t="s">
        <v>118</v>
      </c>
      <c r="CC91" s="21">
        <v>0</v>
      </c>
    </row>
    <row r="92" spans="1:81" ht="12">
      <c r="A92">
        <v>3</v>
      </c>
      <c r="B92">
        <v>5</v>
      </c>
      <c r="C92" t="s">
        <v>169</v>
      </c>
      <c r="D92" t="s">
        <v>97</v>
      </c>
      <c r="E92" t="s">
        <v>98</v>
      </c>
      <c r="G92" t="s">
        <v>99</v>
      </c>
      <c r="H92" t="s">
        <v>100</v>
      </c>
      <c r="J92" t="s">
        <v>101</v>
      </c>
      <c r="K92" t="s">
        <v>102</v>
      </c>
      <c r="M92" t="s">
        <v>103</v>
      </c>
      <c r="N92" t="s">
        <v>104</v>
      </c>
      <c r="P92" t="s">
        <v>105</v>
      </c>
      <c r="Q92" t="s">
        <v>106</v>
      </c>
      <c r="S92" t="s">
        <v>107</v>
      </c>
      <c r="T92" t="s">
        <v>108</v>
      </c>
      <c r="V92" t="s">
        <v>109</v>
      </c>
      <c r="W92" t="s">
        <v>110</v>
      </c>
      <c r="Y92" t="s">
        <v>111</v>
      </c>
      <c r="Z92" t="s">
        <v>112</v>
      </c>
      <c r="AB92" t="s">
        <v>113</v>
      </c>
      <c r="AC92" t="s">
        <v>114</v>
      </c>
      <c r="AE92" t="s">
        <v>115</v>
      </c>
      <c r="AF92" t="s">
        <v>116</v>
      </c>
      <c r="AS92">
        <v>0</v>
      </c>
      <c r="AT92">
        <v>1045.509</v>
      </c>
      <c r="AU92">
        <v>154.71</v>
      </c>
      <c r="AV92">
        <v>2517.695</v>
      </c>
      <c r="AW92">
        <v>3891.464</v>
      </c>
      <c r="AX92">
        <v>1889.757</v>
      </c>
      <c r="AY92">
        <v>307</v>
      </c>
      <c r="AZ92">
        <v>17004.26</v>
      </c>
      <c r="BA92">
        <v>427.213</v>
      </c>
      <c r="BB92">
        <v>314</v>
      </c>
      <c r="BC92">
        <v>416</v>
      </c>
      <c r="BD92">
        <v>27967.608</v>
      </c>
      <c r="BE92">
        <v>520.142</v>
      </c>
      <c r="BF92">
        <v>84.23</v>
      </c>
      <c r="BG92">
        <v>742.347</v>
      </c>
      <c r="BH92">
        <v>3527.657</v>
      </c>
      <c r="BI92">
        <v>893.342</v>
      </c>
      <c r="BJ92">
        <v>155</v>
      </c>
      <c r="BK92">
        <v>9044.28</v>
      </c>
      <c r="BL92">
        <v>248.369</v>
      </c>
      <c r="BM92">
        <v>194</v>
      </c>
      <c r="BN92">
        <v>350</v>
      </c>
      <c r="BO92">
        <v>15759.367</v>
      </c>
      <c r="BP92">
        <v>1565.651</v>
      </c>
      <c r="BQ92">
        <v>238.94</v>
      </c>
      <c r="BR92">
        <v>3260.042</v>
      </c>
      <c r="BS92">
        <v>7419.121</v>
      </c>
      <c r="BT92">
        <v>2783.099</v>
      </c>
      <c r="BU92">
        <v>462</v>
      </c>
      <c r="BV92">
        <v>26048.54</v>
      </c>
      <c r="BW92">
        <v>675.582</v>
      </c>
      <c r="BX92">
        <v>508</v>
      </c>
      <c r="BY92">
        <v>766</v>
      </c>
      <c r="BZ92">
        <v>43726.975</v>
      </c>
      <c r="CA92" t="s">
        <v>117</v>
      </c>
      <c r="CB92" t="s">
        <v>118</v>
      </c>
      <c r="CC92" s="21">
        <v>0</v>
      </c>
    </row>
    <row r="93" spans="1:81" ht="12">
      <c r="A93">
        <v>3</v>
      </c>
      <c r="B93">
        <v>6</v>
      </c>
      <c r="C93" t="s">
        <v>170</v>
      </c>
      <c r="D93" t="s">
        <v>97</v>
      </c>
      <c r="E93" t="s">
        <v>98</v>
      </c>
      <c r="G93" t="s">
        <v>99</v>
      </c>
      <c r="H93" t="s">
        <v>100</v>
      </c>
      <c r="J93" t="s">
        <v>101</v>
      </c>
      <c r="K93" t="s">
        <v>102</v>
      </c>
      <c r="M93" t="s">
        <v>103</v>
      </c>
      <c r="N93" t="s">
        <v>104</v>
      </c>
      <c r="P93" t="s">
        <v>105</v>
      </c>
      <c r="Q93" t="s">
        <v>106</v>
      </c>
      <c r="S93" t="s">
        <v>107</v>
      </c>
      <c r="T93" t="s">
        <v>108</v>
      </c>
      <c r="V93" t="s">
        <v>109</v>
      </c>
      <c r="W93" t="s">
        <v>110</v>
      </c>
      <c r="Y93" t="s">
        <v>111</v>
      </c>
      <c r="Z93" t="s">
        <v>112</v>
      </c>
      <c r="AB93" t="s">
        <v>113</v>
      </c>
      <c r="AC93" t="s">
        <v>114</v>
      </c>
      <c r="AE93" t="s">
        <v>115</v>
      </c>
      <c r="AF93" t="s">
        <v>116</v>
      </c>
      <c r="AS93">
        <v>0</v>
      </c>
      <c r="AT93">
        <v>1045.509</v>
      </c>
      <c r="AU93">
        <v>154.71</v>
      </c>
      <c r="AV93">
        <v>2517.695</v>
      </c>
      <c r="AW93">
        <v>3891.464</v>
      </c>
      <c r="AX93">
        <v>1889.757</v>
      </c>
      <c r="AY93">
        <v>307</v>
      </c>
      <c r="AZ93">
        <v>17004.26</v>
      </c>
      <c r="BA93">
        <v>427.213</v>
      </c>
      <c r="BB93">
        <v>314</v>
      </c>
      <c r="BC93">
        <v>416</v>
      </c>
      <c r="BD93">
        <v>27967.608</v>
      </c>
      <c r="BE93">
        <v>520.142</v>
      </c>
      <c r="BF93">
        <v>84.23</v>
      </c>
      <c r="BG93">
        <v>742.347</v>
      </c>
      <c r="BH93">
        <v>3527.657</v>
      </c>
      <c r="BI93">
        <v>893.342</v>
      </c>
      <c r="BJ93">
        <v>155</v>
      </c>
      <c r="BK93">
        <v>9044.28</v>
      </c>
      <c r="BL93">
        <v>248.369</v>
      </c>
      <c r="BM93">
        <v>194</v>
      </c>
      <c r="BN93">
        <v>350</v>
      </c>
      <c r="BO93">
        <v>15759.367</v>
      </c>
      <c r="BP93">
        <v>1565.651</v>
      </c>
      <c r="BQ93">
        <v>238.94</v>
      </c>
      <c r="BR93">
        <v>3260.042</v>
      </c>
      <c r="BS93">
        <v>7419.121</v>
      </c>
      <c r="BT93">
        <v>2783.099</v>
      </c>
      <c r="BU93">
        <v>462</v>
      </c>
      <c r="BV93">
        <v>26048.54</v>
      </c>
      <c r="BW93">
        <v>675.582</v>
      </c>
      <c r="BX93">
        <v>508</v>
      </c>
      <c r="BY93">
        <v>766</v>
      </c>
      <c r="BZ93">
        <v>43726.975</v>
      </c>
      <c r="CA93" t="s">
        <v>117</v>
      </c>
      <c r="CB93" t="s">
        <v>118</v>
      </c>
      <c r="CC93" s="21">
        <v>0</v>
      </c>
    </row>
    <row r="94" spans="1:81" ht="12">
      <c r="A94">
        <v>3</v>
      </c>
      <c r="B94">
        <v>7</v>
      </c>
      <c r="C94" t="s">
        <v>171</v>
      </c>
      <c r="D94" t="s">
        <v>97</v>
      </c>
      <c r="E94" t="s">
        <v>98</v>
      </c>
      <c r="G94" t="s">
        <v>99</v>
      </c>
      <c r="H94" t="s">
        <v>100</v>
      </c>
      <c r="J94" t="s">
        <v>101</v>
      </c>
      <c r="K94" t="s">
        <v>102</v>
      </c>
      <c r="M94" t="s">
        <v>103</v>
      </c>
      <c r="N94" t="s">
        <v>104</v>
      </c>
      <c r="P94" t="s">
        <v>105</v>
      </c>
      <c r="Q94" t="s">
        <v>106</v>
      </c>
      <c r="S94" t="s">
        <v>107</v>
      </c>
      <c r="T94" t="s">
        <v>108</v>
      </c>
      <c r="V94" t="s">
        <v>109</v>
      </c>
      <c r="W94" t="s">
        <v>110</v>
      </c>
      <c r="Y94" t="s">
        <v>111</v>
      </c>
      <c r="Z94" t="s">
        <v>112</v>
      </c>
      <c r="AB94" t="s">
        <v>113</v>
      </c>
      <c r="AC94" t="s">
        <v>114</v>
      </c>
      <c r="AE94" t="s">
        <v>115</v>
      </c>
      <c r="AF94" t="s">
        <v>116</v>
      </c>
      <c r="AS94">
        <v>0</v>
      </c>
      <c r="AT94">
        <v>1045.509</v>
      </c>
      <c r="AU94">
        <v>154.71</v>
      </c>
      <c r="AV94">
        <v>2517.695</v>
      </c>
      <c r="AW94">
        <v>3891.464</v>
      </c>
      <c r="AX94">
        <v>1889.757</v>
      </c>
      <c r="AY94">
        <v>307</v>
      </c>
      <c r="AZ94">
        <v>17004.26</v>
      </c>
      <c r="BA94">
        <v>427.213</v>
      </c>
      <c r="BB94">
        <v>314</v>
      </c>
      <c r="BC94">
        <v>416</v>
      </c>
      <c r="BD94">
        <v>27967.608</v>
      </c>
      <c r="BE94">
        <v>520.142</v>
      </c>
      <c r="BF94">
        <v>84.23</v>
      </c>
      <c r="BG94">
        <v>742.347</v>
      </c>
      <c r="BH94">
        <v>3527.657</v>
      </c>
      <c r="BI94">
        <v>893.342</v>
      </c>
      <c r="BJ94">
        <v>155</v>
      </c>
      <c r="BK94">
        <v>9044.28</v>
      </c>
      <c r="BL94">
        <v>248.369</v>
      </c>
      <c r="BM94">
        <v>194</v>
      </c>
      <c r="BN94">
        <v>350</v>
      </c>
      <c r="BO94">
        <v>15759.367</v>
      </c>
      <c r="BP94">
        <v>1565.651</v>
      </c>
      <c r="BQ94">
        <v>238.94</v>
      </c>
      <c r="BR94">
        <v>3260.042</v>
      </c>
      <c r="BS94">
        <v>7419.121</v>
      </c>
      <c r="BT94">
        <v>2783.099</v>
      </c>
      <c r="BU94">
        <v>462</v>
      </c>
      <c r="BV94">
        <v>26048.54</v>
      </c>
      <c r="BW94">
        <v>675.582</v>
      </c>
      <c r="BX94">
        <v>508</v>
      </c>
      <c r="BY94">
        <v>766</v>
      </c>
      <c r="BZ94">
        <v>43726.975</v>
      </c>
      <c r="CA94" t="s">
        <v>117</v>
      </c>
      <c r="CB94" t="s">
        <v>118</v>
      </c>
      <c r="CC94" s="21">
        <v>0</v>
      </c>
    </row>
    <row r="95" spans="1:81" ht="12">
      <c r="A95">
        <v>3</v>
      </c>
      <c r="B95">
        <v>8</v>
      </c>
      <c r="C95" t="s">
        <v>172</v>
      </c>
      <c r="D95" t="s">
        <v>97</v>
      </c>
      <c r="E95" t="s">
        <v>98</v>
      </c>
      <c r="G95" t="s">
        <v>99</v>
      </c>
      <c r="H95" t="s">
        <v>100</v>
      </c>
      <c r="J95" t="s">
        <v>101</v>
      </c>
      <c r="K95" t="s">
        <v>102</v>
      </c>
      <c r="M95" t="s">
        <v>103</v>
      </c>
      <c r="N95" t="s">
        <v>104</v>
      </c>
      <c r="P95" t="s">
        <v>105</v>
      </c>
      <c r="Q95" t="s">
        <v>106</v>
      </c>
      <c r="S95" t="s">
        <v>107</v>
      </c>
      <c r="T95" t="s">
        <v>108</v>
      </c>
      <c r="V95" t="s">
        <v>109</v>
      </c>
      <c r="W95" t="s">
        <v>110</v>
      </c>
      <c r="Y95" t="s">
        <v>111</v>
      </c>
      <c r="Z95" t="s">
        <v>112</v>
      </c>
      <c r="AB95" t="s">
        <v>113</v>
      </c>
      <c r="AC95" t="s">
        <v>114</v>
      </c>
      <c r="AE95" t="s">
        <v>115</v>
      </c>
      <c r="AF95" t="s">
        <v>116</v>
      </c>
      <c r="AS95">
        <v>0</v>
      </c>
      <c r="AT95">
        <v>1045.509</v>
      </c>
      <c r="AU95">
        <v>154.71</v>
      </c>
      <c r="AV95">
        <v>2517.695</v>
      </c>
      <c r="AW95">
        <v>3891.464</v>
      </c>
      <c r="AX95">
        <v>1889.757</v>
      </c>
      <c r="AY95">
        <v>307</v>
      </c>
      <c r="AZ95">
        <v>17004.26</v>
      </c>
      <c r="BA95">
        <v>427.213</v>
      </c>
      <c r="BB95">
        <v>314</v>
      </c>
      <c r="BC95">
        <v>416</v>
      </c>
      <c r="BD95">
        <v>27967.608</v>
      </c>
      <c r="BE95">
        <v>520.142</v>
      </c>
      <c r="BF95">
        <v>84.23</v>
      </c>
      <c r="BG95">
        <v>742.347</v>
      </c>
      <c r="BH95">
        <v>3527.657</v>
      </c>
      <c r="BI95">
        <v>893.342</v>
      </c>
      <c r="BJ95">
        <v>155</v>
      </c>
      <c r="BK95">
        <v>9044.28</v>
      </c>
      <c r="BL95">
        <v>248.369</v>
      </c>
      <c r="BM95">
        <v>194</v>
      </c>
      <c r="BN95">
        <v>350</v>
      </c>
      <c r="BO95">
        <v>15759.367</v>
      </c>
      <c r="BP95">
        <v>1565.651</v>
      </c>
      <c r="BQ95">
        <v>238.94</v>
      </c>
      <c r="BR95">
        <v>3260.042</v>
      </c>
      <c r="BS95">
        <v>7419.121</v>
      </c>
      <c r="BT95">
        <v>2783.099</v>
      </c>
      <c r="BU95">
        <v>462</v>
      </c>
      <c r="BV95">
        <v>26048.54</v>
      </c>
      <c r="BW95">
        <v>675.582</v>
      </c>
      <c r="BX95">
        <v>508</v>
      </c>
      <c r="BY95">
        <v>766</v>
      </c>
      <c r="BZ95">
        <v>43726.975</v>
      </c>
      <c r="CA95" t="s">
        <v>117</v>
      </c>
      <c r="CB95" t="s">
        <v>118</v>
      </c>
      <c r="CC95" s="21">
        <v>0</v>
      </c>
    </row>
    <row r="96" spans="1:81" ht="12">
      <c r="A96">
        <v>3</v>
      </c>
      <c r="B96">
        <v>9</v>
      </c>
      <c r="C96" t="s">
        <v>173</v>
      </c>
      <c r="D96" t="s">
        <v>97</v>
      </c>
      <c r="E96" t="s">
        <v>98</v>
      </c>
      <c r="G96" t="s">
        <v>99</v>
      </c>
      <c r="H96" t="s">
        <v>100</v>
      </c>
      <c r="J96" t="s">
        <v>101</v>
      </c>
      <c r="K96" t="s">
        <v>102</v>
      </c>
      <c r="M96" t="s">
        <v>103</v>
      </c>
      <c r="N96" t="s">
        <v>104</v>
      </c>
      <c r="P96" t="s">
        <v>105</v>
      </c>
      <c r="Q96" t="s">
        <v>106</v>
      </c>
      <c r="S96" t="s">
        <v>107</v>
      </c>
      <c r="T96" t="s">
        <v>108</v>
      </c>
      <c r="V96" t="s">
        <v>109</v>
      </c>
      <c r="W96" t="s">
        <v>110</v>
      </c>
      <c r="Y96" t="s">
        <v>111</v>
      </c>
      <c r="Z96" t="s">
        <v>112</v>
      </c>
      <c r="AB96" t="s">
        <v>113</v>
      </c>
      <c r="AC96" t="s">
        <v>114</v>
      </c>
      <c r="AE96" t="s">
        <v>115</v>
      </c>
      <c r="AF96" t="s">
        <v>116</v>
      </c>
      <c r="AS96">
        <v>0</v>
      </c>
      <c r="AT96">
        <v>1045.509</v>
      </c>
      <c r="AU96">
        <v>154.71</v>
      </c>
      <c r="AV96">
        <v>2517.695</v>
      </c>
      <c r="AW96">
        <v>3891.464</v>
      </c>
      <c r="AX96">
        <v>1889.757</v>
      </c>
      <c r="AY96">
        <v>307</v>
      </c>
      <c r="AZ96">
        <v>17004.26</v>
      </c>
      <c r="BA96">
        <v>427.213</v>
      </c>
      <c r="BB96">
        <v>314</v>
      </c>
      <c r="BC96">
        <v>416</v>
      </c>
      <c r="BD96">
        <v>27967.608</v>
      </c>
      <c r="BE96">
        <v>520.142</v>
      </c>
      <c r="BF96">
        <v>84.23</v>
      </c>
      <c r="BG96">
        <v>742.347</v>
      </c>
      <c r="BH96">
        <v>3527.657</v>
      </c>
      <c r="BI96">
        <v>893.342</v>
      </c>
      <c r="BJ96">
        <v>155</v>
      </c>
      <c r="BK96">
        <v>9044.28</v>
      </c>
      <c r="BL96">
        <v>248.369</v>
      </c>
      <c r="BM96">
        <v>194</v>
      </c>
      <c r="BN96">
        <v>350</v>
      </c>
      <c r="BO96">
        <v>15759.367</v>
      </c>
      <c r="BP96">
        <v>1565.651</v>
      </c>
      <c r="BQ96">
        <v>238.94</v>
      </c>
      <c r="BR96">
        <v>3260.042</v>
      </c>
      <c r="BS96">
        <v>7419.121</v>
      </c>
      <c r="BT96">
        <v>2783.099</v>
      </c>
      <c r="BU96">
        <v>462</v>
      </c>
      <c r="BV96">
        <v>26048.54</v>
      </c>
      <c r="BW96">
        <v>675.582</v>
      </c>
      <c r="BX96">
        <v>508</v>
      </c>
      <c r="BY96">
        <v>766</v>
      </c>
      <c r="BZ96">
        <v>43726.975</v>
      </c>
      <c r="CA96" t="s">
        <v>117</v>
      </c>
      <c r="CB96" t="s">
        <v>118</v>
      </c>
      <c r="CC96" s="21">
        <v>0</v>
      </c>
    </row>
    <row r="97" spans="1:81" ht="12">
      <c r="A97">
        <v>3</v>
      </c>
      <c r="B97">
        <v>10</v>
      </c>
      <c r="C97" t="s">
        <v>174</v>
      </c>
      <c r="D97" t="s">
        <v>97</v>
      </c>
      <c r="E97" t="s">
        <v>98</v>
      </c>
      <c r="G97" t="s">
        <v>99</v>
      </c>
      <c r="H97" t="s">
        <v>100</v>
      </c>
      <c r="J97" t="s">
        <v>101</v>
      </c>
      <c r="K97" t="s">
        <v>102</v>
      </c>
      <c r="M97" t="s">
        <v>103</v>
      </c>
      <c r="N97" t="s">
        <v>104</v>
      </c>
      <c r="P97" t="s">
        <v>105</v>
      </c>
      <c r="Q97" t="s">
        <v>106</v>
      </c>
      <c r="S97" t="s">
        <v>107</v>
      </c>
      <c r="T97" t="s">
        <v>108</v>
      </c>
      <c r="V97" t="s">
        <v>109</v>
      </c>
      <c r="W97" t="s">
        <v>110</v>
      </c>
      <c r="Y97" t="s">
        <v>111</v>
      </c>
      <c r="Z97" t="s">
        <v>112</v>
      </c>
      <c r="AB97" t="s">
        <v>113</v>
      </c>
      <c r="AC97" t="s">
        <v>114</v>
      </c>
      <c r="AE97" t="s">
        <v>115</v>
      </c>
      <c r="AF97" t="s">
        <v>116</v>
      </c>
      <c r="AS97">
        <v>0</v>
      </c>
      <c r="AT97">
        <v>1045.509</v>
      </c>
      <c r="AU97">
        <v>154.71</v>
      </c>
      <c r="AV97">
        <v>2517.695</v>
      </c>
      <c r="AW97">
        <v>3891.464</v>
      </c>
      <c r="AX97">
        <v>1889.757</v>
      </c>
      <c r="AY97">
        <v>307</v>
      </c>
      <c r="AZ97">
        <v>17004.26</v>
      </c>
      <c r="BA97">
        <v>427.213</v>
      </c>
      <c r="BB97">
        <v>314</v>
      </c>
      <c r="BC97">
        <v>416</v>
      </c>
      <c r="BD97">
        <v>27967.608</v>
      </c>
      <c r="BE97">
        <v>520.142</v>
      </c>
      <c r="BF97">
        <v>84.23</v>
      </c>
      <c r="BG97">
        <v>742.347</v>
      </c>
      <c r="BH97">
        <v>3527.657</v>
      </c>
      <c r="BI97">
        <v>893.342</v>
      </c>
      <c r="BJ97">
        <v>155</v>
      </c>
      <c r="BK97">
        <v>9044.28</v>
      </c>
      <c r="BL97">
        <v>248.369</v>
      </c>
      <c r="BM97">
        <v>194</v>
      </c>
      <c r="BN97">
        <v>350</v>
      </c>
      <c r="BO97">
        <v>15759.367</v>
      </c>
      <c r="BP97">
        <v>1565.651</v>
      </c>
      <c r="BQ97">
        <v>238.94</v>
      </c>
      <c r="BR97">
        <v>3260.042</v>
      </c>
      <c r="BS97">
        <v>7419.121</v>
      </c>
      <c r="BT97">
        <v>2783.099</v>
      </c>
      <c r="BU97">
        <v>462</v>
      </c>
      <c r="BV97">
        <v>26048.54</v>
      </c>
      <c r="BW97">
        <v>675.582</v>
      </c>
      <c r="BX97">
        <v>508</v>
      </c>
      <c r="BY97">
        <v>766</v>
      </c>
      <c r="BZ97">
        <v>43726.975</v>
      </c>
      <c r="CA97" t="s">
        <v>117</v>
      </c>
      <c r="CB97" t="s">
        <v>118</v>
      </c>
      <c r="CC97" s="21">
        <v>0</v>
      </c>
    </row>
    <row r="98" spans="1:81" ht="12">
      <c r="A98">
        <v>3</v>
      </c>
      <c r="B98">
        <v>11</v>
      </c>
      <c r="C98" t="s">
        <v>175</v>
      </c>
      <c r="D98" t="s">
        <v>97</v>
      </c>
      <c r="E98" t="s">
        <v>98</v>
      </c>
      <c r="F98">
        <v>84</v>
      </c>
      <c r="G98" t="s">
        <v>99</v>
      </c>
      <c r="H98" t="s">
        <v>100</v>
      </c>
      <c r="I98">
        <v>25</v>
      </c>
      <c r="J98" t="s">
        <v>101</v>
      </c>
      <c r="K98" t="s">
        <v>102</v>
      </c>
      <c r="L98">
        <v>236</v>
      </c>
      <c r="M98" t="s">
        <v>103</v>
      </c>
      <c r="N98" t="s">
        <v>104</v>
      </c>
      <c r="O98">
        <v>1834</v>
      </c>
      <c r="P98" t="s">
        <v>105</v>
      </c>
      <c r="Q98" t="s">
        <v>106</v>
      </c>
      <c r="R98">
        <v>292</v>
      </c>
      <c r="S98" t="s">
        <v>107</v>
      </c>
      <c r="T98" t="s">
        <v>108</v>
      </c>
      <c r="U98">
        <v>47</v>
      </c>
      <c r="V98" t="s">
        <v>109</v>
      </c>
      <c r="W98" t="s">
        <v>110</v>
      </c>
      <c r="X98">
        <v>2907.666</v>
      </c>
      <c r="Y98" t="s">
        <v>111</v>
      </c>
      <c r="Z98" t="s">
        <v>112</v>
      </c>
      <c r="AA98">
        <v>69.332</v>
      </c>
      <c r="AB98" t="s">
        <v>113</v>
      </c>
      <c r="AC98" t="s">
        <v>114</v>
      </c>
      <c r="AD98">
        <v>50</v>
      </c>
      <c r="AE98" t="s">
        <v>115</v>
      </c>
      <c r="AF98" t="s">
        <v>116</v>
      </c>
      <c r="AG98">
        <v>63</v>
      </c>
      <c r="AH98">
        <v>5607.998</v>
      </c>
      <c r="AS98">
        <v>0</v>
      </c>
      <c r="AT98">
        <v>1045.509</v>
      </c>
      <c r="AU98">
        <v>154.71</v>
      </c>
      <c r="AV98">
        <v>2517.695</v>
      </c>
      <c r="AW98">
        <v>3891.464</v>
      </c>
      <c r="AX98">
        <v>1889.757</v>
      </c>
      <c r="AY98">
        <v>307</v>
      </c>
      <c r="AZ98">
        <v>17004.26</v>
      </c>
      <c r="BA98">
        <v>427.213</v>
      </c>
      <c r="BB98">
        <v>314</v>
      </c>
      <c r="BC98">
        <v>416</v>
      </c>
      <c r="BD98">
        <v>27967.608</v>
      </c>
      <c r="BE98">
        <v>520.142</v>
      </c>
      <c r="BF98">
        <v>84.23</v>
      </c>
      <c r="BG98">
        <v>742.347</v>
      </c>
      <c r="BH98">
        <v>3527.657</v>
      </c>
      <c r="BI98">
        <v>893.342</v>
      </c>
      <c r="BJ98">
        <v>155</v>
      </c>
      <c r="BK98">
        <v>9044.28</v>
      </c>
      <c r="BL98">
        <v>248.369</v>
      </c>
      <c r="BM98">
        <v>194</v>
      </c>
      <c r="BN98">
        <v>350</v>
      </c>
      <c r="BO98">
        <v>15759.367</v>
      </c>
      <c r="BP98">
        <v>1565.651</v>
      </c>
      <c r="BQ98">
        <v>238.94</v>
      </c>
      <c r="BR98">
        <v>3260.042</v>
      </c>
      <c r="BS98">
        <v>7419.121</v>
      </c>
      <c r="BT98">
        <v>2783.099</v>
      </c>
      <c r="BU98">
        <v>462</v>
      </c>
      <c r="BV98">
        <v>26048.54</v>
      </c>
      <c r="BW98">
        <v>675.582</v>
      </c>
      <c r="BX98">
        <v>508</v>
      </c>
      <c r="BY98">
        <v>766</v>
      </c>
      <c r="BZ98">
        <v>43726.975</v>
      </c>
      <c r="CA98" t="s">
        <v>117</v>
      </c>
      <c r="CB98" t="s">
        <v>118</v>
      </c>
      <c r="CC98" s="21">
        <v>0</v>
      </c>
    </row>
    <row r="99" spans="1:81" ht="12">
      <c r="A99">
        <v>3</v>
      </c>
      <c r="B99">
        <v>12</v>
      </c>
      <c r="D99" t="s">
        <v>97</v>
      </c>
      <c r="E99" t="s">
        <v>98</v>
      </c>
      <c r="G99" t="s">
        <v>99</v>
      </c>
      <c r="H99" t="s">
        <v>100</v>
      </c>
      <c r="J99" t="s">
        <v>101</v>
      </c>
      <c r="K99" t="s">
        <v>102</v>
      </c>
      <c r="M99" t="s">
        <v>103</v>
      </c>
      <c r="N99" t="s">
        <v>104</v>
      </c>
      <c r="P99" t="s">
        <v>105</v>
      </c>
      <c r="Q99" t="s">
        <v>106</v>
      </c>
      <c r="S99" t="s">
        <v>107</v>
      </c>
      <c r="T99" t="s">
        <v>108</v>
      </c>
      <c r="V99" t="s">
        <v>109</v>
      </c>
      <c r="W99" t="s">
        <v>110</v>
      </c>
      <c r="Y99" t="s">
        <v>111</v>
      </c>
      <c r="Z99" t="s">
        <v>112</v>
      </c>
      <c r="AB99" t="s">
        <v>113</v>
      </c>
      <c r="AC99" t="s">
        <v>114</v>
      </c>
      <c r="AE99" t="s">
        <v>115</v>
      </c>
      <c r="AF99" t="s">
        <v>116</v>
      </c>
      <c r="AS99">
        <v>0</v>
      </c>
      <c r="AT99">
        <v>1045.509</v>
      </c>
      <c r="AU99">
        <v>154.71</v>
      </c>
      <c r="AV99">
        <v>2517.695</v>
      </c>
      <c r="AW99">
        <v>3891.464</v>
      </c>
      <c r="AX99">
        <v>1889.757</v>
      </c>
      <c r="AY99">
        <v>307</v>
      </c>
      <c r="AZ99">
        <v>17004.26</v>
      </c>
      <c r="BA99">
        <v>427.213</v>
      </c>
      <c r="BB99">
        <v>314</v>
      </c>
      <c r="BC99">
        <v>416</v>
      </c>
      <c r="BD99">
        <v>27967.608</v>
      </c>
      <c r="BE99">
        <v>520.142</v>
      </c>
      <c r="BF99">
        <v>84.23</v>
      </c>
      <c r="BG99">
        <v>742.347</v>
      </c>
      <c r="BH99">
        <v>3527.657</v>
      </c>
      <c r="BI99">
        <v>893.342</v>
      </c>
      <c r="BJ99">
        <v>155</v>
      </c>
      <c r="BK99">
        <v>9044.28</v>
      </c>
      <c r="BL99">
        <v>248.369</v>
      </c>
      <c r="BM99">
        <v>194</v>
      </c>
      <c r="BN99">
        <v>350</v>
      </c>
      <c r="BO99">
        <v>15759.367</v>
      </c>
      <c r="BP99">
        <v>1565.651</v>
      </c>
      <c r="BQ99">
        <v>238.94</v>
      </c>
      <c r="BR99">
        <v>3260.042</v>
      </c>
      <c r="BS99">
        <v>7419.121</v>
      </c>
      <c r="BT99">
        <v>2783.099</v>
      </c>
      <c r="BU99">
        <v>462</v>
      </c>
      <c r="BV99">
        <v>26048.54</v>
      </c>
      <c r="BW99">
        <v>675.582</v>
      </c>
      <c r="BX99">
        <v>508</v>
      </c>
      <c r="BY99">
        <v>766</v>
      </c>
      <c r="BZ99">
        <v>43726.975</v>
      </c>
      <c r="CA99" t="s">
        <v>117</v>
      </c>
      <c r="CB99" t="s">
        <v>118</v>
      </c>
      <c r="CC99" s="21">
        <v>0</v>
      </c>
    </row>
    <row r="100" spans="1:81" ht="12">
      <c r="A100">
        <v>3</v>
      </c>
      <c r="B100">
        <v>13</v>
      </c>
      <c r="D100" t="s">
        <v>97</v>
      </c>
      <c r="E100" t="s">
        <v>98</v>
      </c>
      <c r="G100" t="s">
        <v>99</v>
      </c>
      <c r="H100" t="s">
        <v>100</v>
      </c>
      <c r="J100" t="s">
        <v>101</v>
      </c>
      <c r="K100" t="s">
        <v>102</v>
      </c>
      <c r="M100" t="s">
        <v>103</v>
      </c>
      <c r="N100" t="s">
        <v>104</v>
      </c>
      <c r="P100" t="s">
        <v>105</v>
      </c>
      <c r="Q100" t="s">
        <v>106</v>
      </c>
      <c r="S100" t="s">
        <v>107</v>
      </c>
      <c r="T100" t="s">
        <v>108</v>
      </c>
      <c r="V100" t="s">
        <v>109</v>
      </c>
      <c r="W100" t="s">
        <v>110</v>
      </c>
      <c r="Y100" t="s">
        <v>111</v>
      </c>
      <c r="Z100" t="s">
        <v>112</v>
      </c>
      <c r="AB100" t="s">
        <v>113</v>
      </c>
      <c r="AC100" t="s">
        <v>114</v>
      </c>
      <c r="AE100" t="s">
        <v>115</v>
      </c>
      <c r="AF100" t="s">
        <v>116</v>
      </c>
      <c r="AS100">
        <v>0</v>
      </c>
      <c r="AT100">
        <v>1045.509</v>
      </c>
      <c r="AU100">
        <v>154.71</v>
      </c>
      <c r="AV100">
        <v>2517.695</v>
      </c>
      <c r="AW100">
        <v>3891.464</v>
      </c>
      <c r="AX100">
        <v>1889.757</v>
      </c>
      <c r="AY100">
        <v>307</v>
      </c>
      <c r="AZ100">
        <v>17004.26</v>
      </c>
      <c r="BA100">
        <v>427.213</v>
      </c>
      <c r="BB100">
        <v>314</v>
      </c>
      <c r="BC100">
        <v>416</v>
      </c>
      <c r="BD100">
        <v>27967.608</v>
      </c>
      <c r="BE100">
        <v>520.142</v>
      </c>
      <c r="BF100">
        <v>84.23</v>
      </c>
      <c r="BG100">
        <v>742.347</v>
      </c>
      <c r="BH100">
        <v>3527.657</v>
      </c>
      <c r="BI100">
        <v>893.342</v>
      </c>
      <c r="BJ100">
        <v>155</v>
      </c>
      <c r="BK100">
        <v>9044.28</v>
      </c>
      <c r="BL100">
        <v>248.369</v>
      </c>
      <c r="BM100">
        <v>194</v>
      </c>
      <c r="BN100">
        <v>350</v>
      </c>
      <c r="BO100">
        <v>15759.367</v>
      </c>
      <c r="BP100">
        <v>1565.651</v>
      </c>
      <c r="BQ100">
        <v>238.94</v>
      </c>
      <c r="BR100">
        <v>3260.042</v>
      </c>
      <c r="BS100">
        <v>7419.121</v>
      </c>
      <c r="BT100">
        <v>2783.099</v>
      </c>
      <c r="BU100">
        <v>462</v>
      </c>
      <c r="BV100">
        <v>26048.54</v>
      </c>
      <c r="BW100">
        <v>675.582</v>
      </c>
      <c r="BX100">
        <v>508</v>
      </c>
      <c r="BY100">
        <v>766</v>
      </c>
      <c r="BZ100">
        <v>43726.975</v>
      </c>
      <c r="CA100" t="s">
        <v>117</v>
      </c>
      <c r="CB100" t="s">
        <v>118</v>
      </c>
      <c r="CC100" s="21">
        <v>0</v>
      </c>
    </row>
    <row r="101" spans="1:81" ht="12">
      <c r="A101">
        <v>3</v>
      </c>
      <c r="B101">
        <v>14</v>
      </c>
      <c r="D101" t="s">
        <v>97</v>
      </c>
      <c r="E101" t="s">
        <v>98</v>
      </c>
      <c r="G101" t="s">
        <v>99</v>
      </c>
      <c r="H101" t="s">
        <v>100</v>
      </c>
      <c r="J101" t="s">
        <v>101</v>
      </c>
      <c r="K101" t="s">
        <v>102</v>
      </c>
      <c r="M101" t="s">
        <v>103</v>
      </c>
      <c r="N101" t="s">
        <v>104</v>
      </c>
      <c r="P101" t="s">
        <v>105</v>
      </c>
      <c r="Q101" t="s">
        <v>106</v>
      </c>
      <c r="S101" t="s">
        <v>107</v>
      </c>
      <c r="T101" t="s">
        <v>108</v>
      </c>
      <c r="V101" t="s">
        <v>109</v>
      </c>
      <c r="W101" t="s">
        <v>110</v>
      </c>
      <c r="Y101" t="s">
        <v>111</v>
      </c>
      <c r="Z101" t="s">
        <v>112</v>
      </c>
      <c r="AB101" t="s">
        <v>113</v>
      </c>
      <c r="AC101" t="s">
        <v>114</v>
      </c>
      <c r="AE101" t="s">
        <v>115</v>
      </c>
      <c r="AF101" t="s">
        <v>116</v>
      </c>
      <c r="AS101">
        <v>0</v>
      </c>
      <c r="AT101">
        <v>1045.509</v>
      </c>
      <c r="AU101">
        <v>154.71</v>
      </c>
      <c r="AV101">
        <v>2517.695</v>
      </c>
      <c r="AW101">
        <v>3891.464</v>
      </c>
      <c r="AX101">
        <v>1889.757</v>
      </c>
      <c r="AY101">
        <v>307</v>
      </c>
      <c r="AZ101">
        <v>17004.26</v>
      </c>
      <c r="BA101">
        <v>427.213</v>
      </c>
      <c r="BB101">
        <v>314</v>
      </c>
      <c r="BC101">
        <v>416</v>
      </c>
      <c r="BD101">
        <v>27967.608</v>
      </c>
      <c r="BE101">
        <v>520.142</v>
      </c>
      <c r="BF101">
        <v>84.23</v>
      </c>
      <c r="BG101">
        <v>742.347</v>
      </c>
      <c r="BH101">
        <v>3527.657</v>
      </c>
      <c r="BI101">
        <v>893.342</v>
      </c>
      <c r="BJ101">
        <v>155</v>
      </c>
      <c r="BK101">
        <v>9044.28</v>
      </c>
      <c r="BL101">
        <v>248.369</v>
      </c>
      <c r="BM101">
        <v>194</v>
      </c>
      <c r="BN101">
        <v>350</v>
      </c>
      <c r="BO101">
        <v>15759.367</v>
      </c>
      <c r="BP101">
        <v>1565.651</v>
      </c>
      <c r="BQ101">
        <v>238.94</v>
      </c>
      <c r="BR101">
        <v>3260.042</v>
      </c>
      <c r="BS101">
        <v>7419.121</v>
      </c>
      <c r="BT101">
        <v>2783.099</v>
      </c>
      <c r="BU101">
        <v>462</v>
      </c>
      <c r="BV101">
        <v>26048.54</v>
      </c>
      <c r="BW101">
        <v>675.582</v>
      </c>
      <c r="BX101">
        <v>508</v>
      </c>
      <c r="BY101">
        <v>766</v>
      </c>
      <c r="BZ101">
        <v>43726.975</v>
      </c>
      <c r="CA101" t="s">
        <v>117</v>
      </c>
      <c r="CB101" t="s">
        <v>118</v>
      </c>
      <c r="CC101" s="21">
        <v>0</v>
      </c>
    </row>
    <row r="102" spans="1:81" ht="12">
      <c r="A102">
        <v>3</v>
      </c>
      <c r="B102">
        <v>15</v>
      </c>
      <c r="D102" t="s">
        <v>97</v>
      </c>
      <c r="E102" t="s">
        <v>98</v>
      </c>
      <c r="G102" t="s">
        <v>99</v>
      </c>
      <c r="H102" t="s">
        <v>100</v>
      </c>
      <c r="J102" t="s">
        <v>101</v>
      </c>
      <c r="K102" t="s">
        <v>102</v>
      </c>
      <c r="M102" t="s">
        <v>103</v>
      </c>
      <c r="N102" t="s">
        <v>104</v>
      </c>
      <c r="P102" t="s">
        <v>105</v>
      </c>
      <c r="Q102" t="s">
        <v>106</v>
      </c>
      <c r="S102" t="s">
        <v>107</v>
      </c>
      <c r="T102" t="s">
        <v>108</v>
      </c>
      <c r="V102" t="s">
        <v>109</v>
      </c>
      <c r="W102" t="s">
        <v>110</v>
      </c>
      <c r="Y102" t="s">
        <v>111</v>
      </c>
      <c r="Z102" t="s">
        <v>112</v>
      </c>
      <c r="AB102" t="s">
        <v>113</v>
      </c>
      <c r="AC102" t="s">
        <v>114</v>
      </c>
      <c r="AE102" t="s">
        <v>115</v>
      </c>
      <c r="AF102" t="s">
        <v>116</v>
      </c>
      <c r="AS102">
        <v>0</v>
      </c>
      <c r="AT102">
        <v>1045.509</v>
      </c>
      <c r="AU102">
        <v>154.71</v>
      </c>
      <c r="AV102">
        <v>2517.695</v>
      </c>
      <c r="AW102">
        <v>3891.464</v>
      </c>
      <c r="AX102">
        <v>1889.757</v>
      </c>
      <c r="AY102">
        <v>307</v>
      </c>
      <c r="AZ102">
        <v>17004.26</v>
      </c>
      <c r="BA102">
        <v>427.213</v>
      </c>
      <c r="BB102">
        <v>314</v>
      </c>
      <c r="BC102">
        <v>416</v>
      </c>
      <c r="BD102">
        <v>27967.608</v>
      </c>
      <c r="BE102">
        <v>520.142</v>
      </c>
      <c r="BF102">
        <v>84.23</v>
      </c>
      <c r="BG102">
        <v>742.347</v>
      </c>
      <c r="BH102">
        <v>3527.657</v>
      </c>
      <c r="BI102">
        <v>893.342</v>
      </c>
      <c r="BJ102">
        <v>155</v>
      </c>
      <c r="BK102">
        <v>9044.28</v>
      </c>
      <c r="BL102">
        <v>248.369</v>
      </c>
      <c r="BM102">
        <v>194</v>
      </c>
      <c r="BN102">
        <v>350</v>
      </c>
      <c r="BO102">
        <v>15759.367</v>
      </c>
      <c r="BP102">
        <v>1565.651</v>
      </c>
      <c r="BQ102">
        <v>238.94</v>
      </c>
      <c r="BR102">
        <v>3260.042</v>
      </c>
      <c r="BS102">
        <v>7419.121</v>
      </c>
      <c r="BT102">
        <v>2783.099</v>
      </c>
      <c r="BU102">
        <v>462</v>
      </c>
      <c r="BV102">
        <v>26048.54</v>
      </c>
      <c r="BW102">
        <v>675.582</v>
      </c>
      <c r="BX102">
        <v>508</v>
      </c>
      <c r="BY102">
        <v>766</v>
      </c>
      <c r="BZ102">
        <v>43726.975</v>
      </c>
      <c r="CA102" t="s">
        <v>117</v>
      </c>
      <c r="CB102" t="s">
        <v>118</v>
      </c>
      <c r="CC102" s="21">
        <v>0</v>
      </c>
    </row>
    <row r="103" spans="1:81" ht="12">
      <c r="A103">
        <v>3</v>
      </c>
      <c r="B103">
        <v>16</v>
      </c>
      <c r="D103" t="s">
        <v>97</v>
      </c>
      <c r="E103" t="s">
        <v>98</v>
      </c>
      <c r="G103" t="s">
        <v>99</v>
      </c>
      <c r="H103" t="s">
        <v>100</v>
      </c>
      <c r="J103" t="s">
        <v>101</v>
      </c>
      <c r="K103" t="s">
        <v>102</v>
      </c>
      <c r="M103" t="s">
        <v>103</v>
      </c>
      <c r="N103" t="s">
        <v>104</v>
      </c>
      <c r="P103" t="s">
        <v>105</v>
      </c>
      <c r="Q103" t="s">
        <v>106</v>
      </c>
      <c r="S103" t="s">
        <v>107</v>
      </c>
      <c r="T103" t="s">
        <v>108</v>
      </c>
      <c r="V103" t="s">
        <v>109</v>
      </c>
      <c r="W103" t="s">
        <v>110</v>
      </c>
      <c r="Y103" t="s">
        <v>111</v>
      </c>
      <c r="Z103" t="s">
        <v>112</v>
      </c>
      <c r="AB103" t="s">
        <v>113</v>
      </c>
      <c r="AC103" t="s">
        <v>114</v>
      </c>
      <c r="AE103" t="s">
        <v>115</v>
      </c>
      <c r="AF103" t="s">
        <v>116</v>
      </c>
      <c r="AS103">
        <v>0</v>
      </c>
      <c r="AT103">
        <v>1045.509</v>
      </c>
      <c r="AU103">
        <v>154.71</v>
      </c>
      <c r="AV103">
        <v>2517.695</v>
      </c>
      <c r="AW103">
        <v>3891.464</v>
      </c>
      <c r="AX103">
        <v>1889.757</v>
      </c>
      <c r="AY103">
        <v>307</v>
      </c>
      <c r="AZ103">
        <v>17004.26</v>
      </c>
      <c r="BA103">
        <v>427.213</v>
      </c>
      <c r="BB103">
        <v>314</v>
      </c>
      <c r="BC103">
        <v>416</v>
      </c>
      <c r="BD103">
        <v>27967.608</v>
      </c>
      <c r="BE103">
        <v>520.142</v>
      </c>
      <c r="BF103">
        <v>84.23</v>
      </c>
      <c r="BG103">
        <v>742.347</v>
      </c>
      <c r="BH103">
        <v>3527.657</v>
      </c>
      <c r="BI103">
        <v>893.342</v>
      </c>
      <c r="BJ103">
        <v>155</v>
      </c>
      <c r="BK103">
        <v>9044.28</v>
      </c>
      <c r="BL103">
        <v>248.369</v>
      </c>
      <c r="BM103">
        <v>194</v>
      </c>
      <c r="BN103">
        <v>350</v>
      </c>
      <c r="BO103">
        <v>15759.367</v>
      </c>
      <c r="BP103">
        <v>1565.651</v>
      </c>
      <c r="BQ103">
        <v>238.94</v>
      </c>
      <c r="BR103">
        <v>3260.042</v>
      </c>
      <c r="BS103">
        <v>7419.121</v>
      </c>
      <c r="BT103">
        <v>2783.099</v>
      </c>
      <c r="BU103">
        <v>462</v>
      </c>
      <c r="BV103">
        <v>26048.54</v>
      </c>
      <c r="BW103">
        <v>675.582</v>
      </c>
      <c r="BX103">
        <v>508</v>
      </c>
      <c r="BY103">
        <v>766</v>
      </c>
      <c r="BZ103">
        <v>43726.975</v>
      </c>
      <c r="CA103" t="s">
        <v>117</v>
      </c>
      <c r="CB103" t="s">
        <v>118</v>
      </c>
      <c r="CC103" s="21">
        <v>0</v>
      </c>
    </row>
    <row r="104" spans="1:81" ht="12">
      <c r="A104">
        <v>3</v>
      </c>
      <c r="B104">
        <v>17</v>
      </c>
      <c r="D104" t="s">
        <v>97</v>
      </c>
      <c r="E104" t="s">
        <v>98</v>
      </c>
      <c r="G104" t="s">
        <v>99</v>
      </c>
      <c r="H104" t="s">
        <v>100</v>
      </c>
      <c r="J104" t="s">
        <v>101</v>
      </c>
      <c r="K104" t="s">
        <v>102</v>
      </c>
      <c r="M104" t="s">
        <v>103</v>
      </c>
      <c r="N104" t="s">
        <v>104</v>
      </c>
      <c r="P104" t="s">
        <v>105</v>
      </c>
      <c r="Q104" t="s">
        <v>106</v>
      </c>
      <c r="S104" t="s">
        <v>107</v>
      </c>
      <c r="T104" t="s">
        <v>108</v>
      </c>
      <c r="V104" t="s">
        <v>109</v>
      </c>
      <c r="W104" t="s">
        <v>110</v>
      </c>
      <c r="Y104" t="s">
        <v>111</v>
      </c>
      <c r="Z104" t="s">
        <v>112</v>
      </c>
      <c r="AB104" t="s">
        <v>113</v>
      </c>
      <c r="AC104" t="s">
        <v>114</v>
      </c>
      <c r="AE104" t="s">
        <v>115</v>
      </c>
      <c r="AF104" t="s">
        <v>116</v>
      </c>
      <c r="AS104">
        <v>0</v>
      </c>
      <c r="AT104">
        <v>1045.509</v>
      </c>
      <c r="AU104">
        <v>154.71</v>
      </c>
      <c r="AV104">
        <v>2517.695</v>
      </c>
      <c r="AW104">
        <v>3891.464</v>
      </c>
      <c r="AX104">
        <v>1889.757</v>
      </c>
      <c r="AY104">
        <v>307</v>
      </c>
      <c r="AZ104">
        <v>17004.26</v>
      </c>
      <c r="BA104">
        <v>427.213</v>
      </c>
      <c r="BB104">
        <v>314</v>
      </c>
      <c r="BC104">
        <v>416</v>
      </c>
      <c r="BD104">
        <v>27967.608</v>
      </c>
      <c r="BE104">
        <v>520.142</v>
      </c>
      <c r="BF104">
        <v>84.23</v>
      </c>
      <c r="BG104">
        <v>742.347</v>
      </c>
      <c r="BH104">
        <v>3527.657</v>
      </c>
      <c r="BI104">
        <v>893.342</v>
      </c>
      <c r="BJ104">
        <v>155</v>
      </c>
      <c r="BK104">
        <v>9044.28</v>
      </c>
      <c r="BL104">
        <v>248.369</v>
      </c>
      <c r="BM104">
        <v>194</v>
      </c>
      <c r="BN104">
        <v>350</v>
      </c>
      <c r="BO104">
        <v>15759.367</v>
      </c>
      <c r="BP104">
        <v>1565.651</v>
      </c>
      <c r="BQ104">
        <v>238.94</v>
      </c>
      <c r="BR104">
        <v>3260.042</v>
      </c>
      <c r="BS104">
        <v>7419.121</v>
      </c>
      <c r="BT104">
        <v>2783.099</v>
      </c>
      <c r="BU104">
        <v>462</v>
      </c>
      <c r="BV104">
        <v>26048.54</v>
      </c>
      <c r="BW104">
        <v>675.582</v>
      </c>
      <c r="BX104">
        <v>508</v>
      </c>
      <c r="BY104">
        <v>766</v>
      </c>
      <c r="BZ104">
        <v>43726.975</v>
      </c>
      <c r="CA104" t="s">
        <v>117</v>
      </c>
      <c r="CB104" t="s">
        <v>118</v>
      </c>
      <c r="CC104" s="21">
        <v>0</v>
      </c>
    </row>
    <row r="105" spans="1:81" ht="12">
      <c r="A105">
        <v>3</v>
      </c>
      <c r="B105">
        <v>18</v>
      </c>
      <c r="D105" t="s">
        <v>97</v>
      </c>
      <c r="E105" t="s">
        <v>98</v>
      </c>
      <c r="G105" t="s">
        <v>99</v>
      </c>
      <c r="H105" t="s">
        <v>100</v>
      </c>
      <c r="J105" t="s">
        <v>101</v>
      </c>
      <c r="K105" t="s">
        <v>102</v>
      </c>
      <c r="M105" t="s">
        <v>103</v>
      </c>
      <c r="N105" t="s">
        <v>104</v>
      </c>
      <c r="P105" t="s">
        <v>105</v>
      </c>
      <c r="Q105" t="s">
        <v>106</v>
      </c>
      <c r="S105" t="s">
        <v>107</v>
      </c>
      <c r="T105" t="s">
        <v>108</v>
      </c>
      <c r="V105" t="s">
        <v>109</v>
      </c>
      <c r="W105" t="s">
        <v>110</v>
      </c>
      <c r="Y105" t="s">
        <v>111</v>
      </c>
      <c r="Z105" t="s">
        <v>112</v>
      </c>
      <c r="AB105" t="s">
        <v>113</v>
      </c>
      <c r="AC105" t="s">
        <v>114</v>
      </c>
      <c r="AE105" t="s">
        <v>115</v>
      </c>
      <c r="AF105" t="s">
        <v>116</v>
      </c>
      <c r="AS105">
        <v>0</v>
      </c>
      <c r="AT105">
        <v>1045.509</v>
      </c>
      <c r="AU105">
        <v>154.71</v>
      </c>
      <c r="AV105">
        <v>2517.695</v>
      </c>
      <c r="AW105">
        <v>3891.464</v>
      </c>
      <c r="AX105">
        <v>1889.757</v>
      </c>
      <c r="AY105">
        <v>307</v>
      </c>
      <c r="AZ105">
        <v>17004.26</v>
      </c>
      <c r="BA105">
        <v>427.213</v>
      </c>
      <c r="BB105">
        <v>314</v>
      </c>
      <c r="BC105">
        <v>416</v>
      </c>
      <c r="BD105">
        <v>27967.608</v>
      </c>
      <c r="BE105">
        <v>520.142</v>
      </c>
      <c r="BF105">
        <v>84.23</v>
      </c>
      <c r="BG105">
        <v>742.347</v>
      </c>
      <c r="BH105">
        <v>3527.657</v>
      </c>
      <c r="BI105">
        <v>893.342</v>
      </c>
      <c r="BJ105">
        <v>155</v>
      </c>
      <c r="BK105">
        <v>9044.28</v>
      </c>
      <c r="BL105">
        <v>248.369</v>
      </c>
      <c r="BM105">
        <v>194</v>
      </c>
      <c r="BN105">
        <v>350</v>
      </c>
      <c r="BO105">
        <v>15759.367</v>
      </c>
      <c r="BP105">
        <v>1565.651</v>
      </c>
      <c r="BQ105">
        <v>238.94</v>
      </c>
      <c r="BR105">
        <v>3260.042</v>
      </c>
      <c r="BS105">
        <v>7419.121</v>
      </c>
      <c r="BT105">
        <v>2783.099</v>
      </c>
      <c r="BU105">
        <v>462</v>
      </c>
      <c r="BV105">
        <v>26048.54</v>
      </c>
      <c r="BW105">
        <v>675.582</v>
      </c>
      <c r="BX105">
        <v>508</v>
      </c>
      <c r="BY105">
        <v>766</v>
      </c>
      <c r="BZ105">
        <v>43726.975</v>
      </c>
      <c r="CA105" t="s">
        <v>117</v>
      </c>
      <c r="CB105" t="s">
        <v>118</v>
      </c>
      <c r="CC105" s="21">
        <v>0</v>
      </c>
    </row>
    <row r="106" spans="1:81" ht="12">
      <c r="A106">
        <v>3</v>
      </c>
      <c r="B106">
        <v>19</v>
      </c>
      <c r="D106" t="s">
        <v>97</v>
      </c>
      <c r="E106" t="s">
        <v>98</v>
      </c>
      <c r="G106" t="s">
        <v>99</v>
      </c>
      <c r="H106" t="s">
        <v>100</v>
      </c>
      <c r="J106" t="s">
        <v>101</v>
      </c>
      <c r="K106" t="s">
        <v>102</v>
      </c>
      <c r="M106" t="s">
        <v>103</v>
      </c>
      <c r="N106" t="s">
        <v>104</v>
      </c>
      <c r="P106" t="s">
        <v>105</v>
      </c>
      <c r="Q106" t="s">
        <v>106</v>
      </c>
      <c r="S106" t="s">
        <v>107</v>
      </c>
      <c r="T106" t="s">
        <v>108</v>
      </c>
      <c r="V106" t="s">
        <v>109</v>
      </c>
      <c r="W106" t="s">
        <v>110</v>
      </c>
      <c r="Y106" t="s">
        <v>111</v>
      </c>
      <c r="Z106" t="s">
        <v>112</v>
      </c>
      <c r="AB106" t="s">
        <v>113</v>
      </c>
      <c r="AC106" t="s">
        <v>114</v>
      </c>
      <c r="AE106" t="s">
        <v>115</v>
      </c>
      <c r="AF106" t="s">
        <v>116</v>
      </c>
      <c r="AS106">
        <v>0</v>
      </c>
      <c r="AT106">
        <v>1045.509</v>
      </c>
      <c r="AU106">
        <v>154.71</v>
      </c>
      <c r="AV106">
        <v>2517.695</v>
      </c>
      <c r="AW106">
        <v>3891.464</v>
      </c>
      <c r="AX106">
        <v>1889.757</v>
      </c>
      <c r="AY106">
        <v>307</v>
      </c>
      <c r="AZ106">
        <v>17004.26</v>
      </c>
      <c r="BA106">
        <v>427.213</v>
      </c>
      <c r="BB106">
        <v>314</v>
      </c>
      <c r="BC106">
        <v>416</v>
      </c>
      <c r="BD106">
        <v>27967.608</v>
      </c>
      <c r="BE106">
        <v>520.142</v>
      </c>
      <c r="BF106">
        <v>84.23</v>
      </c>
      <c r="BG106">
        <v>742.347</v>
      </c>
      <c r="BH106">
        <v>3527.657</v>
      </c>
      <c r="BI106">
        <v>893.342</v>
      </c>
      <c r="BJ106">
        <v>155</v>
      </c>
      <c r="BK106">
        <v>9044.28</v>
      </c>
      <c r="BL106">
        <v>248.369</v>
      </c>
      <c r="BM106">
        <v>194</v>
      </c>
      <c r="BN106">
        <v>350</v>
      </c>
      <c r="BO106">
        <v>15759.367</v>
      </c>
      <c r="BP106">
        <v>1565.651</v>
      </c>
      <c r="BQ106">
        <v>238.94</v>
      </c>
      <c r="BR106">
        <v>3260.042</v>
      </c>
      <c r="BS106">
        <v>7419.121</v>
      </c>
      <c r="BT106">
        <v>2783.099</v>
      </c>
      <c r="BU106">
        <v>462</v>
      </c>
      <c r="BV106">
        <v>26048.54</v>
      </c>
      <c r="BW106">
        <v>675.582</v>
      </c>
      <c r="BX106">
        <v>508</v>
      </c>
      <c r="BY106">
        <v>766</v>
      </c>
      <c r="BZ106">
        <v>43726.975</v>
      </c>
      <c r="CA106" t="s">
        <v>117</v>
      </c>
      <c r="CB106" t="s">
        <v>118</v>
      </c>
      <c r="CC106" s="21">
        <v>0</v>
      </c>
    </row>
    <row r="107" spans="1:81" ht="12">
      <c r="A107">
        <v>3</v>
      </c>
      <c r="B107">
        <v>20</v>
      </c>
      <c r="D107" t="s">
        <v>97</v>
      </c>
      <c r="E107" t="s">
        <v>98</v>
      </c>
      <c r="G107" t="s">
        <v>99</v>
      </c>
      <c r="H107" t="s">
        <v>100</v>
      </c>
      <c r="J107" t="s">
        <v>101</v>
      </c>
      <c r="K107" t="s">
        <v>102</v>
      </c>
      <c r="M107" t="s">
        <v>103</v>
      </c>
      <c r="N107" t="s">
        <v>104</v>
      </c>
      <c r="P107" t="s">
        <v>105</v>
      </c>
      <c r="Q107" t="s">
        <v>106</v>
      </c>
      <c r="S107" t="s">
        <v>107</v>
      </c>
      <c r="T107" t="s">
        <v>108</v>
      </c>
      <c r="V107" t="s">
        <v>109</v>
      </c>
      <c r="W107" t="s">
        <v>110</v>
      </c>
      <c r="Y107" t="s">
        <v>111</v>
      </c>
      <c r="Z107" t="s">
        <v>112</v>
      </c>
      <c r="AB107" t="s">
        <v>113</v>
      </c>
      <c r="AC107" t="s">
        <v>114</v>
      </c>
      <c r="AE107" t="s">
        <v>115</v>
      </c>
      <c r="AF107" t="s">
        <v>116</v>
      </c>
      <c r="AS107">
        <v>0</v>
      </c>
      <c r="AT107">
        <v>1045.509</v>
      </c>
      <c r="AU107">
        <v>154.71</v>
      </c>
      <c r="AV107">
        <v>2517.695</v>
      </c>
      <c r="AW107">
        <v>3891.464</v>
      </c>
      <c r="AX107">
        <v>1889.757</v>
      </c>
      <c r="AY107">
        <v>307</v>
      </c>
      <c r="AZ107">
        <v>17004.26</v>
      </c>
      <c r="BA107">
        <v>427.213</v>
      </c>
      <c r="BB107">
        <v>314</v>
      </c>
      <c r="BC107">
        <v>416</v>
      </c>
      <c r="BD107">
        <v>27967.608</v>
      </c>
      <c r="BE107">
        <v>520.142</v>
      </c>
      <c r="BF107">
        <v>84.23</v>
      </c>
      <c r="BG107">
        <v>742.347</v>
      </c>
      <c r="BH107">
        <v>3527.657</v>
      </c>
      <c r="BI107">
        <v>893.342</v>
      </c>
      <c r="BJ107">
        <v>155</v>
      </c>
      <c r="BK107">
        <v>9044.28</v>
      </c>
      <c r="BL107">
        <v>248.369</v>
      </c>
      <c r="BM107">
        <v>194</v>
      </c>
      <c r="BN107">
        <v>350</v>
      </c>
      <c r="BO107">
        <v>15759.367</v>
      </c>
      <c r="BP107">
        <v>1565.651</v>
      </c>
      <c r="BQ107">
        <v>238.94</v>
      </c>
      <c r="BR107">
        <v>3260.042</v>
      </c>
      <c r="BS107">
        <v>7419.121</v>
      </c>
      <c r="BT107">
        <v>2783.099</v>
      </c>
      <c r="BU107">
        <v>462</v>
      </c>
      <c r="BV107">
        <v>26048.54</v>
      </c>
      <c r="BW107">
        <v>675.582</v>
      </c>
      <c r="BX107">
        <v>508</v>
      </c>
      <c r="BY107">
        <v>766</v>
      </c>
      <c r="BZ107">
        <v>43726.975</v>
      </c>
      <c r="CA107" t="s">
        <v>117</v>
      </c>
      <c r="CB107" t="s">
        <v>118</v>
      </c>
      <c r="CC107" s="21">
        <v>0</v>
      </c>
    </row>
    <row r="108" spans="1:81" ht="12">
      <c r="A108">
        <v>3</v>
      </c>
      <c r="B108">
        <v>21</v>
      </c>
      <c r="D108" t="s">
        <v>97</v>
      </c>
      <c r="E108" t="s">
        <v>98</v>
      </c>
      <c r="G108" t="s">
        <v>99</v>
      </c>
      <c r="H108" t="s">
        <v>100</v>
      </c>
      <c r="J108" t="s">
        <v>101</v>
      </c>
      <c r="K108" t="s">
        <v>102</v>
      </c>
      <c r="M108" t="s">
        <v>103</v>
      </c>
      <c r="N108" t="s">
        <v>104</v>
      </c>
      <c r="P108" t="s">
        <v>105</v>
      </c>
      <c r="Q108" t="s">
        <v>106</v>
      </c>
      <c r="S108" t="s">
        <v>107</v>
      </c>
      <c r="T108" t="s">
        <v>108</v>
      </c>
      <c r="V108" t="s">
        <v>109</v>
      </c>
      <c r="W108" t="s">
        <v>110</v>
      </c>
      <c r="Y108" t="s">
        <v>111</v>
      </c>
      <c r="Z108" t="s">
        <v>112</v>
      </c>
      <c r="AB108" t="s">
        <v>113</v>
      </c>
      <c r="AC108" t="s">
        <v>114</v>
      </c>
      <c r="AE108" t="s">
        <v>115</v>
      </c>
      <c r="AF108" t="s">
        <v>116</v>
      </c>
      <c r="AS108">
        <v>0</v>
      </c>
      <c r="AT108">
        <v>1045.509</v>
      </c>
      <c r="AU108">
        <v>154.71</v>
      </c>
      <c r="AV108">
        <v>2517.695</v>
      </c>
      <c r="AW108">
        <v>3891.464</v>
      </c>
      <c r="AX108">
        <v>1889.757</v>
      </c>
      <c r="AY108">
        <v>307</v>
      </c>
      <c r="AZ108">
        <v>17004.26</v>
      </c>
      <c r="BA108">
        <v>427.213</v>
      </c>
      <c r="BB108">
        <v>314</v>
      </c>
      <c r="BC108">
        <v>416</v>
      </c>
      <c r="BD108">
        <v>27967.608</v>
      </c>
      <c r="BE108">
        <v>520.142</v>
      </c>
      <c r="BF108">
        <v>84.23</v>
      </c>
      <c r="BG108">
        <v>742.347</v>
      </c>
      <c r="BH108">
        <v>3527.657</v>
      </c>
      <c r="BI108">
        <v>893.342</v>
      </c>
      <c r="BJ108">
        <v>155</v>
      </c>
      <c r="BK108">
        <v>9044.28</v>
      </c>
      <c r="BL108">
        <v>248.369</v>
      </c>
      <c r="BM108">
        <v>194</v>
      </c>
      <c r="BN108">
        <v>350</v>
      </c>
      <c r="BO108">
        <v>15759.367</v>
      </c>
      <c r="BP108">
        <v>1565.651</v>
      </c>
      <c r="BQ108">
        <v>238.94</v>
      </c>
      <c r="BR108">
        <v>3260.042</v>
      </c>
      <c r="BS108">
        <v>7419.121</v>
      </c>
      <c r="BT108">
        <v>2783.099</v>
      </c>
      <c r="BU108">
        <v>462</v>
      </c>
      <c r="BV108">
        <v>26048.54</v>
      </c>
      <c r="BW108">
        <v>675.582</v>
      </c>
      <c r="BX108">
        <v>508</v>
      </c>
      <c r="BY108">
        <v>766</v>
      </c>
      <c r="BZ108">
        <v>43726.975</v>
      </c>
      <c r="CA108" t="s">
        <v>117</v>
      </c>
      <c r="CB108" t="s">
        <v>118</v>
      </c>
      <c r="CC108" s="21">
        <v>0</v>
      </c>
    </row>
    <row r="109" spans="1:81" ht="12">
      <c r="A109">
        <v>3</v>
      </c>
      <c r="B109">
        <v>22</v>
      </c>
      <c r="D109" t="s">
        <v>97</v>
      </c>
      <c r="E109" t="s">
        <v>98</v>
      </c>
      <c r="G109" t="s">
        <v>99</v>
      </c>
      <c r="H109" t="s">
        <v>100</v>
      </c>
      <c r="J109" t="s">
        <v>101</v>
      </c>
      <c r="K109" t="s">
        <v>102</v>
      </c>
      <c r="M109" t="s">
        <v>103</v>
      </c>
      <c r="N109" t="s">
        <v>104</v>
      </c>
      <c r="P109" t="s">
        <v>105</v>
      </c>
      <c r="Q109" t="s">
        <v>106</v>
      </c>
      <c r="S109" t="s">
        <v>107</v>
      </c>
      <c r="T109" t="s">
        <v>108</v>
      </c>
      <c r="V109" t="s">
        <v>109</v>
      </c>
      <c r="W109" t="s">
        <v>110</v>
      </c>
      <c r="Y109" t="s">
        <v>111</v>
      </c>
      <c r="Z109" t="s">
        <v>112</v>
      </c>
      <c r="AB109" t="s">
        <v>113</v>
      </c>
      <c r="AC109" t="s">
        <v>114</v>
      </c>
      <c r="AE109" t="s">
        <v>115</v>
      </c>
      <c r="AF109" t="s">
        <v>116</v>
      </c>
      <c r="AS109">
        <v>0</v>
      </c>
      <c r="AT109">
        <v>1045.509</v>
      </c>
      <c r="AU109">
        <v>154.71</v>
      </c>
      <c r="AV109">
        <v>2517.695</v>
      </c>
      <c r="AW109">
        <v>3891.464</v>
      </c>
      <c r="AX109">
        <v>1889.757</v>
      </c>
      <c r="AY109">
        <v>307</v>
      </c>
      <c r="AZ109">
        <v>17004.26</v>
      </c>
      <c r="BA109">
        <v>427.213</v>
      </c>
      <c r="BB109">
        <v>314</v>
      </c>
      <c r="BC109">
        <v>416</v>
      </c>
      <c r="BD109">
        <v>27967.608</v>
      </c>
      <c r="BE109">
        <v>520.142</v>
      </c>
      <c r="BF109">
        <v>84.23</v>
      </c>
      <c r="BG109">
        <v>742.347</v>
      </c>
      <c r="BH109">
        <v>3527.657</v>
      </c>
      <c r="BI109">
        <v>893.342</v>
      </c>
      <c r="BJ109">
        <v>155</v>
      </c>
      <c r="BK109">
        <v>9044.28</v>
      </c>
      <c r="BL109">
        <v>248.369</v>
      </c>
      <c r="BM109">
        <v>194</v>
      </c>
      <c r="BN109">
        <v>350</v>
      </c>
      <c r="BO109">
        <v>15759.367</v>
      </c>
      <c r="BP109">
        <v>1565.651</v>
      </c>
      <c r="BQ109">
        <v>238.94</v>
      </c>
      <c r="BR109">
        <v>3260.042</v>
      </c>
      <c r="BS109">
        <v>7419.121</v>
      </c>
      <c r="BT109">
        <v>2783.099</v>
      </c>
      <c r="BU109">
        <v>462</v>
      </c>
      <c r="BV109">
        <v>26048.54</v>
      </c>
      <c r="BW109">
        <v>675.582</v>
      </c>
      <c r="BX109">
        <v>508</v>
      </c>
      <c r="BY109">
        <v>766</v>
      </c>
      <c r="BZ109">
        <v>43726.975</v>
      </c>
      <c r="CA109" t="s">
        <v>117</v>
      </c>
      <c r="CB109" t="s">
        <v>118</v>
      </c>
      <c r="CC109" s="21">
        <v>0</v>
      </c>
    </row>
    <row r="110" spans="1:81" ht="12">
      <c r="A110">
        <v>3</v>
      </c>
      <c r="B110">
        <v>23</v>
      </c>
      <c r="D110" t="s">
        <v>97</v>
      </c>
      <c r="E110" t="s">
        <v>98</v>
      </c>
      <c r="G110" t="s">
        <v>99</v>
      </c>
      <c r="H110" t="s">
        <v>100</v>
      </c>
      <c r="J110" t="s">
        <v>101</v>
      </c>
      <c r="K110" t="s">
        <v>102</v>
      </c>
      <c r="M110" t="s">
        <v>103</v>
      </c>
      <c r="N110" t="s">
        <v>104</v>
      </c>
      <c r="P110" t="s">
        <v>105</v>
      </c>
      <c r="Q110" t="s">
        <v>106</v>
      </c>
      <c r="S110" t="s">
        <v>107</v>
      </c>
      <c r="T110" t="s">
        <v>108</v>
      </c>
      <c r="V110" t="s">
        <v>109</v>
      </c>
      <c r="W110" t="s">
        <v>110</v>
      </c>
      <c r="Y110" t="s">
        <v>111</v>
      </c>
      <c r="Z110" t="s">
        <v>112</v>
      </c>
      <c r="AB110" t="s">
        <v>113</v>
      </c>
      <c r="AC110" t="s">
        <v>114</v>
      </c>
      <c r="AE110" t="s">
        <v>115</v>
      </c>
      <c r="AF110" t="s">
        <v>116</v>
      </c>
      <c r="AS110">
        <v>0</v>
      </c>
      <c r="AT110">
        <v>1045.509</v>
      </c>
      <c r="AU110">
        <v>154.71</v>
      </c>
      <c r="AV110">
        <v>2517.695</v>
      </c>
      <c r="AW110">
        <v>3891.464</v>
      </c>
      <c r="AX110">
        <v>1889.757</v>
      </c>
      <c r="AY110">
        <v>307</v>
      </c>
      <c r="AZ110">
        <v>17004.26</v>
      </c>
      <c r="BA110">
        <v>427.213</v>
      </c>
      <c r="BB110">
        <v>314</v>
      </c>
      <c r="BC110">
        <v>416</v>
      </c>
      <c r="BD110">
        <v>27967.608</v>
      </c>
      <c r="BE110">
        <v>520.142</v>
      </c>
      <c r="BF110">
        <v>84.23</v>
      </c>
      <c r="BG110">
        <v>742.347</v>
      </c>
      <c r="BH110">
        <v>3527.657</v>
      </c>
      <c r="BI110">
        <v>893.342</v>
      </c>
      <c r="BJ110">
        <v>155</v>
      </c>
      <c r="BK110">
        <v>9044.28</v>
      </c>
      <c r="BL110">
        <v>248.369</v>
      </c>
      <c r="BM110">
        <v>194</v>
      </c>
      <c r="BN110">
        <v>350</v>
      </c>
      <c r="BO110">
        <v>15759.367</v>
      </c>
      <c r="BP110">
        <v>1565.651</v>
      </c>
      <c r="BQ110">
        <v>238.94</v>
      </c>
      <c r="BR110">
        <v>3260.042</v>
      </c>
      <c r="BS110">
        <v>7419.121</v>
      </c>
      <c r="BT110">
        <v>2783.099</v>
      </c>
      <c r="BU110">
        <v>462</v>
      </c>
      <c r="BV110">
        <v>26048.54</v>
      </c>
      <c r="BW110">
        <v>675.582</v>
      </c>
      <c r="BX110">
        <v>508</v>
      </c>
      <c r="BY110">
        <v>766</v>
      </c>
      <c r="BZ110">
        <v>43726.975</v>
      </c>
      <c r="CA110" t="s">
        <v>117</v>
      </c>
      <c r="CB110" t="s">
        <v>118</v>
      </c>
      <c r="CC110" s="21">
        <v>0</v>
      </c>
    </row>
    <row r="111" spans="1:81" ht="12">
      <c r="A111">
        <v>3</v>
      </c>
      <c r="B111">
        <v>24</v>
      </c>
      <c r="D111" t="s">
        <v>97</v>
      </c>
      <c r="E111" t="s">
        <v>98</v>
      </c>
      <c r="G111" t="s">
        <v>99</v>
      </c>
      <c r="H111" t="s">
        <v>100</v>
      </c>
      <c r="J111" t="s">
        <v>101</v>
      </c>
      <c r="K111" t="s">
        <v>102</v>
      </c>
      <c r="M111" t="s">
        <v>103</v>
      </c>
      <c r="N111" t="s">
        <v>104</v>
      </c>
      <c r="P111" t="s">
        <v>105</v>
      </c>
      <c r="Q111" t="s">
        <v>106</v>
      </c>
      <c r="S111" t="s">
        <v>107</v>
      </c>
      <c r="T111" t="s">
        <v>108</v>
      </c>
      <c r="V111" t="s">
        <v>109</v>
      </c>
      <c r="W111" t="s">
        <v>110</v>
      </c>
      <c r="Y111" t="s">
        <v>111</v>
      </c>
      <c r="Z111" t="s">
        <v>112</v>
      </c>
      <c r="AB111" t="s">
        <v>113</v>
      </c>
      <c r="AC111" t="s">
        <v>114</v>
      </c>
      <c r="AE111" t="s">
        <v>115</v>
      </c>
      <c r="AF111" t="s">
        <v>116</v>
      </c>
      <c r="AS111">
        <v>0</v>
      </c>
      <c r="AT111">
        <v>1045.509</v>
      </c>
      <c r="AU111">
        <v>154.71</v>
      </c>
      <c r="AV111">
        <v>2517.695</v>
      </c>
      <c r="AW111">
        <v>3891.464</v>
      </c>
      <c r="AX111">
        <v>1889.757</v>
      </c>
      <c r="AY111">
        <v>307</v>
      </c>
      <c r="AZ111">
        <v>17004.26</v>
      </c>
      <c r="BA111">
        <v>427.213</v>
      </c>
      <c r="BB111">
        <v>314</v>
      </c>
      <c r="BC111">
        <v>416</v>
      </c>
      <c r="BD111">
        <v>27967.608</v>
      </c>
      <c r="BE111">
        <v>520.142</v>
      </c>
      <c r="BF111">
        <v>84.23</v>
      </c>
      <c r="BG111">
        <v>742.347</v>
      </c>
      <c r="BH111">
        <v>3527.657</v>
      </c>
      <c r="BI111">
        <v>893.342</v>
      </c>
      <c r="BJ111">
        <v>155</v>
      </c>
      <c r="BK111">
        <v>9044.28</v>
      </c>
      <c r="BL111">
        <v>248.369</v>
      </c>
      <c r="BM111">
        <v>194</v>
      </c>
      <c r="BN111">
        <v>350</v>
      </c>
      <c r="BO111">
        <v>15759.367</v>
      </c>
      <c r="BP111">
        <v>1565.651</v>
      </c>
      <c r="BQ111">
        <v>238.94</v>
      </c>
      <c r="BR111">
        <v>3260.042</v>
      </c>
      <c r="BS111">
        <v>7419.121</v>
      </c>
      <c r="BT111">
        <v>2783.099</v>
      </c>
      <c r="BU111">
        <v>462</v>
      </c>
      <c r="BV111">
        <v>26048.54</v>
      </c>
      <c r="BW111">
        <v>675.582</v>
      </c>
      <c r="BX111">
        <v>508</v>
      </c>
      <c r="BY111">
        <v>766</v>
      </c>
      <c r="BZ111">
        <v>43726.975</v>
      </c>
      <c r="CA111" t="s">
        <v>117</v>
      </c>
      <c r="CB111" t="s">
        <v>118</v>
      </c>
      <c r="CC111" s="21">
        <v>0</v>
      </c>
    </row>
    <row r="112" spans="1:81" ht="12">
      <c r="A112">
        <v>3</v>
      </c>
      <c r="B112">
        <v>25</v>
      </c>
      <c r="D112" t="s">
        <v>97</v>
      </c>
      <c r="E112" t="s">
        <v>98</v>
      </c>
      <c r="G112" t="s">
        <v>99</v>
      </c>
      <c r="H112" t="s">
        <v>100</v>
      </c>
      <c r="J112" t="s">
        <v>101</v>
      </c>
      <c r="K112" t="s">
        <v>102</v>
      </c>
      <c r="M112" t="s">
        <v>103</v>
      </c>
      <c r="N112" t="s">
        <v>104</v>
      </c>
      <c r="P112" t="s">
        <v>105</v>
      </c>
      <c r="Q112" t="s">
        <v>106</v>
      </c>
      <c r="S112" t="s">
        <v>107</v>
      </c>
      <c r="T112" t="s">
        <v>108</v>
      </c>
      <c r="V112" t="s">
        <v>109</v>
      </c>
      <c r="W112" t="s">
        <v>110</v>
      </c>
      <c r="Y112" t="s">
        <v>111</v>
      </c>
      <c r="Z112" t="s">
        <v>112</v>
      </c>
      <c r="AB112" t="s">
        <v>113</v>
      </c>
      <c r="AC112" t="s">
        <v>114</v>
      </c>
      <c r="AE112" t="s">
        <v>115</v>
      </c>
      <c r="AF112" t="s">
        <v>116</v>
      </c>
      <c r="AS112">
        <v>0</v>
      </c>
      <c r="AT112">
        <v>1045.509</v>
      </c>
      <c r="AU112">
        <v>154.71</v>
      </c>
      <c r="AV112">
        <v>2517.695</v>
      </c>
      <c r="AW112">
        <v>3891.464</v>
      </c>
      <c r="AX112">
        <v>1889.757</v>
      </c>
      <c r="AY112">
        <v>307</v>
      </c>
      <c r="AZ112">
        <v>17004.26</v>
      </c>
      <c r="BA112">
        <v>427.213</v>
      </c>
      <c r="BB112">
        <v>314</v>
      </c>
      <c r="BC112">
        <v>416</v>
      </c>
      <c r="BD112">
        <v>27967.608</v>
      </c>
      <c r="BE112">
        <v>520.142</v>
      </c>
      <c r="BF112">
        <v>84.23</v>
      </c>
      <c r="BG112">
        <v>742.347</v>
      </c>
      <c r="BH112">
        <v>3527.657</v>
      </c>
      <c r="BI112">
        <v>893.342</v>
      </c>
      <c r="BJ112">
        <v>155</v>
      </c>
      <c r="BK112">
        <v>9044.28</v>
      </c>
      <c r="BL112">
        <v>248.369</v>
      </c>
      <c r="BM112">
        <v>194</v>
      </c>
      <c r="BN112">
        <v>350</v>
      </c>
      <c r="BO112">
        <v>15759.367</v>
      </c>
      <c r="BP112">
        <v>1565.651</v>
      </c>
      <c r="BQ112">
        <v>238.94</v>
      </c>
      <c r="BR112">
        <v>3260.042</v>
      </c>
      <c r="BS112">
        <v>7419.121</v>
      </c>
      <c r="BT112">
        <v>2783.099</v>
      </c>
      <c r="BU112">
        <v>462</v>
      </c>
      <c r="BV112">
        <v>26048.54</v>
      </c>
      <c r="BW112">
        <v>675.582</v>
      </c>
      <c r="BX112">
        <v>508</v>
      </c>
      <c r="BY112">
        <v>766</v>
      </c>
      <c r="BZ112">
        <v>43726.975</v>
      </c>
      <c r="CA112" t="s">
        <v>117</v>
      </c>
      <c r="CB112" t="s">
        <v>118</v>
      </c>
      <c r="CC112" s="21">
        <v>0</v>
      </c>
    </row>
    <row r="113" spans="1:81" ht="12">
      <c r="A113">
        <v>3</v>
      </c>
      <c r="B113">
        <v>26</v>
      </c>
      <c r="D113" t="s">
        <v>97</v>
      </c>
      <c r="E113" t="s">
        <v>98</v>
      </c>
      <c r="G113" t="s">
        <v>99</v>
      </c>
      <c r="H113" t="s">
        <v>100</v>
      </c>
      <c r="J113" t="s">
        <v>101</v>
      </c>
      <c r="K113" t="s">
        <v>102</v>
      </c>
      <c r="M113" t="s">
        <v>103</v>
      </c>
      <c r="N113" t="s">
        <v>104</v>
      </c>
      <c r="P113" t="s">
        <v>105</v>
      </c>
      <c r="Q113" t="s">
        <v>106</v>
      </c>
      <c r="S113" t="s">
        <v>107</v>
      </c>
      <c r="T113" t="s">
        <v>108</v>
      </c>
      <c r="V113" t="s">
        <v>109</v>
      </c>
      <c r="W113" t="s">
        <v>110</v>
      </c>
      <c r="Y113" t="s">
        <v>111</v>
      </c>
      <c r="Z113" t="s">
        <v>112</v>
      </c>
      <c r="AB113" t="s">
        <v>113</v>
      </c>
      <c r="AC113" t="s">
        <v>114</v>
      </c>
      <c r="AE113" t="s">
        <v>115</v>
      </c>
      <c r="AF113" t="s">
        <v>116</v>
      </c>
      <c r="AS113">
        <v>0</v>
      </c>
      <c r="AT113">
        <v>1045.509</v>
      </c>
      <c r="AU113">
        <v>154.71</v>
      </c>
      <c r="AV113">
        <v>2517.695</v>
      </c>
      <c r="AW113">
        <v>3891.464</v>
      </c>
      <c r="AX113">
        <v>1889.757</v>
      </c>
      <c r="AY113">
        <v>307</v>
      </c>
      <c r="AZ113">
        <v>17004.26</v>
      </c>
      <c r="BA113">
        <v>427.213</v>
      </c>
      <c r="BB113">
        <v>314</v>
      </c>
      <c r="BC113">
        <v>416</v>
      </c>
      <c r="BD113">
        <v>27967.608</v>
      </c>
      <c r="BE113">
        <v>520.142</v>
      </c>
      <c r="BF113">
        <v>84.23</v>
      </c>
      <c r="BG113">
        <v>742.347</v>
      </c>
      <c r="BH113">
        <v>3527.657</v>
      </c>
      <c r="BI113">
        <v>893.342</v>
      </c>
      <c r="BJ113">
        <v>155</v>
      </c>
      <c r="BK113">
        <v>9044.28</v>
      </c>
      <c r="BL113">
        <v>248.369</v>
      </c>
      <c r="BM113">
        <v>194</v>
      </c>
      <c r="BN113">
        <v>350</v>
      </c>
      <c r="BO113">
        <v>15759.367</v>
      </c>
      <c r="BP113">
        <v>1565.651</v>
      </c>
      <c r="BQ113">
        <v>238.94</v>
      </c>
      <c r="BR113">
        <v>3260.042</v>
      </c>
      <c r="BS113">
        <v>7419.121</v>
      </c>
      <c r="BT113">
        <v>2783.099</v>
      </c>
      <c r="BU113">
        <v>462</v>
      </c>
      <c r="BV113">
        <v>26048.54</v>
      </c>
      <c r="BW113">
        <v>675.582</v>
      </c>
      <c r="BX113">
        <v>508</v>
      </c>
      <c r="BY113">
        <v>766</v>
      </c>
      <c r="BZ113">
        <v>43726.975</v>
      </c>
      <c r="CA113" t="s">
        <v>117</v>
      </c>
      <c r="CB113" t="s">
        <v>118</v>
      </c>
      <c r="CC113" s="21">
        <v>0</v>
      </c>
    </row>
    <row r="114" spans="1:81" ht="12">
      <c r="A114">
        <v>3</v>
      </c>
      <c r="B114">
        <v>27</v>
      </c>
      <c r="D114" t="s">
        <v>97</v>
      </c>
      <c r="E114" t="s">
        <v>98</v>
      </c>
      <c r="G114" t="s">
        <v>99</v>
      </c>
      <c r="H114" t="s">
        <v>100</v>
      </c>
      <c r="J114" t="s">
        <v>101</v>
      </c>
      <c r="K114" t="s">
        <v>102</v>
      </c>
      <c r="M114" t="s">
        <v>103</v>
      </c>
      <c r="N114" t="s">
        <v>104</v>
      </c>
      <c r="P114" t="s">
        <v>105</v>
      </c>
      <c r="Q114" t="s">
        <v>106</v>
      </c>
      <c r="S114" t="s">
        <v>107</v>
      </c>
      <c r="T114" t="s">
        <v>108</v>
      </c>
      <c r="V114" t="s">
        <v>109</v>
      </c>
      <c r="W114" t="s">
        <v>110</v>
      </c>
      <c r="Y114" t="s">
        <v>111</v>
      </c>
      <c r="Z114" t="s">
        <v>112</v>
      </c>
      <c r="AB114" t="s">
        <v>113</v>
      </c>
      <c r="AC114" t="s">
        <v>114</v>
      </c>
      <c r="AE114" t="s">
        <v>115</v>
      </c>
      <c r="AF114" t="s">
        <v>116</v>
      </c>
      <c r="AS114">
        <v>0</v>
      </c>
      <c r="AT114">
        <v>1045.509</v>
      </c>
      <c r="AU114">
        <v>154.71</v>
      </c>
      <c r="AV114">
        <v>2517.695</v>
      </c>
      <c r="AW114">
        <v>3891.464</v>
      </c>
      <c r="AX114">
        <v>1889.757</v>
      </c>
      <c r="AY114">
        <v>307</v>
      </c>
      <c r="AZ114">
        <v>17004.26</v>
      </c>
      <c r="BA114">
        <v>427.213</v>
      </c>
      <c r="BB114">
        <v>314</v>
      </c>
      <c r="BC114">
        <v>416</v>
      </c>
      <c r="BD114">
        <v>27967.608</v>
      </c>
      <c r="BE114">
        <v>520.142</v>
      </c>
      <c r="BF114">
        <v>84.23</v>
      </c>
      <c r="BG114">
        <v>742.347</v>
      </c>
      <c r="BH114">
        <v>3527.657</v>
      </c>
      <c r="BI114">
        <v>893.342</v>
      </c>
      <c r="BJ114">
        <v>155</v>
      </c>
      <c r="BK114">
        <v>9044.28</v>
      </c>
      <c r="BL114">
        <v>248.369</v>
      </c>
      <c r="BM114">
        <v>194</v>
      </c>
      <c r="BN114">
        <v>350</v>
      </c>
      <c r="BO114">
        <v>15759.367</v>
      </c>
      <c r="BP114">
        <v>1565.651</v>
      </c>
      <c r="BQ114">
        <v>238.94</v>
      </c>
      <c r="BR114">
        <v>3260.042</v>
      </c>
      <c r="BS114">
        <v>7419.121</v>
      </c>
      <c r="BT114">
        <v>2783.099</v>
      </c>
      <c r="BU114">
        <v>462</v>
      </c>
      <c r="BV114">
        <v>26048.54</v>
      </c>
      <c r="BW114">
        <v>675.582</v>
      </c>
      <c r="BX114">
        <v>508</v>
      </c>
      <c r="BY114">
        <v>766</v>
      </c>
      <c r="BZ114">
        <v>43726.975</v>
      </c>
      <c r="CA114" t="s">
        <v>117</v>
      </c>
      <c r="CB114" t="s">
        <v>118</v>
      </c>
      <c r="CC114" s="21">
        <v>0</v>
      </c>
    </row>
    <row r="115" spans="1:81" ht="12">
      <c r="A115">
        <v>3</v>
      </c>
      <c r="B115">
        <v>28</v>
      </c>
      <c r="D115" t="s">
        <v>97</v>
      </c>
      <c r="E115" t="s">
        <v>98</v>
      </c>
      <c r="G115" t="s">
        <v>99</v>
      </c>
      <c r="H115" t="s">
        <v>100</v>
      </c>
      <c r="J115" t="s">
        <v>101</v>
      </c>
      <c r="K115" t="s">
        <v>102</v>
      </c>
      <c r="M115" t="s">
        <v>103</v>
      </c>
      <c r="N115" t="s">
        <v>104</v>
      </c>
      <c r="P115" t="s">
        <v>105</v>
      </c>
      <c r="Q115" t="s">
        <v>106</v>
      </c>
      <c r="S115" t="s">
        <v>107</v>
      </c>
      <c r="T115" t="s">
        <v>108</v>
      </c>
      <c r="V115" t="s">
        <v>109</v>
      </c>
      <c r="W115" t="s">
        <v>110</v>
      </c>
      <c r="Y115" t="s">
        <v>111</v>
      </c>
      <c r="Z115" t="s">
        <v>112</v>
      </c>
      <c r="AB115" t="s">
        <v>113</v>
      </c>
      <c r="AC115" t="s">
        <v>114</v>
      </c>
      <c r="AE115" t="s">
        <v>115</v>
      </c>
      <c r="AF115" t="s">
        <v>116</v>
      </c>
      <c r="AS115">
        <v>0</v>
      </c>
      <c r="AT115">
        <v>1045.509</v>
      </c>
      <c r="AU115">
        <v>154.71</v>
      </c>
      <c r="AV115">
        <v>2517.695</v>
      </c>
      <c r="AW115">
        <v>3891.464</v>
      </c>
      <c r="AX115">
        <v>1889.757</v>
      </c>
      <c r="AY115">
        <v>307</v>
      </c>
      <c r="AZ115">
        <v>17004.26</v>
      </c>
      <c r="BA115">
        <v>427.213</v>
      </c>
      <c r="BB115">
        <v>314</v>
      </c>
      <c r="BC115">
        <v>416</v>
      </c>
      <c r="BD115">
        <v>27967.608</v>
      </c>
      <c r="BE115">
        <v>520.142</v>
      </c>
      <c r="BF115">
        <v>84.23</v>
      </c>
      <c r="BG115">
        <v>742.347</v>
      </c>
      <c r="BH115">
        <v>3527.657</v>
      </c>
      <c r="BI115">
        <v>893.342</v>
      </c>
      <c r="BJ115">
        <v>155</v>
      </c>
      <c r="BK115">
        <v>9044.28</v>
      </c>
      <c r="BL115">
        <v>248.369</v>
      </c>
      <c r="BM115">
        <v>194</v>
      </c>
      <c r="BN115">
        <v>350</v>
      </c>
      <c r="BO115">
        <v>15759.367</v>
      </c>
      <c r="BP115">
        <v>1565.651</v>
      </c>
      <c r="BQ115">
        <v>238.94</v>
      </c>
      <c r="BR115">
        <v>3260.042</v>
      </c>
      <c r="BS115">
        <v>7419.121</v>
      </c>
      <c r="BT115">
        <v>2783.099</v>
      </c>
      <c r="BU115">
        <v>462</v>
      </c>
      <c r="BV115">
        <v>26048.54</v>
      </c>
      <c r="BW115">
        <v>675.582</v>
      </c>
      <c r="BX115">
        <v>508</v>
      </c>
      <c r="BY115">
        <v>766</v>
      </c>
      <c r="BZ115">
        <v>43726.975</v>
      </c>
      <c r="CA115" t="s">
        <v>117</v>
      </c>
      <c r="CB115" t="s">
        <v>118</v>
      </c>
      <c r="CC115" s="21">
        <v>0</v>
      </c>
    </row>
    <row r="116" spans="1:81" ht="12">
      <c r="A116">
        <v>3</v>
      </c>
      <c r="B116">
        <v>29</v>
      </c>
      <c r="D116" t="s">
        <v>97</v>
      </c>
      <c r="E116" t="s">
        <v>98</v>
      </c>
      <c r="G116" t="s">
        <v>99</v>
      </c>
      <c r="H116" t="s">
        <v>100</v>
      </c>
      <c r="J116" t="s">
        <v>101</v>
      </c>
      <c r="K116" t="s">
        <v>102</v>
      </c>
      <c r="M116" t="s">
        <v>103</v>
      </c>
      <c r="N116" t="s">
        <v>104</v>
      </c>
      <c r="P116" t="s">
        <v>105</v>
      </c>
      <c r="Q116" t="s">
        <v>106</v>
      </c>
      <c r="S116" t="s">
        <v>107</v>
      </c>
      <c r="T116" t="s">
        <v>108</v>
      </c>
      <c r="V116" t="s">
        <v>109</v>
      </c>
      <c r="W116" t="s">
        <v>110</v>
      </c>
      <c r="Y116" t="s">
        <v>111</v>
      </c>
      <c r="Z116" t="s">
        <v>112</v>
      </c>
      <c r="AB116" t="s">
        <v>113</v>
      </c>
      <c r="AC116" t="s">
        <v>114</v>
      </c>
      <c r="AE116" t="s">
        <v>115</v>
      </c>
      <c r="AF116" t="s">
        <v>116</v>
      </c>
      <c r="AS116">
        <v>0</v>
      </c>
      <c r="AT116">
        <v>1045.509</v>
      </c>
      <c r="AU116">
        <v>154.71</v>
      </c>
      <c r="AV116">
        <v>2517.695</v>
      </c>
      <c r="AW116">
        <v>3891.464</v>
      </c>
      <c r="AX116">
        <v>1889.757</v>
      </c>
      <c r="AY116">
        <v>307</v>
      </c>
      <c r="AZ116">
        <v>17004.26</v>
      </c>
      <c r="BA116">
        <v>427.213</v>
      </c>
      <c r="BB116">
        <v>314</v>
      </c>
      <c r="BC116">
        <v>416</v>
      </c>
      <c r="BD116">
        <v>27967.608</v>
      </c>
      <c r="BE116">
        <v>520.142</v>
      </c>
      <c r="BF116">
        <v>84.23</v>
      </c>
      <c r="BG116">
        <v>742.347</v>
      </c>
      <c r="BH116">
        <v>3527.657</v>
      </c>
      <c r="BI116">
        <v>893.342</v>
      </c>
      <c r="BJ116">
        <v>155</v>
      </c>
      <c r="BK116">
        <v>9044.28</v>
      </c>
      <c r="BL116">
        <v>248.369</v>
      </c>
      <c r="BM116">
        <v>194</v>
      </c>
      <c r="BN116">
        <v>350</v>
      </c>
      <c r="BO116">
        <v>15759.367</v>
      </c>
      <c r="BP116">
        <v>1565.651</v>
      </c>
      <c r="BQ116">
        <v>238.94</v>
      </c>
      <c r="BR116">
        <v>3260.042</v>
      </c>
      <c r="BS116">
        <v>7419.121</v>
      </c>
      <c r="BT116">
        <v>2783.099</v>
      </c>
      <c r="BU116">
        <v>462</v>
      </c>
      <c r="BV116">
        <v>26048.54</v>
      </c>
      <c r="BW116">
        <v>675.582</v>
      </c>
      <c r="BX116">
        <v>508</v>
      </c>
      <c r="BY116">
        <v>766</v>
      </c>
      <c r="BZ116">
        <v>43726.975</v>
      </c>
      <c r="CA116" t="s">
        <v>117</v>
      </c>
      <c r="CB116" t="s">
        <v>118</v>
      </c>
      <c r="CC116" s="21">
        <v>0</v>
      </c>
    </row>
    <row r="117" spans="1:81" ht="12">
      <c r="A117">
        <v>3</v>
      </c>
      <c r="B117">
        <v>30</v>
      </c>
      <c r="D117" t="s">
        <v>97</v>
      </c>
      <c r="E117" t="s">
        <v>98</v>
      </c>
      <c r="G117" t="s">
        <v>99</v>
      </c>
      <c r="H117" t="s">
        <v>100</v>
      </c>
      <c r="J117" t="s">
        <v>101</v>
      </c>
      <c r="K117" t="s">
        <v>102</v>
      </c>
      <c r="M117" t="s">
        <v>103</v>
      </c>
      <c r="N117" t="s">
        <v>104</v>
      </c>
      <c r="P117" t="s">
        <v>105</v>
      </c>
      <c r="Q117" t="s">
        <v>106</v>
      </c>
      <c r="S117" t="s">
        <v>107</v>
      </c>
      <c r="T117" t="s">
        <v>108</v>
      </c>
      <c r="V117" t="s">
        <v>109</v>
      </c>
      <c r="W117" t="s">
        <v>110</v>
      </c>
      <c r="Y117" t="s">
        <v>111</v>
      </c>
      <c r="Z117" t="s">
        <v>112</v>
      </c>
      <c r="AB117" t="s">
        <v>113</v>
      </c>
      <c r="AC117" t="s">
        <v>114</v>
      </c>
      <c r="AE117" t="s">
        <v>115</v>
      </c>
      <c r="AF117" t="s">
        <v>116</v>
      </c>
      <c r="AS117">
        <v>0</v>
      </c>
      <c r="AT117">
        <v>1045.509</v>
      </c>
      <c r="AU117">
        <v>154.71</v>
      </c>
      <c r="AV117">
        <v>2517.695</v>
      </c>
      <c r="AW117">
        <v>3891.464</v>
      </c>
      <c r="AX117">
        <v>1889.757</v>
      </c>
      <c r="AY117">
        <v>307</v>
      </c>
      <c r="AZ117">
        <v>17004.26</v>
      </c>
      <c r="BA117">
        <v>427.213</v>
      </c>
      <c r="BB117">
        <v>314</v>
      </c>
      <c r="BC117">
        <v>416</v>
      </c>
      <c r="BD117">
        <v>27967.608</v>
      </c>
      <c r="BE117">
        <v>520.142</v>
      </c>
      <c r="BF117">
        <v>84.23</v>
      </c>
      <c r="BG117">
        <v>742.347</v>
      </c>
      <c r="BH117">
        <v>3527.657</v>
      </c>
      <c r="BI117">
        <v>893.342</v>
      </c>
      <c r="BJ117">
        <v>155</v>
      </c>
      <c r="BK117">
        <v>9044.28</v>
      </c>
      <c r="BL117">
        <v>248.369</v>
      </c>
      <c r="BM117">
        <v>194</v>
      </c>
      <c r="BN117">
        <v>350</v>
      </c>
      <c r="BO117">
        <v>15759.367</v>
      </c>
      <c r="BP117">
        <v>1565.651</v>
      </c>
      <c r="BQ117">
        <v>238.94</v>
      </c>
      <c r="BR117">
        <v>3260.042</v>
      </c>
      <c r="BS117">
        <v>7419.121</v>
      </c>
      <c r="BT117">
        <v>2783.099</v>
      </c>
      <c r="BU117">
        <v>462</v>
      </c>
      <c r="BV117">
        <v>26048.54</v>
      </c>
      <c r="BW117">
        <v>675.582</v>
      </c>
      <c r="BX117">
        <v>508</v>
      </c>
      <c r="BY117">
        <v>766</v>
      </c>
      <c r="BZ117">
        <v>43726.975</v>
      </c>
      <c r="CA117" t="s">
        <v>117</v>
      </c>
      <c r="CB117" t="s">
        <v>118</v>
      </c>
      <c r="CC117" s="21">
        <v>0</v>
      </c>
    </row>
    <row r="118" spans="1:81" ht="12">
      <c r="A118">
        <v>3</v>
      </c>
      <c r="B118">
        <v>31</v>
      </c>
      <c r="D118" t="s">
        <v>97</v>
      </c>
      <c r="E118" t="s">
        <v>98</v>
      </c>
      <c r="G118" t="s">
        <v>99</v>
      </c>
      <c r="H118" t="s">
        <v>100</v>
      </c>
      <c r="J118" t="s">
        <v>101</v>
      </c>
      <c r="K118" t="s">
        <v>102</v>
      </c>
      <c r="M118" t="s">
        <v>103</v>
      </c>
      <c r="N118" t="s">
        <v>104</v>
      </c>
      <c r="P118" t="s">
        <v>105</v>
      </c>
      <c r="Q118" t="s">
        <v>106</v>
      </c>
      <c r="S118" t="s">
        <v>107</v>
      </c>
      <c r="T118" t="s">
        <v>108</v>
      </c>
      <c r="V118" t="s">
        <v>109</v>
      </c>
      <c r="W118" t="s">
        <v>110</v>
      </c>
      <c r="Y118" t="s">
        <v>111</v>
      </c>
      <c r="Z118" t="s">
        <v>112</v>
      </c>
      <c r="AB118" t="s">
        <v>113</v>
      </c>
      <c r="AC118" t="s">
        <v>114</v>
      </c>
      <c r="AE118" t="s">
        <v>115</v>
      </c>
      <c r="AF118" t="s">
        <v>116</v>
      </c>
      <c r="AS118">
        <v>0</v>
      </c>
      <c r="AT118">
        <v>1045.509</v>
      </c>
      <c r="AU118">
        <v>154.71</v>
      </c>
      <c r="AV118">
        <v>2517.695</v>
      </c>
      <c r="AW118">
        <v>3891.464</v>
      </c>
      <c r="AX118">
        <v>1889.757</v>
      </c>
      <c r="AY118">
        <v>307</v>
      </c>
      <c r="AZ118">
        <v>17004.26</v>
      </c>
      <c r="BA118">
        <v>427.213</v>
      </c>
      <c r="BB118">
        <v>314</v>
      </c>
      <c r="BC118">
        <v>416</v>
      </c>
      <c r="BD118">
        <v>27967.608</v>
      </c>
      <c r="BE118">
        <v>520.142</v>
      </c>
      <c r="BF118">
        <v>84.23</v>
      </c>
      <c r="BG118">
        <v>742.347</v>
      </c>
      <c r="BH118">
        <v>3527.657</v>
      </c>
      <c r="BI118">
        <v>893.342</v>
      </c>
      <c r="BJ118">
        <v>155</v>
      </c>
      <c r="BK118">
        <v>9044.28</v>
      </c>
      <c r="BL118">
        <v>248.369</v>
      </c>
      <c r="BM118">
        <v>194</v>
      </c>
      <c r="BN118">
        <v>350</v>
      </c>
      <c r="BO118">
        <v>15759.367</v>
      </c>
      <c r="BP118">
        <v>1565.651</v>
      </c>
      <c r="BQ118">
        <v>238.94</v>
      </c>
      <c r="BR118">
        <v>3260.042</v>
      </c>
      <c r="BS118">
        <v>7419.121</v>
      </c>
      <c r="BT118">
        <v>2783.099</v>
      </c>
      <c r="BU118">
        <v>462</v>
      </c>
      <c r="BV118">
        <v>26048.54</v>
      </c>
      <c r="BW118">
        <v>675.582</v>
      </c>
      <c r="BX118">
        <v>508</v>
      </c>
      <c r="BY118">
        <v>766</v>
      </c>
      <c r="BZ118">
        <v>43726.975</v>
      </c>
      <c r="CA118" t="s">
        <v>117</v>
      </c>
      <c r="CB118" t="s">
        <v>118</v>
      </c>
      <c r="CC118" s="21">
        <v>0</v>
      </c>
    </row>
    <row r="119" spans="1:81" ht="12">
      <c r="A119">
        <v>3</v>
      </c>
      <c r="B119">
        <v>32</v>
      </c>
      <c r="D119" t="s">
        <v>97</v>
      </c>
      <c r="E119" t="s">
        <v>98</v>
      </c>
      <c r="G119" t="s">
        <v>99</v>
      </c>
      <c r="H119" t="s">
        <v>100</v>
      </c>
      <c r="J119" t="s">
        <v>101</v>
      </c>
      <c r="K119" t="s">
        <v>102</v>
      </c>
      <c r="M119" t="s">
        <v>103</v>
      </c>
      <c r="N119" t="s">
        <v>104</v>
      </c>
      <c r="P119" t="s">
        <v>105</v>
      </c>
      <c r="Q119" t="s">
        <v>106</v>
      </c>
      <c r="S119" t="s">
        <v>107</v>
      </c>
      <c r="T119" t="s">
        <v>108</v>
      </c>
      <c r="V119" t="s">
        <v>109</v>
      </c>
      <c r="W119" t="s">
        <v>110</v>
      </c>
      <c r="Y119" t="s">
        <v>111</v>
      </c>
      <c r="Z119" t="s">
        <v>112</v>
      </c>
      <c r="AB119" t="s">
        <v>113</v>
      </c>
      <c r="AC119" t="s">
        <v>114</v>
      </c>
      <c r="AE119" t="s">
        <v>115</v>
      </c>
      <c r="AF119" t="s">
        <v>116</v>
      </c>
      <c r="AS119">
        <v>0</v>
      </c>
      <c r="AT119">
        <v>1045.509</v>
      </c>
      <c r="AU119">
        <v>154.71</v>
      </c>
      <c r="AV119">
        <v>2517.695</v>
      </c>
      <c r="AW119">
        <v>3891.464</v>
      </c>
      <c r="AX119">
        <v>1889.757</v>
      </c>
      <c r="AY119">
        <v>307</v>
      </c>
      <c r="AZ119">
        <v>17004.26</v>
      </c>
      <c r="BA119">
        <v>427.213</v>
      </c>
      <c r="BB119">
        <v>314</v>
      </c>
      <c r="BC119">
        <v>416</v>
      </c>
      <c r="BD119">
        <v>27967.608</v>
      </c>
      <c r="BE119">
        <v>520.142</v>
      </c>
      <c r="BF119">
        <v>84.23</v>
      </c>
      <c r="BG119">
        <v>742.347</v>
      </c>
      <c r="BH119">
        <v>3527.657</v>
      </c>
      <c r="BI119">
        <v>893.342</v>
      </c>
      <c r="BJ119">
        <v>155</v>
      </c>
      <c r="BK119">
        <v>9044.28</v>
      </c>
      <c r="BL119">
        <v>248.369</v>
      </c>
      <c r="BM119">
        <v>194</v>
      </c>
      <c r="BN119">
        <v>350</v>
      </c>
      <c r="BO119">
        <v>15759.367</v>
      </c>
      <c r="BP119">
        <v>1565.651</v>
      </c>
      <c r="BQ119">
        <v>238.94</v>
      </c>
      <c r="BR119">
        <v>3260.042</v>
      </c>
      <c r="BS119">
        <v>7419.121</v>
      </c>
      <c r="BT119">
        <v>2783.099</v>
      </c>
      <c r="BU119">
        <v>462</v>
      </c>
      <c r="BV119">
        <v>26048.54</v>
      </c>
      <c r="BW119">
        <v>675.582</v>
      </c>
      <c r="BX119">
        <v>508</v>
      </c>
      <c r="BY119">
        <v>766</v>
      </c>
      <c r="BZ119">
        <v>43726.975</v>
      </c>
      <c r="CA119" t="s">
        <v>117</v>
      </c>
      <c r="CB119" t="s">
        <v>118</v>
      </c>
      <c r="CC119" s="21">
        <v>0</v>
      </c>
    </row>
    <row r="120" spans="1:81" ht="12">
      <c r="A120">
        <v>3</v>
      </c>
      <c r="B120">
        <v>33</v>
      </c>
      <c r="D120" t="s">
        <v>97</v>
      </c>
      <c r="E120" t="s">
        <v>98</v>
      </c>
      <c r="G120" t="s">
        <v>99</v>
      </c>
      <c r="H120" t="s">
        <v>100</v>
      </c>
      <c r="J120" t="s">
        <v>101</v>
      </c>
      <c r="K120" t="s">
        <v>102</v>
      </c>
      <c r="M120" t="s">
        <v>103</v>
      </c>
      <c r="N120" t="s">
        <v>104</v>
      </c>
      <c r="P120" t="s">
        <v>105</v>
      </c>
      <c r="Q120" t="s">
        <v>106</v>
      </c>
      <c r="S120" t="s">
        <v>107</v>
      </c>
      <c r="T120" t="s">
        <v>108</v>
      </c>
      <c r="V120" t="s">
        <v>109</v>
      </c>
      <c r="W120" t="s">
        <v>110</v>
      </c>
      <c r="Y120" t="s">
        <v>111</v>
      </c>
      <c r="Z120" t="s">
        <v>112</v>
      </c>
      <c r="AB120" t="s">
        <v>113</v>
      </c>
      <c r="AC120" t="s">
        <v>114</v>
      </c>
      <c r="AE120" t="s">
        <v>115</v>
      </c>
      <c r="AF120" t="s">
        <v>116</v>
      </c>
      <c r="AS120">
        <v>0</v>
      </c>
      <c r="AT120">
        <v>1045.509</v>
      </c>
      <c r="AU120">
        <v>154.71</v>
      </c>
      <c r="AV120">
        <v>2517.695</v>
      </c>
      <c r="AW120">
        <v>3891.464</v>
      </c>
      <c r="AX120">
        <v>1889.757</v>
      </c>
      <c r="AY120">
        <v>307</v>
      </c>
      <c r="AZ120">
        <v>17004.26</v>
      </c>
      <c r="BA120">
        <v>427.213</v>
      </c>
      <c r="BB120">
        <v>314</v>
      </c>
      <c r="BC120">
        <v>416</v>
      </c>
      <c r="BD120">
        <v>27967.608</v>
      </c>
      <c r="BE120">
        <v>520.142</v>
      </c>
      <c r="BF120">
        <v>84.23</v>
      </c>
      <c r="BG120">
        <v>742.347</v>
      </c>
      <c r="BH120">
        <v>3527.657</v>
      </c>
      <c r="BI120">
        <v>893.342</v>
      </c>
      <c r="BJ120">
        <v>155</v>
      </c>
      <c r="BK120">
        <v>9044.28</v>
      </c>
      <c r="BL120">
        <v>248.369</v>
      </c>
      <c r="BM120">
        <v>194</v>
      </c>
      <c r="BN120">
        <v>350</v>
      </c>
      <c r="BO120">
        <v>15759.367</v>
      </c>
      <c r="BP120">
        <v>1565.651</v>
      </c>
      <c r="BQ120">
        <v>238.94</v>
      </c>
      <c r="BR120">
        <v>3260.042</v>
      </c>
      <c r="BS120">
        <v>7419.121</v>
      </c>
      <c r="BT120">
        <v>2783.099</v>
      </c>
      <c r="BU120">
        <v>462</v>
      </c>
      <c r="BV120">
        <v>26048.54</v>
      </c>
      <c r="BW120">
        <v>675.582</v>
      </c>
      <c r="BX120">
        <v>508</v>
      </c>
      <c r="BY120">
        <v>766</v>
      </c>
      <c r="BZ120">
        <v>43726.975</v>
      </c>
      <c r="CA120" t="s">
        <v>117</v>
      </c>
      <c r="CB120" t="s">
        <v>118</v>
      </c>
      <c r="CC120" s="21">
        <v>0</v>
      </c>
    </row>
    <row r="121" spans="1:81" ht="12">
      <c r="A121">
        <v>3</v>
      </c>
      <c r="B121">
        <v>34</v>
      </c>
      <c r="D121" t="s">
        <v>97</v>
      </c>
      <c r="E121" t="s">
        <v>98</v>
      </c>
      <c r="G121" t="s">
        <v>99</v>
      </c>
      <c r="H121" t="s">
        <v>100</v>
      </c>
      <c r="J121" t="s">
        <v>101</v>
      </c>
      <c r="K121" t="s">
        <v>102</v>
      </c>
      <c r="M121" t="s">
        <v>103</v>
      </c>
      <c r="N121" t="s">
        <v>104</v>
      </c>
      <c r="P121" t="s">
        <v>105</v>
      </c>
      <c r="Q121" t="s">
        <v>106</v>
      </c>
      <c r="S121" t="s">
        <v>107</v>
      </c>
      <c r="T121" t="s">
        <v>108</v>
      </c>
      <c r="V121" t="s">
        <v>109</v>
      </c>
      <c r="W121" t="s">
        <v>110</v>
      </c>
      <c r="Y121" t="s">
        <v>111</v>
      </c>
      <c r="Z121" t="s">
        <v>112</v>
      </c>
      <c r="AB121" t="s">
        <v>113</v>
      </c>
      <c r="AC121" t="s">
        <v>114</v>
      </c>
      <c r="AE121" t="s">
        <v>115</v>
      </c>
      <c r="AF121" t="s">
        <v>116</v>
      </c>
      <c r="AS121">
        <v>0</v>
      </c>
      <c r="AT121">
        <v>1045.509</v>
      </c>
      <c r="AU121">
        <v>154.71</v>
      </c>
      <c r="AV121">
        <v>2517.695</v>
      </c>
      <c r="AW121">
        <v>3891.464</v>
      </c>
      <c r="AX121">
        <v>1889.757</v>
      </c>
      <c r="AY121">
        <v>307</v>
      </c>
      <c r="AZ121">
        <v>17004.26</v>
      </c>
      <c r="BA121">
        <v>427.213</v>
      </c>
      <c r="BB121">
        <v>314</v>
      </c>
      <c r="BC121">
        <v>416</v>
      </c>
      <c r="BD121">
        <v>27967.608</v>
      </c>
      <c r="BE121">
        <v>520.142</v>
      </c>
      <c r="BF121">
        <v>84.23</v>
      </c>
      <c r="BG121">
        <v>742.347</v>
      </c>
      <c r="BH121">
        <v>3527.657</v>
      </c>
      <c r="BI121">
        <v>893.342</v>
      </c>
      <c r="BJ121">
        <v>155</v>
      </c>
      <c r="BK121">
        <v>9044.28</v>
      </c>
      <c r="BL121">
        <v>248.369</v>
      </c>
      <c r="BM121">
        <v>194</v>
      </c>
      <c r="BN121">
        <v>350</v>
      </c>
      <c r="BO121">
        <v>15759.367</v>
      </c>
      <c r="BP121">
        <v>1565.651</v>
      </c>
      <c r="BQ121">
        <v>238.94</v>
      </c>
      <c r="BR121">
        <v>3260.042</v>
      </c>
      <c r="BS121">
        <v>7419.121</v>
      </c>
      <c r="BT121">
        <v>2783.099</v>
      </c>
      <c r="BU121">
        <v>462</v>
      </c>
      <c r="BV121">
        <v>26048.54</v>
      </c>
      <c r="BW121">
        <v>675.582</v>
      </c>
      <c r="BX121">
        <v>508</v>
      </c>
      <c r="BY121">
        <v>766</v>
      </c>
      <c r="BZ121">
        <v>43726.975</v>
      </c>
      <c r="CA121" t="s">
        <v>117</v>
      </c>
      <c r="CB121" t="s">
        <v>118</v>
      </c>
      <c r="CC121" s="21">
        <v>0</v>
      </c>
    </row>
    <row r="122" spans="1:81" ht="12">
      <c r="A122">
        <v>3</v>
      </c>
      <c r="B122">
        <v>35</v>
      </c>
      <c r="D122" t="s">
        <v>97</v>
      </c>
      <c r="E122" t="s">
        <v>98</v>
      </c>
      <c r="G122" t="s">
        <v>99</v>
      </c>
      <c r="H122" t="s">
        <v>100</v>
      </c>
      <c r="J122" t="s">
        <v>101</v>
      </c>
      <c r="K122" t="s">
        <v>102</v>
      </c>
      <c r="M122" t="s">
        <v>103</v>
      </c>
      <c r="N122" t="s">
        <v>104</v>
      </c>
      <c r="P122" t="s">
        <v>105</v>
      </c>
      <c r="Q122" t="s">
        <v>106</v>
      </c>
      <c r="S122" t="s">
        <v>107</v>
      </c>
      <c r="T122" t="s">
        <v>108</v>
      </c>
      <c r="V122" t="s">
        <v>109</v>
      </c>
      <c r="W122" t="s">
        <v>110</v>
      </c>
      <c r="Y122" t="s">
        <v>111</v>
      </c>
      <c r="Z122" t="s">
        <v>112</v>
      </c>
      <c r="AB122" t="s">
        <v>113</v>
      </c>
      <c r="AC122" t="s">
        <v>114</v>
      </c>
      <c r="AE122" t="s">
        <v>115</v>
      </c>
      <c r="AF122" t="s">
        <v>116</v>
      </c>
      <c r="AS122">
        <v>0</v>
      </c>
      <c r="AT122">
        <v>1045.509</v>
      </c>
      <c r="AU122">
        <v>154.71</v>
      </c>
      <c r="AV122">
        <v>2517.695</v>
      </c>
      <c r="AW122">
        <v>3891.464</v>
      </c>
      <c r="AX122">
        <v>1889.757</v>
      </c>
      <c r="AY122">
        <v>307</v>
      </c>
      <c r="AZ122">
        <v>17004.26</v>
      </c>
      <c r="BA122">
        <v>427.213</v>
      </c>
      <c r="BB122">
        <v>314</v>
      </c>
      <c r="BC122">
        <v>416</v>
      </c>
      <c r="BD122">
        <v>27967.608</v>
      </c>
      <c r="BE122">
        <v>520.142</v>
      </c>
      <c r="BF122">
        <v>84.23</v>
      </c>
      <c r="BG122">
        <v>742.347</v>
      </c>
      <c r="BH122">
        <v>3527.657</v>
      </c>
      <c r="BI122">
        <v>893.342</v>
      </c>
      <c r="BJ122">
        <v>155</v>
      </c>
      <c r="BK122">
        <v>9044.28</v>
      </c>
      <c r="BL122">
        <v>248.369</v>
      </c>
      <c r="BM122">
        <v>194</v>
      </c>
      <c r="BN122">
        <v>350</v>
      </c>
      <c r="BO122">
        <v>15759.367</v>
      </c>
      <c r="BP122">
        <v>1565.651</v>
      </c>
      <c r="BQ122">
        <v>238.94</v>
      </c>
      <c r="BR122">
        <v>3260.042</v>
      </c>
      <c r="BS122">
        <v>7419.121</v>
      </c>
      <c r="BT122">
        <v>2783.099</v>
      </c>
      <c r="BU122">
        <v>462</v>
      </c>
      <c r="BV122">
        <v>26048.54</v>
      </c>
      <c r="BW122">
        <v>675.582</v>
      </c>
      <c r="BX122">
        <v>508</v>
      </c>
      <c r="BY122">
        <v>766</v>
      </c>
      <c r="BZ122">
        <v>43726.975</v>
      </c>
      <c r="CA122" t="s">
        <v>117</v>
      </c>
      <c r="CB122" t="s">
        <v>118</v>
      </c>
      <c r="CC122" s="21">
        <v>0</v>
      </c>
    </row>
    <row r="123" spans="1:81" ht="12">
      <c r="A123">
        <v>3</v>
      </c>
      <c r="B123">
        <v>36</v>
      </c>
      <c r="D123" t="s">
        <v>97</v>
      </c>
      <c r="E123" t="s">
        <v>98</v>
      </c>
      <c r="G123" t="s">
        <v>99</v>
      </c>
      <c r="H123" t="s">
        <v>100</v>
      </c>
      <c r="J123" t="s">
        <v>101</v>
      </c>
      <c r="K123" t="s">
        <v>102</v>
      </c>
      <c r="M123" t="s">
        <v>103</v>
      </c>
      <c r="N123" t="s">
        <v>104</v>
      </c>
      <c r="P123" t="s">
        <v>105</v>
      </c>
      <c r="Q123" t="s">
        <v>106</v>
      </c>
      <c r="S123" t="s">
        <v>107</v>
      </c>
      <c r="T123" t="s">
        <v>108</v>
      </c>
      <c r="V123" t="s">
        <v>109</v>
      </c>
      <c r="W123" t="s">
        <v>110</v>
      </c>
      <c r="Y123" t="s">
        <v>111</v>
      </c>
      <c r="Z123" t="s">
        <v>112</v>
      </c>
      <c r="AB123" t="s">
        <v>113</v>
      </c>
      <c r="AC123" t="s">
        <v>114</v>
      </c>
      <c r="AE123" t="s">
        <v>115</v>
      </c>
      <c r="AF123" t="s">
        <v>116</v>
      </c>
      <c r="AS123">
        <v>0</v>
      </c>
      <c r="AT123">
        <v>1045.509</v>
      </c>
      <c r="AU123">
        <v>154.71</v>
      </c>
      <c r="AV123">
        <v>2517.695</v>
      </c>
      <c r="AW123">
        <v>3891.464</v>
      </c>
      <c r="AX123">
        <v>1889.757</v>
      </c>
      <c r="AY123">
        <v>307</v>
      </c>
      <c r="AZ123">
        <v>17004.26</v>
      </c>
      <c r="BA123">
        <v>427.213</v>
      </c>
      <c r="BB123">
        <v>314</v>
      </c>
      <c r="BC123">
        <v>416</v>
      </c>
      <c r="BD123">
        <v>27967.608</v>
      </c>
      <c r="BE123">
        <v>520.142</v>
      </c>
      <c r="BF123">
        <v>84.23</v>
      </c>
      <c r="BG123">
        <v>742.347</v>
      </c>
      <c r="BH123">
        <v>3527.657</v>
      </c>
      <c r="BI123">
        <v>893.342</v>
      </c>
      <c r="BJ123">
        <v>155</v>
      </c>
      <c r="BK123">
        <v>9044.28</v>
      </c>
      <c r="BL123">
        <v>248.369</v>
      </c>
      <c r="BM123">
        <v>194</v>
      </c>
      <c r="BN123">
        <v>350</v>
      </c>
      <c r="BO123">
        <v>15759.367</v>
      </c>
      <c r="BP123">
        <v>1565.651</v>
      </c>
      <c r="BQ123">
        <v>238.94</v>
      </c>
      <c r="BR123">
        <v>3260.042</v>
      </c>
      <c r="BS123">
        <v>7419.121</v>
      </c>
      <c r="BT123">
        <v>2783.099</v>
      </c>
      <c r="BU123">
        <v>462</v>
      </c>
      <c r="BV123">
        <v>26048.54</v>
      </c>
      <c r="BW123">
        <v>675.582</v>
      </c>
      <c r="BX123">
        <v>508</v>
      </c>
      <c r="BY123">
        <v>766</v>
      </c>
      <c r="BZ123">
        <v>43726.975</v>
      </c>
      <c r="CA123" t="s">
        <v>117</v>
      </c>
      <c r="CB123" t="s">
        <v>118</v>
      </c>
      <c r="CC123" s="21">
        <v>0</v>
      </c>
    </row>
    <row r="124" spans="1:81" ht="12">
      <c r="A124">
        <v>3</v>
      </c>
      <c r="B124">
        <v>37</v>
      </c>
      <c r="D124" t="s">
        <v>97</v>
      </c>
      <c r="E124" t="s">
        <v>98</v>
      </c>
      <c r="G124" t="s">
        <v>99</v>
      </c>
      <c r="H124" t="s">
        <v>100</v>
      </c>
      <c r="J124" t="s">
        <v>101</v>
      </c>
      <c r="K124" t="s">
        <v>102</v>
      </c>
      <c r="M124" t="s">
        <v>103</v>
      </c>
      <c r="N124" t="s">
        <v>104</v>
      </c>
      <c r="P124" t="s">
        <v>105</v>
      </c>
      <c r="Q124" t="s">
        <v>106</v>
      </c>
      <c r="S124" t="s">
        <v>107</v>
      </c>
      <c r="T124" t="s">
        <v>108</v>
      </c>
      <c r="V124" t="s">
        <v>109</v>
      </c>
      <c r="W124" t="s">
        <v>110</v>
      </c>
      <c r="Y124" t="s">
        <v>111</v>
      </c>
      <c r="Z124" t="s">
        <v>112</v>
      </c>
      <c r="AB124" t="s">
        <v>113</v>
      </c>
      <c r="AC124" t="s">
        <v>114</v>
      </c>
      <c r="AE124" t="s">
        <v>115</v>
      </c>
      <c r="AF124" t="s">
        <v>116</v>
      </c>
      <c r="AS124">
        <v>0</v>
      </c>
      <c r="AT124">
        <v>1045.509</v>
      </c>
      <c r="AU124">
        <v>154.71</v>
      </c>
      <c r="AV124">
        <v>2517.695</v>
      </c>
      <c r="AW124">
        <v>3891.464</v>
      </c>
      <c r="AX124">
        <v>1889.757</v>
      </c>
      <c r="AY124">
        <v>307</v>
      </c>
      <c r="AZ124">
        <v>17004.26</v>
      </c>
      <c r="BA124">
        <v>427.213</v>
      </c>
      <c r="BB124">
        <v>314</v>
      </c>
      <c r="BC124">
        <v>416</v>
      </c>
      <c r="BD124">
        <v>27967.608</v>
      </c>
      <c r="BE124">
        <v>520.142</v>
      </c>
      <c r="BF124">
        <v>84.23</v>
      </c>
      <c r="BG124">
        <v>742.347</v>
      </c>
      <c r="BH124">
        <v>3527.657</v>
      </c>
      <c r="BI124">
        <v>893.342</v>
      </c>
      <c r="BJ124">
        <v>155</v>
      </c>
      <c r="BK124">
        <v>9044.28</v>
      </c>
      <c r="BL124">
        <v>248.369</v>
      </c>
      <c r="BM124">
        <v>194</v>
      </c>
      <c r="BN124">
        <v>350</v>
      </c>
      <c r="BO124">
        <v>15759.367</v>
      </c>
      <c r="BP124">
        <v>1565.651</v>
      </c>
      <c r="BQ124">
        <v>238.94</v>
      </c>
      <c r="BR124">
        <v>3260.042</v>
      </c>
      <c r="BS124">
        <v>7419.121</v>
      </c>
      <c r="BT124">
        <v>2783.099</v>
      </c>
      <c r="BU124">
        <v>462</v>
      </c>
      <c r="BV124">
        <v>26048.54</v>
      </c>
      <c r="BW124">
        <v>675.582</v>
      </c>
      <c r="BX124">
        <v>508</v>
      </c>
      <c r="BY124">
        <v>766</v>
      </c>
      <c r="BZ124">
        <v>43726.975</v>
      </c>
      <c r="CA124" t="s">
        <v>117</v>
      </c>
      <c r="CB124" t="s">
        <v>118</v>
      </c>
      <c r="CC124" s="21">
        <v>0</v>
      </c>
    </row>
    <row r="125" spans="1:81" ht="12">
      <c r="A125">
        <v>3</v>
      </c>
      <c r="B125">
        <v>38</v>
      </c>
      <c r="D125" t="s">
        <v>97</v>
      </c>
      <c r="E125" t="s">
        <v>98</v>
      </c>
      <c r="G125" t="s">
        <v>99</v>
      </c>
      <c r="H125" t="s">
        <v>100</v>
      </c>
      <c r="J125" t="s">
        <v>101</v>
      </c>
      <c r="K125" t="s">
        <v>102</v>
      </c>
      <c r="M125" t="s">
        <v>103</v>
      </c>
      <c r="N125" t="s">
        <v>104</v>
      </c>
      <c r="P125" t="s">
        <v>105</v>
      </c>
      <c r="Q125" t="s">
        <v>106</v>
      </c>
      <c r="S125" t="s">
        <v>107</v>
      </c>
      <c r="T125" t="s">
        <v>108</v>
      </c>
      <c r="V125" t="s">
        <v>109</v>
      </c>
      <c r="W125" t="s">
        <v>110</v>
      </c>
      <c r="Y125" t="s">
        <v>111</v>
      </c>
      <c r="Z125" t="s">
        <v>112</v>
      </c>
      <c r="AB125" t="s">
        <v>113</v>
      </c>
      <c r="AC125" t="s">
        <v>114</v>
      </c>
      <c r="AE125" t="s">
        <v>115</v>
      </c>
      <c r="AF125" t="s">
        <v>116</v>
      </c>
      <c r="AS125">
        <v>0</v>
      </c>
      <c r="AT125">
        <v>1045.509</v>
      </c>
      <c r="AU125">
        <v>154.71</v>
      </c>
      <c r="AV125">
        <v>2517.695</v>
      </c>
      <c r="AW125">
        <v>3891.464</v>
      </c>
      <c r="AX125">
        <v>1889.757</v>
      </c>
      <c r="AY125">
        <v>307</v>
      </c>
      <c r="AZ125">
        <v>17004.26</v>
      </c>
      <c r="BA125">
        <v>427.213</v>
      </c>
      <c r="BB125">
        <v>314</v>
      </c>
      <c r="BC125">
        <v>416</v>
      </c>
      <c r="BD125">
        <v>27967.608</v>
      </c>
      <c r="BE125">
        <v>520.142</v>
      </c>
      <c r="BF125">
        <v>84.23</v>
      </c>
      <c r="BG125">
        <v>742.347</v>
      </c>
      <c r="BH125">
        <v>3527.657</v>
      </c>
      <c r="BI125">
        <v>893.342</v>
      </c>
      <c r="BJ125">
        <v>155</v>
      </c>
      <c r="BK125">
        <v>9044.28</v>
      </c>
      <c r="BL125">
        <v>248.369</v>
      </c>
      <c r="BM125">
        <v>194</v>
      </c>
      <c r="BN125">
        <v>350</v>
      </c>
      <c r="BO125">
        <v>15759.367</v>
      </c>
      <c r="BP125">
        <v>1565.651</v>
      </c>
      <c r="BQ125">
        <v>238.94</v>
      </c>
      <c r="BR125">
        <v>3260.042</v>
      </c>
      <c r="BS125">
        <v>7419.121</v>
      </c>
      <c r="BT125">
        <v>2783.099</v>
      </c>
      <c r="BU125">
        <v>462</v>
      </c>
      <c r="BV125">
        <v>26048.54</v>
      </c>
      <c r="BW125">
        <v>675.582</v>
      </c>
      <c r="BX125">
        <v>508</v>
      </c>
      <c r="BY125">
        <v>766</v>
      </c>
      <c r="BZ125">
        <v>43726.975</v>
      </c>
      <c r="CA125" t="s">
        <v>117</v>
      </c>
      <c r="CB125" t="s">
        <v>118</v>
      </c>
      <c r="CC125" s="21">
        <v>0</v>
      </c>
    </row>
    <row r="126" spans="1:81" ht="12">
      <c r="A126">
        <v>3</v>
      </c>
      <c r="B126">
        <v>39</v>
      </c>
      <c r="D126" t="s">
        <v>97</v>
      </c>
      <c r="E126" t="s">
        <v>98</v>
      </c>
      <c r="G126" t="s">
        <v>99</v>
      </c>
      <c r="H126" t="s">
        <v>100</v>
      </c>
      <c r="J126" t="s">
        <v>101</v>
      </c>
      <c r="K126" t="s">
        <v>102</v>
      </c>
      <c r="M126" t="s">
        <v>103</v>
      </c>
      <c r="N126" t="s">
        <v>104</v>
      </c>
      <c r="P126" t="s">
        <v>105</v>
      </c>
      <c r="Q126" t="s">
        <v>106</v>
      </c>
      <c r="S126" t="s">
        <v>107</v>
      </c>
      <c r="T126" t="s">
        <v>108</v>
      </c>
      <c r="V126" t="s">
        <v>109</v>
      </c>
      <c r="W126" t="s">
        <v>110</v>
      </c>
      <c r="Y126" t="s">
        <v>111</v>
      </c>
      <c r="Z126" t="s">
        <v>112</v>
      </c>
      <c r="AB126" t="s">
        <v>113</v>
      </c>
      <c r="AC126" t="s">
        <v>114</v>
      </c>
      <c r="AE126" t="s">
        <v>115</v>
      </c>
      <c r="AF126" t="s">
        <v>116</v>
      </c>
      <c r="AS126">
        <v>0</v>
      </c>
      <c r="AT126">
        <v>1045.509</v>
      </c>
      <c r="AU126">
        <v>154.71</v>
      </c>
      <c r="AV126">
        <v>2517.695</v>
      </c>
      <c r="AW126">
        <v>3891.464</v>
      </c>
      <c r="AX126">
        <v>1889.757</v>
      </c>
      <c r="AY126">
        <v>307</v>
      </c>
      <c r="AZ126">
        <v>17004.26</v>
      </c>
      <c r="BA126">
        <v>427.213</v>
      </c>
      <c r="BB126">
        <v>314</v>
      </c>
      <c r="BC126">
        <v>416</v>
      </c>
      <c r="BD126">
        <v>27967.608</v>
      </c>
      <c r="BE126">
        <v>520.142</v>
      </c>
      <c r="BF126">
        <v>84.23</v>
      </c>
      <c r="BG126">
        <v>742.347</v>
      </c>
      <c r="BH126">
        <v>3527.657</v>
      </c>
      <c r="BI126">
        <v>893.342</v>
      </c>
      <c r="BJ126">
        <v>155</v>
      </c>
      <c r="BK126">
        <v>9044.28</v>
      </c>
      <c r="BL126">
        <v>248.369</v>
      </c>
      <c r="BM126">
        <v>194</v>
      </c>
      <c r="BN126">
        <v>350</v>
      </c>
      <c r="BO126">
        <v>15759.367</v>
      </c>
      <c r="BP126">
        <v>1565.651</v>
      </c>
      <c r="BQ126">
        <v>238.94</v>
      </c>
      <c r="BR126">
        <v>3260.042</v>
      </c>
      <c r="BS126">
        <v>7419.121</v>
      </c>
      <c r="BT126">
        <v>2783.099</v>
      </c>
      <c r="BU126">
        <v>462</v>
      </c>
      <c r="BV126">
        <v>26048.54</v>
      </c>
      <c r="BW126">
        <v>675.582</v>
      </c>
      <c r="BX126">
        <v>508</v>
      </c>
      <c r="BY126">
        <v>766</v>
      </c>
      <c r="BZ126">
        <v>43726.975</v>
      </c>
      <c r="CA126" t="s">
        <v>117</v>
      </c>
      <c r="CB126" t="s">
        <v>118</v>
      </c>
      <c r="CC126" s="21">
        <v>0</v>
      </c>
    </row>
    <row r="127" spans="1:81" ht="12">
      <c r="A127">
        <v>3</v>
      </c>
      <c r="B127">
        <v>40</v>
      </c>
      <c r="D127" t="s">
        <v>97</v>
      </c>
      <c r="E127" t="s">
        <v>98</v>
      </c>
      <c r="G127" t="s">
        <v>99</v>
      </c>
      <c r="H127" t="s">
        <v>100</v>
      </c>
      <c r="J127" t="s">
        <v>101</v>
      </c>
      <c r="K127" t="s">
        <v>102</v>
      </c>
      <c r="M127" t="s">
        <v>103</v>
      </c>
      <c r="N127" t="s">
        <v>104</v>
      </c>
      <c r="P127" t="s">
        <v>105</v>
      </c>
      <c r="Q127" t="s">
        <v>106</v>
      </c>
      <c r="S127" t="s">
        <v>107</v>
      </c>
      <c r="T127" t="s">
        <v>108</v>
      </c>
      <c r="V127" t="s">
        <v>109</v>
      </c>
      <c r="W127" t="s">
        <v>110</v>
      </c>
      <c r="Y127" t="s">
        <v>111</v>
      </c>
      <c r="Z127" t="s">
        <v>112</v>
      </c>
      <c r="AB127" t="s">
        <v>113</v>
      </c>
      <c r="AC127" t="s">
        <v>114</v>
      </c>
      <c r="AE127" t="s">
        <v>115</v>
      </c>
      <c r="AF127" t="s">
        <v>116</v>
      </c>
      <c r="AS127">
        <v>0</v>
      </c>
      <c r="AT127">
        <v>1045.509</v>
      </c>
      <c r="AU127">
        <v>154.71</v>
      </c>
      <c r="AV127">
        <v>2517.695</v>
      </c>
      <c r="AW127">
        <v>3891.464</v>
      </c>
      <c r="AX127">
        <v>1889.757</v>
      </c>
      <c r="AY127">
        <v>307</v>
      </c>
      <c r="AZ127">
        <v>17004.26</v>
      </c>
      <c r="BA127">
        <v>427.213</v>
      </c>
      <c r="BB127">
        <v>314</v>
      </c>
      <c r="BC127">
        <v>416</v>
      </c>
      <c r="BD127">
        <v>27967.608</v>
      </c>
      <c r="BE127">
        <v>520.142</v>
      </c>
      <c r="BF127">
        <v>84.23</v>
      </c>
      <c r="BG127">
        <v>742.347</v>
      </c>
      <c r="BH127">
        <v>3527.657</v>
      </c>
      <c r="BI127">
        <v>893.342</v>
      </c>
      <c r="BJ127">
        <v>155</v>
      </c>
      <c r="BK127">
        <v>9044.28</v>
      </c>
      <c r="BL127">
        <v>248.369</v>
      </c>
      <c r="BM127">
        <v>194</v>
      </c>
      <c r="BN127">
        <v>350</v>
      </c>
      <c r="BO127">
        <v>15759.367</v>
      </c>
      <c r="BP127">
        <v>1565.651</v>
      </c>
      <c r="BQ127">
        <v>238.94</v>
      </c>
      <c r="BR127">
        <v>3260.042</v>
      </c>
      <c r="BS127">
        <v>7419.121</v>
      </c>
      <c r="BT127">
        <v>2783.099</v>
      </c>
      <c r="BU127">
        <v>462</v>
      </c>
      <c r="BV127">
        <v>26048.54</v>
      </c>
      <c r="BW127">
        <v>675.582</v>
      </c>
      <c r="BX127">
        <v>508</v>
      </c>
      <c r="BY127">
        <v>766</v>
      </c>
      <c r="BZ127">
        <v>43726.975</v>
      </c>
      <c r="CA127" t="s">
        <v>117</v>
      </c>
      <c r="CB127" t="s">
        <v>118</v>
      </c>
      <c r="CC127" s="21">
        <v>0</v>
      </c>
    </row>
    <row r="128" spans="1:81" ht="12">
      <c r="A128">
        <v>3</v>
      </c>
      <c r="B128">
        <v>41</v>
      </c>
      <c r="D128" t="s">
        <v>97</v>
      </c>
      <c r="E128" t="s">
        <v>98</v>
      </c>
      <c r="G128" t="s">
        <v>99</v>
      </c>
      <c r="H128" t="s">
        <v>100</v>
      </c>
      <c r="J128" t="s">
        <v>101</v>
      </c>
      <c r="K128" t="s">
        <v>102</v>
      </c>
      <c r="M128" t="s">
        <v>103</v>
      </c>
      <c r="N128" t="s">
        <v>104</v>
      </c>
      <c r="P128" t="s">
        <v>105</v>
      </c>
      <c r="Q128" t="s">
        <v>106</v>
      </c>
      <c r="S128" t="s">
        <v>107</v>
      </c>
      <c r="T128" t="s">
        <v>108</v>
      </c>
      <c r="V128" t="s">
        <v>109</v>
      </c>
      <c r="W128" t="s">
        <v>110</v>
      </c>
      <c r="Y128" t="s">
        <v>111</v>
      </c>
      <c r="Z128" t="s">
        <v>112</v>
      </c>
      <c r="AB128" t="s">
        <v>113</v>
      </c>
      <c r="AC128" t="s">
        <v>114</v>
      </c>
      <c r="AE128" t="s">
        <v>115</v>
      </c>
      <c r="AF128" t="s">
        <v>116</v>
      </c>
      <c r="AS128">
        <v>0</v>
      </c>
      <c r="AT128">
        <v>1045.509</v>
      </c>
      <c r="AU128">
        <v>154.71</v>
      </c>
      <c r="AV128">
        <v>2517.695</v>
      </c>
      <c r="AW128">
        <v>3891.464</v>
      </c>
      <c r="AX128">
        <v>1889.757</v>
      </c>
      <c r="AY128">
        <v>307</v>
      </c>
      <c r="AZ128">
        <v>17004.26</v>
      </c>
      <c r="BA128">
        <v>427.213</v>
      </c>
      <c r="BB128">
        <v>314</v>
      </c>
      <c r="BC128">
        <v>416</v>
      </c>
      <c r="BD128">
        <v>27967.608</v>
      </c>
      <c r="BE128">
        <v>520.142</v>
      </c>
      <c r="BF128">
        <v>84.23</v>
      </c>
      <c r="BG128">
        <v>742.347</v>
      </c>
      <c r="BH128">
        <v>3527.657</v>
      </c>
      <c r="BI128">
        <v>893.342</v>
      </c>
      <c r="BJ128">
        <v>155</v>
      </c>
      <c r="BK128">
        <v>9044.28</v>
      </c>
      <c r="BL128">
        <v>248.369</v>
      </c>
      <c r="BM128">
        <v>194</v>
      </c>
      <c r="BN128">
        <v>350</v>
      </c>
      <c r="BO128">
        <v>15759.367</v>
      </c>
      <c r="BP128">
        <v>1565.651</v>
      </c>
      <c r="BQ128">
        <v>238.94</v>
      </c>
      <c r="BR128">
        <v>3260.042</v>
      </c>
      <c r="BS128">
        <v>7419.121</v>
      </c>
      <c r="BT128">
        <v>2783.099</v>
      </c>
      <c r="BU128">
        <v>462</v>
      </c>
      <c r="BV128">
        <v>26048.54</v>
      </c>
      <c r="BW128">
        <v>675.582</v>
      </c>
      <c r="BX128">
        <v>508</v>
      </c>
      <c r="BY128">
        <v>766</v>
      </c>
      <c r="BZ128">
        <v>43726.975</v>
      </c>
      <c r="CA128" t="s">
        <v>117</v>
      </c>
      <c r="CB128" t="s">
        <v>118</v>
      </c>
      <c r="CC128" s="21">
        <v>0</v>
      </c>
    </row>
    <row r="129" spans="1:81" ht="12">
      <c r="A129">
        <v>3</v>
      </c>
      <c r="B129">
        <v>42</v>
      </c>
      <c r="D129" t="s">
        <v>97</v>
      </c>
      <c r="E129" t="s">
        <v>98</v>
      </c>
      <c r="G129" t="s">
        <v>99</v>
      </c>
      <c r="H129" t="s">
        <v>100</v>
      </c>
      <c r="J129" t="s">
        <v>101</v>
      </c>
      <c r="K129" t="s">
        <v>102</v>
      </c>
      <c r="M129" t="s">
        <v>103</v>
      </c>
      <c r="N129" t="s">
        <v>104</v>
      </c>
      <c r="P129" t="s">
        <v>105</v>
      </c>
      <c r="Q129" t="s">
        <v>106</v>
      </c>
      <c r="S129" t="s">
        <v>107</v>
      </c>
      <c r="T129" t="s">
        <v>108</v>
      </c>
      <c r="V129" t="s">
        <v>109</v>
      </c>
      <c r="W129" t="s">
        <v>110</v>
      </c>
      <c r="Y129" t="s">
        <v>111</v>
      </c>
      <c r="Z129" t="s">
        <v>112</v>
      </c>
      <c r="AB129" t="s">
        <v>113</v>
      </c>
      <c r="AC129" t="s">
        <v>114</v>
      </c>
      <c r="AE129" t="s">
        <v>115</v>
      </c>
      <c r="AF129" t="s">
        <v>116</v>
      </c>
      <c r="AS129">
        <v>0</v>
      </c>
      <c r="AT129">
        <v>1045.509</v>
      </c>
      <c r="AU129">
        <v>154.71</v>
      </c>
      <c r="AV129">
        <v>2517.695</v>
      </c>
      <c r="AW129">
        <v>3891.464</v>
      </c>
      <c r="AX129">
        <v>1889.757</v>
      </c>
      <c r="AY129">
        <v>307</v>
      </c>
      <c r="AZ129">
        <v>17004.26</v>
      </c>
      <c r="BA129">
        <v>427.213</v>
      </c>
      <c r="BB129">
        <v>314</v>
      </c>
      <c r="BC129">
        <v>416</v>
      </c>
      <c r="BD129">
        <v>27967.608</v>
      </c>
      <c r="BE129">
        <v>520.142</v>
      </c>
      <c r="BF129">
        <v>84.23</v>
      </c>
      <c r="BG129">
        <v>742.347</v>
      </c>
      <c r="BH129">
        <v>3527.657</v>
      </c>
      <c r="BI129">
        <v>893.342</v>
      </c>
      <c r="BJ129">
        <v>155</v>
      </c>
      <c r="BK129">
        <v>9044.28</v>
      </c>
      <c r="BL129">
        <v>248.369</v>
      </c>
      <c r="BM129">
        <v>194</v>
      </c>
      <c r="BN129">
        <v>350</v>
      </c>
      <c r="BO129">
        <v>15759.367</v>
      </c>
      <c r="BP129">
        <v>1565.651</v>
      </c>
      <c r="BQ129">
        <v>238.94</v>
      </c>
      <c r="BR129">
        <v>3260.042</v>
      </c>
      <c r="BS129">
        <v>7419.121</v>
      </c>
      <c r="BT129">
        <v>2783.099</v>
      </c>
      <c r="BU129">
        <v>462</v>
      </c>
      <c r="BV129">
        <v>26048.54</v>
      </c>
      <c r="BW129">
        <v>675.582</v>
      </c>
      <c r="BX129">
        <v>508</v>
      </c>
      <c r="BY129">
        <v>766</v>
      </c>
      <c r="BZ129">
        <v>43726.975</v>
      </c>
      <c r="CA129" t="s">
        <v>117</v>
      </c>
      <c r="CB129" t="s">
        <v>118</v>
      </c>
      <c r="CC129" s="21">
        <v>0</v>
      </c>
    </row>
    <row r="130" spans="1:81" ht="12">
      <c r="A130">
        <v>3</v>
      </c>
      <c r="B130">
        <v>43</v>
      </c>
      <c r="D130" t="s">
        <v>97</v>
      </c>
      <c r="E130" t="s">
        <v>98</v>
      </c>
      <c r="G130" t="s">
        <v>99</v>
      </c>
      <c r="H130" t="s">
        <v>100</v>
      </c>
      <c r="J130" t="s">
        <v>101</v>
      </c>
      <c r="K130" t="s">
        <v>102</v>
      </c>
      <c r="M130" t="s">
        <v>103</v>
      </c>
      <c r="N130" t="s">
        <v>104</v>
      </c>
      <c r="P130" t="s">
        <v>105</v>
      </c>
      <c r="Q130" t="s">
        <v>106</v>
      </c>
      <c r="S130" t="s">
        <v>107</v>
      </c>
      <c r="T130" t="s">
        <v>108</v>
      </c>
      <c r="V130" t="s">
        <v>109</v>
      </c>
      <c r="W130" t="s">
        <v>110</v>
      </c>
      <c r="Y130" t="s">
        <v>111</v>
      </c>
      <c r="Z130" t="s">
        <v>112</v>
      </c>
      <c r="AB130" t="s">
        <v>113</v>
      </c>
      <c r="AC130" t="s">
        <v>114</v>
      </c>
      <c r="AE130" t="s">
        <v>115</v>
      </c>
      <c r="AF130" t="s">
        <v>116</v>
      </c>
      <c r="AS130">
        <v>0</v>
      </c>
      <c r="AT130">
        <v>1045.509</v>
      </c>
      <c r="AU130">
        <v>154.71</v>
      </c>
      <c r="AV130">
        <v>2517.695</v>
      </c>
      <c r="AW130">
        <v>3891.464</v>
      </c>
      <c r="AX130">
        <v>1889.757</v>
      </c>
      <c r="AY130">
        <v>307</v>
      </c>
      <c r="AZ130">
        <v>17004.26</v>
      </c>
      <c r="BA130">
        <v>427.213</v>
      </c>
      <c r="BB130">
        <v>314</v>
      </c>
      <c r="BC130">
        <v>416</v>
      </c>
      <c r="BD130">
        <v>27967.608</v>
      </c>
      <c r="BE130">
        <v>520.142</v>
      </c>
      <c r="BF130">
        <v>84.23</v>
      </c>
      <c r="BG130">
        <v>742.347</v>
      </c>
      <c r="BH130">
        <v>3527.657</v>
      </c>
      <c r="BI130">
        <v>893.342</v>
      </c>
      <c r="BJ130">
        <v>155</v>
      </c>
      <c r="BK130">
        <v>9044.28</v>
      </c>
      <c r="BL130">
        <v>248.369</v>
      </c>
      <c r="BM130">
        <v>194</v>
      </c>
      <c r="BN130">
        <v>350</v>
      </c>
      <c r="BO130">
        <v>15759.367</v>
      </c>
      <c r="BP130">
        <v>1565.651</v>
      </c>
      <c r="BQ130">
        <v>238.94</v>
      </c>
      <c r="BR130">
        <v>3260.042</v>
      </c>
      <c r="BS130">
        <v>7419.121</v>
      </c>
      <c r="BT130">
        <v>2783.099</v>
      </c>
      <c r="BU130">
        <v>462</v>
      </c>
      <c r="BV130">
        <v>26048.54</v>
      </c>
      <c r="BW130">
        <v>675.582</v>
      </c>
      <c r="BX130">
        <v>508</v>
      </c>
      <c r="BY130">
        <v>766</v>
      </c>
      <c r="BZ130">
        <v>43726.975</v>
      </c>
      <c r="CA130" t="s">
        <v>117</v>
      </c>
      <c r="CB130" t="s">
        <v>118</v>
      </c>
      <c r="CC130" s="21">
        <v>0</v>
      </c>
    </row>
    <row r="131" spans="1:81" ht="12">
      <c r="A131">
        <v>4</v>
      </c>
      <c r="B131">
        <v>1</v>
      </c>
      <c r="C131" t="s">
        <v>165</v>
      </c>
      <c r="D131" t="s">
        <v>161</v>
      </c>
      <c r="E131" t="s">
        <v>162</v>
      </c>
      <c r="F131">
        <v>70</v>
      </c>
      <c r="G131" t="s">
        <v>163</v>
      </c>
      <c r="H131" t="s">
        <v>164</v>
      </c>
      <c r="I131">
        <v>4</v>
      </c>
      <c r="AH131">
        <v>74</v>
      </c>
      <c r="AS131">
        <v>0</v>
      </c>
      <c r="AT131">
        <v>4808.371</v>
      </c>
      <c r="AU131">
        <v>402</v>
      </c>
      <c r="BD131">
        <v>5210.371</v>
      </c>
      <c r="BE131">
        <v>2666.619</v>
      </c>
      <c r="BF131">
        <v>170</v>
      </c>
      <c r="BO131">
        <v>2836.619</v>
      </c>
      <c r="BP131">
        <v>7474.99</v>
      </c>
      <c r="BQ131">
        <v>572</v>
      </c>
      <c r="BZ131">
        <v>8046.99</v>
      </c>
      <c r="CA131" t="s">
        <v>117</v>
      </c>
      <c r="CB131" t="s">
        <v>118</v>
      </c>
      <c r="CC131" s="21">
        <v>0</v>
      </c>
    </row>
    <row r="132" spans="1:81" ht="12">
      <c r="A132">
        <v>4</v>
      </c>
      <c r="B132">
        <v>2</v>
      </c>
      <c r="C132" t="s">
        <v>166</v>
      </c>
      <c r="D132" t="s">
        <v>161</v>
      </c>
      <c r="E132" t="s">
        <v>162</v>
      </c>
      <c r="G132" t="s">
        <v>163</v>
      </c>
      <c r="H132" t="s">
        <v>164</v>
      </c>
      <c r="AS132">
        <v>0</v>
      </c>
      <c r="AT132">
        <v>4808.371</v>
      </c>
      <c r="AU132">
        <v>402</v>
      </c>
      <c r="BD132">
        <v>5210.371</v>
      </c>
      <c r="BE132">
        <v>2666.619</v>
      </c>
      <c r="BF132">
        <v>170</v>
      </c>
      <c r="BO132">
        <v>2836.619</v>
      </c>
      <c r="BP132">
        <v>7474.99</v>
      </c>
      <c r="BQ132">
        <v>572</v>
      </c>
      <c r="BZ132">
        <v>8046.99</v>
      </c>
      <c r="CA132" t="s">
        <v>117</v>
      </c>
      <c r="CB132" t="s">
        <v>118</v>
      </c>
      <c r="CC132" s="21">
        <v>0</v>
      </c>
    </row>
    <row r="133" spans="1:81" ht="12">
      <c r="A133">
        <v>4</v>
      </c>
      <c r="B133">
        <v>3</v>
      </c>
      <c r="C133" t="s">
        <v>167</v>
      </c>
      <c r="D133" t="s">
        <v>161</v>
      </c>
      <c r="E133" t="s">
        <v>162</v>
      </c>
      <c r="G133" t="s">
        <v>163</v>
      </c>
      <c r="H133" t="s">
        <v>164</v>
      </c>
      <c r="AS133">
        <v>0</v>
      </c>
      <c r="AT133">
        <v>4808.371</v>
      </c>
      <c r="AU133">
        <v>402</v>
      </c>
      <c r="BD133">
        <v>5210.371</v>
      </c>
      <c r="BE133">
        <v>2666.619</v>
      </c>
      <c r="BF133">
        <v>170</v>
      </c>
      <c r="BO133">
        <v>2836.619</v>
      </c>
      <c r="BP133">
        <v>7474.99</v>
      </c>
      <c r="BQ133">
        <v>572</v>
      </c>
      <c r="BZ133">
        <v>8046.99</v>
      </c>
      <c r="CA133" t="s">
        <v>117</v>
      </c>
      <c r="CB133" t="s">
        <v>118</v>
      </c>
      <c r="CC133" s="21">
        <v>0</v>
      </c>
    </row>
    <row r="134" spans="1:81" ht="12">
      <c r="A134">
        <v>4</v>
      </c>
      <c r="B134">
        <v>4</v>
      </c>
      <c r="C134" t="s">
        <v>168</v>
      </c>
      <c r="D134" t="s">
        <v>161</v>
      </c>
      <c r="E134" t="s">
        <v>162</v>
      </c>
      <c r="F134">
        <v>431</v>
      </c>
      <c r="G134" t="s">
        <v>163</v>
      </c>
      <c r="H134" t="s">
        <v>164</v>
      </c>
      <c r="I134">
        <v>28</v>
      </c>
      <c r="AH134">
        <v>459</v>
      </c>
      <c r="AS134">
        <v>0</v>
      </c>
      <c r="AT134">
        <v>4808.371</v>
      </c>
      <c r="AU134">
        <v>402</v>
      </c>
      <c r="BD134">
        <v>5210.371</v>
      </c>
      <c r="BE134">
        <v>2666.619</v>
      </c>
      <c r="BF134">
        <v>170</v>
      </c>
      <c r="BO134">
        <v>2836.619</v>
      </c>
      <c r="BP134">
        <v>7474.99</v>
      </c>
      <c r="BQ134">
        <v>572</v>
      </c>
      <c r="BZ134">
        <v>8046.99</v>
      </c>
      <c r="CA134" t="s">
        <v>117</v>
      </c>
      <c r="CB134" t="s">
        <v>118</v>
      </c>
      <c r="CC134" s="21">
        <v>0</v>
      </c>
    </row>
    <row r="135" spans="1:81" ht="12">
      <c r="A135">
        <v>4</v>
      </c>
      <c r="B135">
        <v>5</v>
      </c>
      <c r="C135" t="s">
        <v>169</v>
      </c>
      <c r="D135" t="s">
        <v>161</v>
      </c>
      <c r="E135" t="s">
        <v>162</v>
      </c>
      <c r="G135" t="s">
        <v>163</v>
      </c>
      <c r="H135" t="s">
        <v>164</v>
      </c>
      <c r="AS135">
        <v>0</v>
      </c>
      <c r="AT135">
        <v>4808.371</v>
      </c>
      <c r="AU135">
        <v>402</v>
      </c>
      <c r="BD135">
        <v>5210.371</v>
      </c>
      <c r="BE135">
        <v>2666.619</v>
      </c>
      <c r="BF135">
        <v>170</v>
      </c>
      <c r="BO135">
        <v>2836.619</v>
      </c>
      <c r="BP135">
        <v>7474.99</v>
      </c>
      <c r="BQ135">
        <v>572</v>
      </c>
      <c r="BZ135">
        <v>8046.99</v>
      </c>
      <c r="CA135" t="s">
        <v>117</v>
      </c>
      <c r="CB135" t="s">
        <v>118</v>
      </c>
      <c r="CC135" s="21">
        <v>0</v>
      </c>
    </row>
    <row r="136" spans="1:81" ht="12">
      <c r="A136">
        <v>4</v>
      </c>
      <c r="B136">
        <v>6</v>
      </c>
      <c r="C136" t="s">
        <v>170</v>
      </c>
      <c r="D136" t="s">
        <v>161</v>
      </c>
      <c r="E136" t="s">
        <v>162</v>
      </c>
      <c r="G136" t="s">
        <v>163</v>
      </c>
      <c r="H136" t="s">
        <v>164</v>
      </c>
      <c r="AS136">
        <v>0</v>
      </c>
      <c r="AT136">
        <v>4808.371</v>
      </c>
      <c r="AU136">
        <v>402</v>
      </c>
      <c r="BD136">
        <v>5210.371</v>
      </c>
      <c r="BE136">
        <v>2666.619</v>
      </c>
      <c r="BF136">
        <v>170</v>
      </c>
      <c r="BO136">
        <v>2836.619</v>
      </c>
      <c r="BP136">
        <v>7474.99</v>
      </c>
      <c r="BQ136">
        <v>572</v>
      </c>
      <c r="BZ136">
        <v>8046.99</v>
      </c>
      <c r="CA136" t="s">
        <v>117</v>
      </c>
      <c r="CB136" t="s">
        <v>118</v>
      </c>
      <c r="CC136" s="21">
        <v>0</v>
      </c>
    </row>
    <row r="137" spans="1:81" ht="12">
      <c r="A137">
        <v>4</v>
      </c>
      <c r="B137">
        <v>7</v>
      </c>
      <c r="C137" t="s">
        <v>171</v>
      </c>
      <c r="D137" t="s">
        <v>161</v>
      </c>
      <c r="E137" t="s">
        <v>162</v>
      </c>
      <c r="G137" t="s">
        <v>163</v>
      </c>
      <c r="H137" t="s">
        <v>164</v>
      </c>
      <c r="AS137">
        <v>0</v>
      </c>
      <c r="AT137">
        <v>4808.371</v>
      </c>
      <c r="AU137">
        <v>402</v>
      </c>
      <c r="BD137">
        <v>5210.371</v>
      </c>
      <c r="BE137">
        <v>2666.619</v>
      </c>
      <c r="BF137">
        <v>170</v>
      </c>
      <c r="BO137">
        <v>2836.619</v>
      </c>
      <c r="BP137">
        <v>7474.99</v>
      </c>
      <c r="BQ137">
        <v>572</v>
      </c>
      <c r="BZ137">
        <v>8046.99</v>
      </c>
      <c r="CA137" t="s">
        <v>117</v>
      </c>
      <c r="CB137" t="s">
        <v>118</v>
      </c>
      <c r="CC137" s="21">
        <v>0</v>
      </c>
    </row>
    <row r="138" spans="1:81" ht="12">
      <c r="A138">
        <v>4</v>
      </c>
      <c r="B138">
        <v>8</v>
      </c>
      <c r="C138" t="s">
        <v>172</v>
      </c>
      <c r="D138" t="s">
        <v>161</v>
      </c>
      <c r="E138" t="s">
        <v>162</v>
      </c>
      <c r="G138" t="s">
        <v>163</v>
      </c>
      <c r="H138" t="s">
        <v>164</v>
      </c>
      <c r="AS138">
        <v>0</v>
      </c>
      <c r="AT138">
        <v>4808.371</v>
      </c>
      <c r="AU138">
        <v>402</v>
      </c>
      <c r="BD138">
        <v>5210.371</v>
      </c>
      <c r="BE138">
        <v>2666.619</v>
      </c>
      <c r="BF138">
        <v>170</v>
      </c>
      <c r="BO138">
        <v>2836.619</v>
      </c>
      <c r="BP138">
        <v>7474.99</v>
      </c>
      <c r="BQ138">
        <v>572</v>
      </c>
      <c r="BZ138">
        <v>8046.99</v>
      </c>
      <c r="CA138" t="s">
        <v>117</v>
      </c>
      <c r="CB138" t="s">
        <v>118</v>
      </c>
      <c r="CC138" s="21">
        <v>0</v>
      </c>
    </row>
    <row r="139" spans="1:81" ht="12">
      <c r="A139">
        <v>4</v>
      </c>
      <c r="B139">
        <v>9</v>
      </c>
      <c r="C139" t="s">
        <v>173</v>
      </c>
      <c r="D139" t="s">
        <v>161</v>
      </c>
      <c r="E139" t="s">
        <v>162</v>
      </c>
      <c r="G139" t="s">
        <v>163</v>
      </c>
      <c r="H139" t="s">
        <v>164</v>
      </c>
      <c r="AS139">
        <v>0</v>
      </c>
      <c r="AT139">
        <v>4808.371</v>
      </c>
      <c r="AU139">
        <v>402</v>
      </c>
      <c r="BD139">
        <v>5210.371</v>
      </c>
      <c r="BE139">
        <v>2666.619</v>
      </c>
      <c r="BF139">
        <v>170</v>
      </c>
      <c r="BO139">
        <v>2836.619</v>
      </c>
      <c r="BP139">
        <v>7474.99</v>
      </c>
      <c r="BQ139">
        <v>572</v>
      </c>
      <c r="BZ139">
        <v>8046.99</v>
      </c>
      <c r="CA139" t="s">
        <v>117</v>
      </c>
      <c r="CB139" t="s">
        <v>118</v>
      </c>
      <c r="CC139" s="21">
        <v>0</v>
      </c>
    </row>
    <row r="140" spans="1:81" ht="12">
      <c r="A140">
        <v>4</v>
      </c>
      <c r="B140">
        <v>10</v>
      </c>
      <c r="C140" t="s">
        <v>174</v>
      </c>
      <c r="D140" t="s">
        <v>161</v>
      </c>
      <c r="E140" t="s">
        <v>162</v>
      </c>
      <c r="G140" t="s">
        <v>163</v>
      </c>
      <c r="H140" t="s">
        <v>164</v>
      </c>
      <c r="AS140">
        <v>0</v>
      </c>
      <c r="AT140">
        <v>4808.371</v>
      </c>
      <c r="AU140">
        <v>402</v>
      </c>
      <c r="BD140">
        <v>5210.371</v>
      </c>
      <c r="BE140">
        <v>2666.619</v>
      </c>
      <c r="BF140">
        <v>170</v>
      </c>
      <c r="BO140">
        <v>2836.619</v>
      </c>
      <c r="BP140">
        <v>7474.99</v>
      </c>
      <c r="BQ140">
        <v>572</v>
      </c>
      <c r="BZ140">
        <v>8046.99</v>
      </c>
      <c r="CA140" t="s">
        <v>117</v>
      </c>
      <c r="CB140" t="s">
        <v>118</v>
      </c>
      <c r="CC140" s="21">
        <v>0</v>
      </c>
    </row>
    <row r="141" spans="1:81" ht="12">
      <c r="A141">
        <v>4</v>
      </c>
      <c r="B141">
        <v>11</v>
      </c>
      <c r="C141" t="s">
        <v>175</v>
      </c>
      <c r="D141" t="s">
        <v>161</v>
      </c>
      <c r="E141" t="s">
        <v>162</v>
      </c>
      <c r="F141">
        <v>606</v>
      </c>
      <c r="G141" t="s">
        <v>163</v>
      </c>
      <c r="H141" t="s">
        <v>164</v>
      </c>
      <c r="I141">
        <v>35</v>
      </c>
      <c r="AH141">
        <v>641</v>
      </c>
      <c r="AS141">
        <v>0</v>
      </c>
      <c r="AT141">
        <v>4808.371</v>
      </c>
      <c r="AU141">
        <v>402</v>
      </c>
      <c r="BD141">
        <v>5210.371</v>
      </c>
      <c r="BE141">
        <v>2666.619</v>
      </c>
      <c r="BF141">
        <v>170</v>
      </c>
      <c r="BO141">
        <v>2836.619</v>
      </c>
      <c r="BP141">
        <v>7474.99</v>
      </c>
      <c r="BQ141">
        <v>572</v>
      </c>
      <c r="BZ141">
        <v>8046.99</v>
      </c>
      <c r="CA141" t="s">
        <v>117</v>
      </c>
      <c r="CB141" t="s">
        <v>118</v>
      </c>
      <c r="CC141" s="21">
        <v>0</v>
      </c>
    </row>
    <row r="142" spans="1:81" ht="12">
      <c r="A142">
        <v>4</v>
      </c>
      <c r="B142">
        <v>12</v>
      </c>
      <c r="D142" t="s">
        <v>161</v>
      </c>
      <c r="E142" t="s">
        <v>162</v>
      </c>
      <c r="G142" t="s">
        <v>163</v>
      </c>
      <c r="H142" t="s">
        <v>164</v>
      </c>
      <c r="AS142">
        <v>0</v>
      </c>
      <c r="AT142">
        <v>4808.371</v>
      </c>
      <c r="AU142">
        <v>402</v>
      </c>
      <c r="BD142">
        <v>5210.371</v>
      </c>
      <c r="BE142">
        <v>2666.619</v>
      </c>
      <c r="BF142">
        <v>170</v>
      </c>
      <c r="BO142">
        <v>2836.619</v>
      </c>
      <c r="BP142">
        <v>7474.99</v>
      </c>
      <c r="BQ142">
        <v>572</v>
      </c>
      <c r="BZ142">
        <v>8046.99</v>
      </c>
      <c r="CA142" t="s">
        <v>117</v>
      </c>
      <c r="CB142" t="s">
        <v>118</v>
      </c>
      <c r="CC142" s="21">
        <v>0</v>
      </c>
    </row>
    <row r="143" spans="1:81" ht="12">
      <c r="A143">
        <v>4</v>
      </c>
      <c r="B143">
        <v>13</v>
      </c>
      <c r="D143" t="s">
        <v>161</v>
      </c>
      <c r="E143" t="s">
        <v>162</v>
      </c>
      <c r="G143" t="s">
        <v>163</v>
      </c>
      <c r="H143" t="s">
        <v>164</v>
      </c>
      <c r="AS143">
        <v>0</v>
      </c>
      <c r="AT143">
        <v>4808.371</v>
      </c>
      <c r="AU143">
        <v>402</v>
      </c>
      <c r="BD143">
        <v>5210.371</v>
      </c>
      <c r="BE143">
        <v>2666.619</v>
      </c>
      <c r="BF143">
        <v>170</v>
      </c>
      <c r="BO143">
        <v>2836.619</v>
      </c>
      <c r="BP143">
        <v>7474.99</v>
      </c>
      <c r="BQ143">
        <v>572</v>
      </c>
      <c r="BZ143">
        <v>8046.99</v>
      </c>
      <c r="CA143" t="s">
        <v>117</v>
      </c>
      <c r="CB143" t="s">
        <v>118</v>
      </c>
      <c r="CC143" s="21">
        <v>0</v>
      </c>
    </row>
    <row r="144" spans="1:81" ht="12">
      <c r="A144">
        <v>4</v>
      </c>
      <c r="B144">
        <v>14</v>
      </c>
      <c r="D144" t="s">
        <v>161</v>
      </c>
      <c r="E144" t="s">
        <v>162</v>
      </c>
      <c r="G144" t="s">
        <v>163</v>
      </c>
      <c r="H144" t="s">
        <v>164</v>
      </c>
      <c r="AS144">
        <v>0</v>
      </c>
      <c r="AT144">
        <v>4808.371</v>
      </c>
      <c r="AU144">
        <v>402</v>
      </c>
      <c r="BD144">
        <v>5210.371</v>
      </c>
      <c r="BE144">
        <v>2666.619</v>
      </c>
      <c r="BF144">
        <v>170</v>
      </c>
      <c r="BO144">
        <v>2836.619</v>
      </c>
      <c r="BP144">
        <v>7474.99</v>
      </c>
      <c r="BQ144">
        <v>572</v>
      </c>
      <c r="BZ144">
        <v>8046.99</v>
      </c>
      <c r="CA144" t="s">
        <v>117</v>
      </c>
      <c r="CB144" t="s">
        <v>118</v>
      </c>
      <c r="CC144" s="21">
        <v>0</v>
      </c>
    </row>
    <row r="145" spans="1:81" ht="12">
      <c r="A145">
        <v>4</v>
      </c>
      <c r="B145">
        <v>15</v>
      </c>
      <c r="D145" t="s">
        <v>161</v>
      </c>
      <c r="E145" t="s">
        <v>162</v>
      </c>
      <c r="G145" t="s">
        <v>163</v>
      </c>
      <c r="H145" t="s">
        <v>164</v>
      </c>
      <c r="AS145">
        <v>0</v>
      </c>
      <c r="AT145">
        <v>4808.371</v>
      </c>
      <c r="AU145">
        <v>402</v>
      </c>
      <c r="BD145">
        <v>5210.371</v>
      </c>
      <c r="BE145">
        <v>2666.619</v>
      </c>
      <c r="BF145">
        <v>170</v>
      </c>
      <c r="BO145">
        <v>2836.619</v>
      </c>
      <c r="BP145">
        <v>7474.99</v>
      </c>
      <c r="BQ145">
        <v>572</v>
      </c>
      <c r="BZ145">
        <v>8046.99</v>
      </c>
      <c r="CA145" t="s">
        <v>117</v>
      </c>
      <c r="CB145" t="s">
        <v>118</v>
      </c>
      <c r="CC145" s="21">
        <v>0</v>
      </c>
    </row>
    <row r="146" spans="1:81" ht="12">
      <c r="A146">
        <v>4</v>
      </c>
      <c r="B146">
        <v>16</v>
      </c>
      <c r="D146" t="s">
        <v>161</v>
      </c>
      <c r="E146" t="s">
        <v>162</v>
      </c>
      <c r="G146" t="s">
        <v>163</v>
      </c>
      <c r="H146" t="s">
        <v>164</v>
      </c>
      <c r="AS146">
        <v>0</v>
      </c>
      <c r="AT146">
        <v>4808.371</v>
      </c>
      <c r="AU146">
        <v>402</v>
      </c>
      <c r="BD146">
        <v>5210.371</v>
      </c>
      <c r="BE146">
        <v>2666.619</v>
      </c>
      <c r="BF146">
        <v>170</v>
      </c>
      <c r="BO146">
        <v>2836.619</v>
      </c>
      <c r="BP146">
        <v>7474.99</v>
      </c>
      <c r="BQ146">
        <v>572</v>
      </c>
      <c r="BZ146">
        <v>8046.99</v>
      </c>
      <c r="CA146" t="s">
        <v>117</v>
      </c>
      <c r="CB146" t="s">
        <v>118</v>
      </c>
      <c r="CC146" s="21">
        <v>0</v>
      </c>
    </row>
    <row r="147" spans="1:81" ht="12">
      <c r="A147">
        <v>4</v>
      </c>
      <c r="B147">
        <v>17</v>
      </c>
      <c r="D147" t="s">
        <v>161</v>
      </c>
      <c r="E147" t="s">
        <v>162</v>
      </c>
      <c r="G147" t="s">
        <v>163</v>
      </c>
      <c r="H147" t="s">
        <v>164</v>
      </c>
      <c r="AS147">
        <v>0</v>
      </c>
      <c r="AT147">
        <v>4808.371</v>
      </c>
      <c r="AU147">
        <v>402</v>
      </c>
      <c r="BD147">
        <v>5210.371</v>
      </c>
      <c r="BE147">
        <v>2666.619</v>
      </c>
      <c r="BF147">
        <v>170</v>
      </c>
      <c r="BO147">
        <v>2836.619</v>
      </c>
      <c r="BP147">
        <v>7474.99</v>
      </c>
      <c r="BQ147">
        <v>572</v>
      </c>
      <c r="BZ147">
        <v>8046.99</v>
      </c>
      <c r="CA147" t="s">
        <v>117</v>
      </c>
      <c r="CB147" t="s">
        <v>118</v>
      </c>
      <c r="CC147" s="21">
        <v>0</v>
      </c>
    </row>
    <row r="148" spans="1:81" ht="12">
      <c r="A148">
        <v>4</v>
      </c>
      <c r="B148">
        <v>18</v>
      </c>
      <c r="D148" t="s">
        <v>161</v>
      </c>
      <c r="E148" t="s">
        <v>162</v>
      </c>
      <c r="G148" t="s">
        <v>163</v>
      </c>
      <c r="H148" t="s">
        <v>164</v>
      </c>
      <c r="AS148">
        <v>0</v>
      </c>
      <c r="AT148">
        <v>4808.371</v>
      </c>
      <c r="AU148">
        <v>402</v>
      </c>
      <c r="BD148">
        <v>5210.371</v>
      </c>
      <c r="BE148">
        <v>2666.619</v>
      </c>
      <c r="BF148">
        <v>170</v>
      </c>
      <c r="BO148">
        <v>2836.619</v>
      </c>
      <c r="BP148">
        <v>7474.99</v>
      </c>
      <c r="BQ148">
        <v>572</v>
      </c>
      <c r="BZ148">
        <v>8046.99</v>
      </c>
      <c r="CA148" t="s">
        <v>117</v>
      </c>
      <c r="CB148" t="s">
        <v>118</v>
      </c>
      <c r="CC148" s="21">
        <v>0</v>
      </c>
    </row>
    <row r="149" spans="1:81" ht="12">
      <c r="A149">
        <v>4</v>
      </c>
      <c r="B149">
        <v>19</v>
      </c>
      <c r="D149" t="s">
        <v>161</v>
      </c>
      <c r="E149" t="s">
        <v>162</v>
      </c>
      <c r="G149" t="s">
        <v>163</v>
      </c>
      <c r="H149" t="s">
        <v>164</v>
      </c>
      <c r="AS149">
        <v>0</v>
      </c>
      <c r="AT149">
        <v>4808.371</v>
      </c>
      <c r="AU149">
        <v>402</v>
      </c>
      <c r="BD149">
        <v>5210.371</v>
      </c>
      <c r="BE149">
        <v>2666.619</v>
      </c>
      <c r="BF149">
        <v>170</v>
      </c>
      <c r="BO149">
        <v>2836.619</v>
      </c>
      <c r="BP149">
        <v>7474.99</v>
      </c>
      <c r="BQ149">
        <v>572</v>
      </c>
      <c r="BZ149">
        <v>8046.99</v>
      </c>
      <c r="CA149" t="s">
        <v>117</v>
      </c>
      <c r="CB149" t="s">
        <v>118</v>
      </c>
      <c r="CC149" s="21">
        <v>0</v>
      </c>
    </row>
    <row r="150" spans="1:81" ht="12">
      <c r="A150">
        <v>4</v>
      </c>
      <c r="B150">
        <v>20</v>
      </c>
      <c r="D150" t="s">
        <v>161</v>
      </c>
      <c r="E150" t="s">
        <v>162</v>
      </c>
      <c r="G150" t="s">
        <v>163</v>
      </c>
      <c r="H150" t="s">
        <v>164</v>
      </c>
      <c r="AS150">
        <v>0</v>
      </c>
      <c r="AT150">
        <v>4808.371</v>
      </c>
      <c r="AU150">
        <v>402</v>
      </c>
      <c r="BD150">
        <v>5210.371</v>
      </c>
      <c r="BE150">
        <v>2666.619</v>
      </c>
      <c r="BF150">
        <v>170</v>
      </c>
      <c r="BO150">
        <v>2836.619</v>
      </c>
      <c r="BP150">
        <v>7474.99</v>
      </c>
      <c r="BQ150">
        <v>572</v>
      </c>
      <c r="BZ150">
        <v>8046.99</v>
      </c>
      <c r="CA150" t="s">
        <v>117</v>
      </c>
      <c r="CB150" t="s">
        <v>118</v>
      </c>
      <c r="CC150" s="21">
        <v>0</v>
      </c>
    </row>
    <row r="151" spans="1:81" ht="12">
      <c r="A151">
        <v>4</v>
      </c>
      <c r="B151">
        <v>21</v>
      </c>
      <c r="D151" t="s">
        <v>161</v>
      </c>
      <c r="E151" t="s">
        <v>162</v>
      </c>
      <c r="G151" t="s">
        <v>163</v>
      </c>
      <c r="H151" t="s">
        <v>164</v>
      </c>
      <c r="AS151">
        <v>0</v>
      </c>
      <c r="AT151">
        <v>4808.371</v>
      </c>
      <c r="AU151">
        <v>402</v>
      </c>
      <c r="BD151">
        <v>5210.371</v>
      </c>
      <c r="BE151">
        <v>2666.619</v>
      </c>
      <c r="BF151">
        <v>170</v>
      </c>
      <c r="BO151">
        <v>2836.619</v>
      </c>
      <c r="BP151">
        <v>7474.99</v>
      </c>
      <c r="BQ151">
        <v>572</v>
      </c>
      <c r="BZ151">
        <v>8046.99</v>
      </c>
      <c r="CA151" t="s">
        <v>117</v>
      </c>
      <c r="CB151" t="s">
        <v>118</v>
      </c>
      <c r="CC151" s="21">
        <v>0</v>
      </c>
    </row>
    <row r="152" spans="1:81" ht="12">
      <c r="A152">
        <v>4</v>
      </c>
      <c r="B152">
        <v>22</v>
      </c>
      <c r="D152" t="s">
        <v>161</v>
      </c>
      <c r="E152" t="s">
        <v>162</v>
      </c>
      <c r="G152" t="s">
        <v>163</v>
      </c>
      <c r="H152" t="s">
        <v>164</v>
      </c>
      <c r="AS152">
        <v>0</v>
      </c>
      <c r="AT152">
        <v>4808.371</v>
      </c>
      <c r="AU152">
        <v>402</v>
      </c>
      <c r="BD152">
        <v>5210.371</v>
      </c>
      <c r="BE152">
        <v>2666.619</v>
      </c>
      <c r="BF152">
        <v>170</v>
      </c>
      <c r="BO152">
        <v>2836.619</v>
      </c>
      <c r="BP152">
        <v>7474.99</v>
      </c>
      <c r="BQ152">
        <v>572</v>
      </c>
      <c r="BZ152">
        <v>8046.99</v>
      </c>
      <c r="CA152" t="s">
        <v>117</v>
      </c>
      <c r="CB152" t="s">
        <v>118</v>
      </c>
      <c r="CC152" s="21">
        <v>0</v>
      </c>
    </row>
    <row r="153" spans="1:81" ht="12">
      <c r="A153">
        <v>4</v>
      </c>
      <c r="B153">
        <v>23</v>
      </c>
      <c r="D153" t="s">
        <v>161</v>
      </c>
      <c r="E153" t="s">
        <v>162</v>
      </c>
      <c r="G153" t="s">
        <v>163</v>
      </c>
      <c r="H153" t="s">
        <v>164</v>
      </c>
      <c r="AS153">
        <v>0</v>
      </c>
      <c r="AT153">
        <v>4808.371</v>
      </c>
      <c r="AU153">
        <v>402</v>
      </c>
      <c r="BD153">
        <v>5210.371</v>
      </c>
      <c r="BE153">
        <v>2666.619</v>
      </c>
      <c r="BF153">
        <v>170</v>
      </c>
      <c r="BO153">
        <v>2836.619</v>
      </c>
      <c r="BP153">
        <v>7474.99</v>
      </c>
      <c r="BQ153">
        <v>572</v>
      </c>
      <c r="BZ153">
        <v>8046.99</v>
      </c>
      <c r="CA153" t="s">
        <v>117</v>
      </c>
      <c r="CB153" t="s">
        <v>118</v>
      </c>
      <c r="CC153" s="21">
        <v>0</v>
      </c>
    </row>
    <row r="154" spans="1:81" ht="12">
      <c r="A154">
        <v>4</v>
      </c>
      <c r="B154">
        <v>24</v>
      </c>
      <c r="D154" t="s">
        <v>161</v>
      </c>
      <c r="E154" t="s">
        <v>162</v>
      </c>
      <c r="G154" t="s">
        <v>163</v>
      </c>
      <c r="H154" t="s">
        <v>164</v>
      </c>
      <c r="AS154">
        <v>0</v>
      </c>
      <c r="AT154">
        <v>4808.371</v>
      </c>
      <c r="AU154">
        <v>402</v>
      </c>
      <c r="BD154">
        <v>5210.371</v>
      </c>
      <c r="BE154">
        <v>2666.619</v>
      </c>
      <c r="BF154">
        <v>170</v>
      </c>
      <c r="BO154">
        <v>2836.619</v>
      </c>
      <c r="BP154">
        <v>7474.99</v>
      </c>
      <c r="BQ154">
        <v>572</v>
      </c>
      <c r="BZ154">
        <v>8046.99</v>
      </c>
      <c r="CA154" t="s">
        <v>117</v>
      </c>
      <c r="CB154" t="s">
        <v>118</v>
      </c>
      <c r="CC154" s="21">
        <v>0</v>
      </c>
    </row>
    <row r="155" spans="1:81" ht="12">
      <c r="A155">
        <v>4</v>
      </c>
      <c r="B155">
        <v>25</v>
      </c>
      <c r="D155" t="s">
        <v>161</v>
      </c>
      <c r="E155" t="s">
        <v>162</v>
      </c>
      <c r="G155" t="s">
        <v>163</v>
      </c>
      <c r="H155" t="s">
        <v>164</v>
      </c>
      <c r="AS155">
        <v>0</v>
      </c>
      <c r="AT155">
        <v>4808.371</v>
      </c>
      <c r="AU155">
        <v>402</v>
      </c>
      <c r="BD155">
        <v>5210.371</v>
      </c>
      <c r="BE155">
        <v>2666.619</v>
      </c>
      <c r="BF155">
        <v>170</v>
      </c>
      <c r="BO155">
        <v>2836.619</v>
      </c>
      <c r="BP155">
        <v>7474.99</v>
      </c>
      <c r="BQ155">
        <v>572</v>
      </c>
      <c r="BZ155">
        <v>8046.99</v>
      </c>
      <c r="CA155" t="s">
        <v>117</v>
      </c>
      <c r="CB155" t="s">
        <v>118</v>
      </c>
      <c r="CC155" s="21">
        <v>0</v>
      </c>
    </row>
    <row r="156" spans="1:81" ht="12">
      <c r="A156">
        <v>4</v>
      </c>
      <c r="B156">
        <v>26</v>
      </c>
      <c r="D156" t="s">
        <v>161</v>
      </c>
      <c r="E156" t="s">
        <v>162</v>
      </c>
      <c r="G156" t="s">
        <v>163</v>
      </c>
      <c r="H156" t="s">
        <v>164</v>
      </c>
      <c r="AS156">
        <v>0</v>
      </c>
      <c r="AT156">
        <v>4808.371</v>
      </c>
      <c r="AU156">
        <v>402</v>
      </c>
      <c r="BD156">
        <v>5210.371</v>
      </c>
      <c r="BE156">
        <v>2666.619</v>
      </c>
      <c r="BF156">
        <v>170</v>
      </c>
      <c r="BO156">
        <v>2836.619</v>
      </c>
      <c r="BP156">
        <v>7474.99</v>
      </c>
      <c r="BQ156">
        <v>572</v>
      </c>
      <c r="BZ156">
        <v>8046.99</v>
      </c>
      <c r="CA156" t="s">
        <v>117</v>
      </c>
      <c r="CB156" t="s">
        <v>118</v>
      </c>
      <c r="CC156" s="21">
        <v>0</v>
      </c>
    </row>
    <row r="157" spans="1:81" ht="12">
      <c r="A157">
        <v>4</v>
      </c>
      <c r="B157">
        <v>27</v>
      </c>
      <c r="D157" t="s">
        <v>161</v>
      </c>
      <c r="E157" t="s">
        <v>162</v>
      </c>
      <c r="G157" t="s">
        <v>163</v>
      </c>
      <c r="H157" t="s">
        <v>164</v>
      </c>
      <c r="AS157">
        <v>0</v>
      </c>
      <c r="AT157">
        <v>4808.371</v>
      </c>
      <c r="AU157">
        <v>402</v>
      </c>
      <c r="BD157">
        <v>5210.371</v>
      </c>
      <c r="BE157">
        <v>2666.619</v>
      </c>
      <c r="BF157">
        <v>170</v>
      </c>
      <c r="BO157">
        <v>2836.619</v>
      </c>
      <c r="BP157">
        <v>7474.99</v>
      </c>
      <c r="BQ157">
        <v>572</v>
      </c>
      <c r="BZ157">
        <v>8046.99</v>
      </c>
      <c r="CA157" t="s">
        <v>117</v>
      </c>
      <c r="CB157" t="s">
        <v>118</v>
      </c>
      <c r="CC157" s="21">
        <v>0</v>
      </c>
    </row>
    <row r="158" spans="1:81" ht="12">
      <c r="A158">
        <v>4</v>
      </c>
      <c r="B158">
        <v>28</v>
      </c>
      <c r="D158" t="s">
        <v>161</v>
      </c>
      <c r="E158" t="s">
        <v>162</v>
      </c>
      <c r="G158" t="s">
        <v>163</v>
      </c>
      <c r="H158" t="s">
        <v>164</v>
      </c>
      <c r="AS158">
        <v>0</v>
      </c>
      <c r="AT158">
        <v>4808.371</v>
      </c>
      <c r="AU158">
        <v>402</v>
      </c>
      <c r="BD158">
        <v>5210.371</v>
      </c>
      <c r="BE158">
        <v>2666.619</v>
      </c>
      <c r="BF158">
        <v>170</v>
      </c>
      <c r="BO158">
        <v>2836.619</v>
      </c>
      <c r="BP158">
        <v>7474.99</v>
      </c>
      <c r="BQ158">
        <v>572</v>
      </c>
      <c r="BZ158">
        <v>8046.99</v>
      </c>
      <c r="CA158" t="s">
        <v>117</v>
      </c>
      <c r="CB158" t="s">
        <v>118</v>
      </c>
      <c r="CC158" s="21">
        <v>0</v>
      </c>
    </row>
    <row r="159" spans="1:81" ht="12">
      <c r="A159">
        <v>4</v>
      </c>
      <c r="B159">
        <v>29</v>
      </c>
      <c r="D159" t="s">
        <v>161</v>
      </c>
      <c r="E159" t="s">
        <v>162</v>
      </c>
      <c r="G159" t="s">
        <v>163</v>
      </c>
      <c r="H159" t="s">
        <v>164</v>
      </c>
      <c r="AS159">
        <v>0</v>
      </c>
      <c r="AT159">
        <v>4808.371</v>
      </c>
      <c r="AU159">
        <v>402</v>
      </c>
      <c r="BD159">
        <v>5210.371</v>
      </c>
      <c r="BE159">
        <v>2666.619</v>
      </c>
      <c r="BF159">
        <v>170</v>
      </c>
      <c r="BO159">
        <v>2836.619</v>
      </c>
      <c r="BP159">
        <v>7474.99</v>
      </c>
      <c r="BQ159">
        <v>572</v>
      </c>
      <c r="BZ159">
        <v>8046.99</v>
      </c>
      <c r="CA159" t="s">
        <v>117</v>
      </c>
      <c r="CB159" t="s">
        <v>118</v>
      </c>
      <c r="CC159" s="21">
        <v>0</v>
      </c>
    </row>
    <row r="160" spans="1:81" ht="12">
      <c r="A160">
        <v>4</v>
      </c>
      <c r="B160">
        <v>30</v>
      </c>
      <c r="D160" t="s">
        <v>161</v>
      </c>
      <c r="E160" t="s">
        <v>162</v>
      </c>
      <c r="G160" t="s">
        <v>163</v>
      </c>
      <c r="H160" t="s">
        <v>164</v>
      </c>
      <c r="AS160">
        <v>0</v>
      </c>
      <c r="AT160">
        <v>4808.371</v>
      </c>
      <c r="AU160">
        <v>402</v>
      </c>
      <c r="BD160">
        <v>5210.371</v>
      </c>
      <c r="BE160">
        <v>2666.619</v>
      </c>
      <c r="BF160">
        <v>170</v>
      </c>
      <c r="BO160">
        <v>2836.619</v>
      </c>
      <c r="BP160">
        <v>7474.99</v>
      </c>
      <c r="BQ160">
        <v>572</v>
      </c>
      <c r="BZ160">
        <v>8046.99</v>
      </c>
      <c r="CA160" t="s">
        <v>117</v>
      </c>
      <c r="CB160" t="s">
        <v>118</v>
      </c>
      <c r="CC160" s="21">
        <v>0</v>
      </c>
    </row>
    <row r="161" spans="1:81" ht="12">
      <c r="A161">
        <v>4</v>
      </c>
      <c r="B161">
        <v>31</v>
      </c>
      <c r="D161" t="s">
        <v>161</v>
      </c>
      <c r="E161" t="s">
        <v>162</v>
      </c>
      <c r="G161" t="s">
        <v>163</v>
      </c>
      <c r="H161" t="s">
        <v>164</v>
      </c>
      <c r="AS161">
        <v>0</v>
      </c>
      <c r="AT161">
        <v>4808.371</v>
      </c>
      <c r="AU161">
        <v>402</v>
      </c>
      <c r="BD161">
        <v>5210.371</v>
      </c>
      <c r="BE161">
        <v>2666.619</v>
      </c>
      <c r="BF161">
        <v>170</v>
      </c>
      <c r="BO161">
        <v>2836.619</v>
      </c>
      <c r="BP161">
        <v>7474.99</v>
      </c>
      <c r="BQ161">
        <v>572</v>
      </c>
      <c r="BZ161">
        <v>8046.99</v>
      </c>
      <c r="CA161" t="s">
        <v>117</v>
      </c>
      <c r="CB161" t="s">
        <v>118</v>
      </c>
      <c r="CC161" s="21">
        <v>0</v>
      </c>
    </row>
    <row r="162" spans="1:81" ht="12">
      <c r="A162">
        <v>4</v>
      </c>
      <c r="B162">
        <v>32</v>
      </c>
      <c r="D162" t="s">
        <v>161</v>
      </c>
      <c r="E162" t="s">
        <v>162</v>
      </c>
      <c r="G162" t="s">
        <v>163</v>
      </c>
      <c r="H162" t="s">
        <v>164</v>
      </c>
      <c r="AS162">
        <v>0</v>
      </c>
      <c r="AT162">
        <v>4808.371</v>
      </c>
      <c r="AU162">
        <v>402</v>
      </c>
      <c r="BD162">
        <v>5210.371</v>
      </c>
      <c r="BE162">
        <v>2666.619</v>
      </c>
      <c r="BF162">
        <v>170</v>
      </c>
      <c r="BO162">
        <v>2836.619</v>
      </c>
      <c r="BP162">
        <v>7474.99</v>
      </c>
      <c r="BQ162">
        <v>572</v>
      </c>
      <c r="BZ162">
        <v>8046.99</v>
      </c>
      <c r="CA162" t="s">
        <v>117</v>
      </c>
      <c r="CB162" t="s">
        <v>118</v>
      </c>
      <c r="CC162" s="21">
        <v>0</v>
      </c>
    </row>
    <row r="163" spans="1:81" ht="12">
      <c r="A163">
        <v>4</v>
      </c>
      <c r="B163">
        <v>33</v>
      </c>
      <c r="D163" t="s">
        <v>161</v>
      </c>
      <c r="E163" t="s">
        <v>162</v>
      </c>
      <c r="G163" t="s">
        <v>163</v>
      </c>
      <c r="H163" t="s">
        <v>164</v>
      </c>
      <c r="AS163">
        <v>0</v>
      </c>
      <c r="AT163">
        <v>4808.371</v>
      </c>
      <c r="AU163">
        <v>402</v>
      </c>
      <c r="BD163">
        <v>5210.371</v>
      </c>
      <c r="BE163">
        <v>2666.619</v>
      </c>
      <c r="BF163">
        <v>170</v>
      </c>
      <c r="BO163">
        <v>2836.619</v>
      </c>
      <c r="BP163">
        <v>7474.99</v>
      </c>
      <c r="BQ163">
        <v>572</v>
      </c>
      <c r="BZ163">
        <v>8046.99</v>
      </c>
      <c r="CA163" t="s">
        <v>117</v>
      </c>
      <c r="CB163" t="s">
        <v>118</v>
      </c>
      <c r="CC163" s="21">
        <v>0</v>
      </c>
    </row>
    <row r="164" spans="1:81" ht="12">
      <c r="A164">
        <v>4</v>
      </c>
      <c r="B164">
        <v>34</v>
      </c>
      <c r="D164" t="s">
        <v>161</v>
      </c>
      <c r="E164" t="s">
        <v>162</v>
      </c>
      <c r="G164" t="s">
        <v>163</v>
      </c>
      <c r="H164" t="s">
        <v>164</v>
      </c>
      <c r="AS164">
        <v>0</v>
      </c>
      <c r="AT164">
        <v>4808.371</v>
      </c>
      <c r="AU164">
        <v>402</v>
      </c>
      <c r="BD164">
        <v>5210.371</v>
      </c>
      <c r="BE164">
        <v>2666.619</v>
      </c>
      <c r="BF164">
        <v>170</v>
      </c>
      <c r="BO164">
        <v>2836.619</v>
      </c>
      <c r="BP164">
        <v>7474.99</v>
      </c>
      <c r="BQ164">
        <v>572</v>
      </c>
      <c r="BZ164">
        <v>8046.99</v>
      </c>
      <c r="CA164" t="s">
        <v>117</v>
      </c>
      <c r="CB164" t="s">
        <v>118</v>
      </c>
      <c r="CC164" s="21">
        <v>0</v>
      </c>
    </row>
    <row r="165" spans="1:81" ht="12">
      <c r="A165">
        <v>4</v>
      </c>
      <c r="B165">
        <v>35</v>
      </c>
      <c r="D165" t="s">
        <v>161</v>
      </c>
      <c r="E165" t="s">
        <v>162</v>
      </c>
      <c r="G165" t="s">
        <v>163</v>
      </c>
      <c r="H165" t="s">
        <v>164</v>
      </c>
      <c r="AS165">
        <v>0</v>
      </c>
      <c r="AT165">
        <v>4808.371</v>
      </c>
      <c r="AU165">
        <v>402</v>
      </c>
      <c r="BD165">
        <v>5210.371</v>
      </c>
      <c r="BE165">
        <v>2666.619</v>
      </c>
      <c r="BF165">
        <v>170</v>
      </c>
      <c r="BO165">
        <v>2836.619</v>
      </c>
      <c r="BP165">
        <v>7474.99</v>
      </c>
      <c r="BQ165">
        <v>572</v>
      </c>
      <c r="BZ165">
        <v>8046.99</v>
      </c>
      <c r="CA165" t="s">
        <v>117</v>
      </c>
      <c r="CB165" t="s">
        <v>118</v>
      </c>
      <c r="CC165" s="21">
        <v>0</v>
      </c>
    </row>
    <row r="166" spans="1:81" ht="12">
      <c r="A166">
        <v>4</v>
      </c>
      <c r="B166">
        <v>36</v>
      </c>
      <c r="D166" t="s">
        <v>161</v>
      </c>
      <c r="E166" t="s">
        <v>162</v>
      </c>
      <c r="G166" t="s">
        <v>163</v>
      </c>
      <c r="H166" t="s">
        <v>164</v>
      </c>
      <c r="AS166">
        <v>0</v>
      </c>
      <c r="AT166">
        <v>4808.371</v>
      </c>
      <c r="AU166">
        <v>402</v>
      </c>
      <c r="BD166">
        <v>5210.371</v>
      </c>
      <c r="BE166">
        <v>2666.619</v>
      </c>
      <c r="BF166">
        <v>170</v>
      </c>
      <c r="BO166">
        <v>2836.619</v>
      </c>
      <c r="BP166">
        <v>7474.99</v>
      </c>
      <c r="BQ166">
        <v>572</v>
      </c>
      <c r="BZ166">
        <v>8046.99</v>
      </c>
      <c r="CA166" t="s">
        <v>117</v>
      </c>
      <c r="CB166" t="s">
        <v>118</v>
      </c>
      <c r="CC166" s="21">
        <v>0</v>
      </c>
    </row>
    <row r="167" spans="1:81" ht="12">
      <c r="A167">
        <v>4</v>
      </c>
      <c r="B167">
        <v>37</v>
      </c>
      <c r="D167" t="s">
        <v>161</v>
      </c>
      <c r="E167" t="s">
        <v>162</v>
      </c>
      <c r="G167" t="s">
        <v>163</v>
      </c>
      <c r="H167" t="s">
        <v>164</v>
      </c>
      <c r="AS167">
        <v>0</v>
      </c>
      <c r="AT167">
        <v>4808.371</v>
      </c>
      <c r="AU167">
        <v>402</v>
      </c>
      <c r="BD167">
        <v>5210.371</v>
      </c>
      <c r="BE167">
        <v>2666.619</v>
      </c>
      <c r="BF167">
        <v>170</v>
      </c>
      <c r="BO167">
        <v>2836.619</v>
      </c>
      <c r="BP167">
        <v>7474.99</v>
      </c>
      <c r="BQ167">
        <v>572</v>
      </c>
      <c r="BZ167">
        <v>8046.99</v>
      </c>
      <c r="CA167" t="s">
        <v>117</v>
      </c>
      <c r="CB167" t="s">
        <v>118</v>
      </c>
      <c r="CC167" s="21">
        <v>0</v>
      </c>
    </row>
    <row r="168" spans="1:81" ht="12">
      <c r="A168">
        <v>4</v>
      </c>
      <c r="B168">
        <v>38</v>
      </c>
      <c r="D168" t="s">
        <v>161</v>
      </c>
      <c r="E168" t="s">
        <v>162</v>
      </c>
      <c r="G168" t="s">
        <v>163</v>
      </c>
      <c r="H168" t="s">
        <v>164</v>
      </c>
      <c r="AS168">
        <v>0</v>
      </c>
      <c r="AT168">
        <v>4808.371</v>
      </c>
      <c r="AU168">
        <v>402</v>
      </c>
      <c r="BD168">
        <v>5210.371</v>
      </c>
      <c r="BE168">
        <v>2666.619</v>
      </c>
      <c r="BF168">
        <v>170</v>
      </c>
      <c r="BO168">
        <v>2836.619</v>
      </c>
      <c r="BP168">
        <v>7474.99</v>
      </c>
      <c r="BQ168">
        <v>572</v>
      </c>
      <c r="BZ168">
        <v>8046.99</v>
      </c>
      <c r="CA168" t="s">
        <v>117</v>
      </c>
      <c r="CB168" t="s">
        <v>118</v>
      </c>
      <c r="CC168" s="21">
        <v>0</v>
      </c>
    </row>
    <row r="169" spans="1:81" ht="12">
      <c r="A169">
        <v>4</v>
      </c>
      <c r="B169">
        <v>39</v>
      </c>
      <c r="D169" t="s">
        <v>161</v>
      </c>
      <c r="E169" t="s">
        <v>162</v>
      </c>
      <c r="G169" t="s">
        <v>163</v>
      </c>
      <c r="H169" t="s">
        <v>164</v>
      </c>
      <c r="AS169">
        <v>0</v>
      </c>
      <c r="AT169">
        <v>4808.371</v>
      </c>
      <c r="AU169">
        <v>402</v>
      </c>
      <c r="BD169">
        <v>5210.371</v>
      </c>
      <c r="BE169">
        <v>2666.619</v>
      </c>
      <c r="BF169">
        <v>170</v>
      </c>
      <c r="BO169">
        <v>2836.619</v>
      </c>
      <c r="BP169">
        <v>7474.99</v>
      </c>
      <c r="BQ169">
        <v>572</v>
      </c>
      <c r="BZ169">
        <v>8046.99</v>
      </c>
      <c r="CA169" t="s">
        <v>117</v>
      </c>
      <c r="CB169" t="s">
        <v>118</v>
      </c>
      <c r="CC169" s="21">
        <v>0</v>
      </c>
    </row>
    <row r="170" spans="1:81" ht="12">
      <c r="A170">
        <v>4</v>
      </c>
      <c r="B170">
        <v>40</v>
      </c>
      <c r="D170" t="s">
        <v>161</v>
      </c>
      <c r="E170" t="s">
        <v>162</v>
      </c>
      <c r="G170" t="s">
        <v>163</v>
      </c>
      <c r="H170" t="s">
        <v>164</v>
      </c>
      <c r="AS170">
        <v>0</v>
      </c>
      <c r="AT170">
        <v>4808.371</v>
      </c>
      <c r="AU170">
        <v>402</v>
      </c>
      <c r="BD170">
        <v>5210.371</v>
      </c>
      <c r="BE170">
        <v>2666.619</v>
      </c>
      <c r="BF170">
        <v>170</v>
      </c>
      <c r="BO170">
        <v>2836.619</v>
      </c>
      <c r="BP170">
        <v>7474.99</v>
      </c>
      <c r="BQ170">
        <v>572</v>
      </c>
      <c r="BZ170">
        <v>8046.99</v>
      </c>
      <c r="CA170" t="s">
        <v>117</v>
      </c>
      <c r="CB170" t="s">
        <v>118</v>
      </c>
      <c r="CC170" s="21">
        <v>0</v>
      </c>
    </row>
    <row r="171" spans="1:81" ht="12">
      <c r="A171">
        <v>4</v>
      </c>
      <c r="B171">
        <v>41</v>
      </c>
      <c r="D171" t="s">
        <v>161</v>
      </c>
      <c r="E171" t="s">
        <v>162</v>
      </c>
      <c r="G171" t="s">
        <v>163</v>
      </c>
      <c r="H171" t="s">
        <v>164</v>
      </c>
      <c r="AS171">
        <v>0</v>
      </c>
      <c r="AT171">
        <v>4808.371</v>
      </c>
      <c r="AU171">
        <v>402</v>
      </c>
      <c r="BD171">
        <v>5210.371</v>
      </c>
      <c r="BE171">
        <v>2666.619</v>
      </c>
      <c r="BF171">
        <v>170</v>
      </c>
      <c r="BO171">
        <v>2836.619</v>
      </c>
      <c r="BP171">
        <v>7474.99</v>
      </c>
      <c r="BQ171">
        <v>572</v>
      </c>
      <c r="BZ171">
        <v>8046.99</v>
      </c>
      <c r="CA171" t="s">
        <v>117</v>
      </c>
      <c r="CB171" t="s">
        <v>118</v>
      </c>
      <c r="CC171" s="21">
        <v>0</v>
      </c>
    </row>
    <row r="172" spans="1:81" ht="12">
      <c r="A172">
        <v>4</v>
      </c>
      <c r="B172">
        <v>42</v>
      </c>
      <c r="D172" t="s">
        <v>161</v>
      </c>
      <c r="E172" t="s">
        <v>162</v>
      </c>
      <c r="G172" t="s">
        <v>163</v>
      </c>
      <c r="H172" t="s">
        <v>164</v>
      </c>
      <c r="AS172">
        <v>0</v>
      </c>
      <c r="AT172">
        <v>4808.371</v>
      </c>
      <c r="AU172">
        <v>402</v>
      </c>
      <c r="BD172">
        <v>5210.371</v>
      </c>
      <c r="BE172">
        <v>2666.619</v>
      </c>
      <c r="BF172">
        <v>170</v>
      </c>
      <c r="BO172">
        <v>2836.619</v>
      </c>
      <c r="BP172">
        <v>7474.99</v>
      </c>
      <c r="BQ172">
        <v>572</v>
      </c>
      <c r="BZ172">
        <v>8046.99</v>
      </c>
      <c r="CA172" t="s">
        <v>117</v>
      </c>
      <c r="CB172" t="s">
        <v>118</v>
      </c>
      <c r="CC172" s="21">
        <v>0</v>
      </c>
    </row>
    <row r="173" spans="1:81" ht="12">
      <c r="A173">
        <v>4</v>
      </c>
      <c r="B173">
        <v>43</v>
      </c>
      <c r="D173" t="s">
        <v>161</v>
      </c>
      <c r="E173" t="s">
        <v>162</v>
      </c>
      <c r="G173" t="s">
        <v>163</v>
      </c>
      <c r="H173" t="s">
        <v>164</v>
      </c>
      <c r="AS173">
        <v>0</v>
      </c>
      <c r="AT173">
        <v>4808.371</v>
      </c>
      <c r="AU173">
        <v>402</v>
      </c>
      <c r="BD173">
        <v>5210.371</v>
      </c>
      <c r="BE173">
        <v>2666.619</v>
      </c>
      <c r="BF173">
        <v>170</v>
      </c>
      <c r="BO173">
        <v>2836.619</v>
      </c>
      <c r="BP173">
        <v>7474.99</v>
      </c>
      <c r="BQ173">
        <v>572</v>
      </c>
      <c r="BZ173">
        <v>8046.99</v>
      </c>
      <c r="CA173" t="s">
        <v>117</v>
      </c>
      <c r="CB173" t="s">
        <v>118</v>
      </c>
      <c r="CC173" s="21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2016-07-10T15:34:34Z</cp:lastPrinted>
  <dcterms:created xsi:type="dcterms:W3CDTF">2004-03-18T07:22:47Z</dcterms:created>
  <dcterms:modified xsi:type="dcterms:W3CDTF">2016-07-10T15:34:52Z</dcterms:modified>
  <cp:category/>
  <cp:version/>
  <cp:contentType/>
  <cp:contentStatus/>
</cp:coreProperties>
</file>