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mc:AlternateContent xmlns:mc="http://schemas.openxmlformats.org/markup-compatibility/2006">
    <mc:Choice Requires="x15">
      <x15ac:absPath xmlns:x15ac="http://schemas.microsoft.com/office/spreadsheetml/2010/11/ac" url="Z:\03  肉用牛酪農係\05 平田\１　家畜人工授精関係\県ＨＰ\R4-2（家畜改良増殖）\02　授精所開設\様式\"/>
    </mc:Choice>
  </mc:AlternateContent>
  <xr:revisionPtr revIDLastSave="0" documentId="13_ncr:1_{143EFFE5-D2E1-4B27-B09C-09970D25715F}" xr6:coauthVersionLast="36" xr6:coauthVersionMax="36" xr10:uidLastSave="{00000000-0000-0000-0000-000000000000}"/>
  <bookViews>
    <workbookView xWindow="0" yWindow="0" windowWidth="23040" windowHeight="9100" xr2:uid="{00000000-000D-0000-FFFF-FFFF00000000}"/>
  </bookViews>
  <sheets>
    <sheet name="様式第28号" sheetId="1" r:id="rId1"/>
    <sheet name="【入力例】様式第28号" sheetId="2" r:id="rId2"/>
  </sheets>
  <definedNames>
    <definedName name="_xlnm.Print_Area" localSheetId="1">【入力例】様式第28号!$A$1:$Q$39</definedName>
    <definedName name="_xlnm.Print_Area" localSheetId="0">様式第28号!$A$1:$Q$40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16" i="1" l="1"/>
  <c r="N22" i="1"/>
  <c r="E22" i="1"/>
  <c r="F22" i="1" s="1"/>
  <c r="G22" i="1" s="1"/>
  <c r="H22" i="1" s="1"/>
  <c r="I22" i="1" s="1"/>
  <c r="J22" i="1" s="1"/>
  <c r="K22" i="1" s="1"/>
  <c r="L22" i="1" s="1"/>
  <c r="M22" i="1" s="1"/>
  <c r="D22" i="1"/>
  <c r="C22" i="1"/>
  <c r="O20" i="1"/>
  <c r="C21" i="2" l="1"/>
  <c r="D21" i="2" s="1"/>
  <c r="E21" i="2" s="1"/>
  <c r="F21" i="2" s="1"/>
  <c r="H21" i="2" s="1"/>
  <c r="I21" i="2" s="1"/>
  <c r="J21" i="2" s="1"/>
  <c r="K21" i="2" s="1"/>
  <c r="L21" i="2" s="1"/>
  <c r="M21" i="2" s="1"/>
  <c r="N21" i="2" s="1"/>
  <c r="O20" i="2" l="1"/>
  <c r="O19" i="2"/>
  <c r="O18" i="2"/>
  <c r="O17" i="2"/>
  <c r="O16" i="2"/>
  <c r="O19" i="1"/>
  <c r="O21" i="1"/>
  <c r="O17" i="1"/>
  <c r="O18"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畜産課　4454</author>
  </authors>
  <commentList>
    <comment ref="F12" authorId="0" shapeId="0" xr:uid="{00000000-0006-0000-0000-000001000000}">
      <text>
        <r>
          <rPr>
            <sz val="9"/>
            <color indexed="81"/>
            <rFont val="ＭＳ Ｐゴシック"/>
            <family val="3"/>
            <charset val="128"/>
          </rPr>
          <t>前年の保存数量をここに入力してください。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畜産課　4454</author>
  </authors>
  <commentList>
    <comment ref="B10" authorId="0" shapeId="0" xr:uid="{00000000-0006-0000-0100-000001000000}">
      <text>
        <r>
          <rPr>
            <sz val="9"/>
            <color indexed="81"/>
            <rFont val="ＭＳ Ｐゴシック"/>
            <family val="3"/>
            <charset val="128"/>
          </rPr>
          <t>特定家畜人工授精用精液等に係る、許可証に記載されている「業務の別」を全て記載してください。</t>
        </r>
      </text>
    </comment>
    <comment ref="B11" authorId="0" shapeId="0" xr:uid="{00000000-0006-0000-0100-000002000000}">
      <text>
        <r>
          <rPr>
            <sz val="9"/>
            <color indexed="81"/>
            <rFont val="ＭＳ Ｐゴシック"/>
            <family val="3"/>
            <charset val="128"/>
          </rPr>
          <t>報告対象物ごとに（精液・授精卵）報告書を作成してください。
受精卵の場合、体内受精卵と体外受精卵の数量はまとめてください。</t>
        </r>
      </text>
    </comment>
    <comment ref="F12" authorId="0" shapeId="0" xr:uid="{00000000-0006-0000-0100-000003000000}">
      <text>
        <r>
          <rPr>
            <sz val="9"/>
            <color indexed="81"/>
            <rFont val="ＭＳ Ｐゴシック"/>
            <family val="3"/>
            <charset val="128"/>
          </rPr>
          <t>前年の保存数量をここに入力してください。</t>
        </r>
      </text>
    </comment>
    <comment ref="B16" authorId="0" shapeId="0" xr:uid="{00000000-0006-0000-0100-000004000000}">
      <text>
        <r>
          <rPr>
            <sz val="9"/>
            <color indexed="81"/>
            <rFont val="ＭＳ Ｐゴシック"/>
            <family val="3"/>
            <charset val="128"/>
          </rPr>
          <t>種付け台帳（様式第４号その３）　参照</t>
        </r>
      </text>
    </comment>
    <comment ref="B17" authorId="0" shapeId="0" xr:uid="{00000000-0006-0000-0100-000005000000}">
      <text>
        <r>
          <rPr>
            <sz val="9"/>
            <color indexed="81"/>
            <rFont val="ＭＳ Ｐゴシック"/>
            <family val="3"/>
            <charset val="128"/>
          </rPr>
          <t>譲渡等記録簿　参照</t>
        </r>
      </text>
    </comment>
    <comment ref="B18" authorId="0" shapeId="0" xr:uid="{00000000-0006-0000-0100-000006000000}">
      <text>
        <r>
          <rPr>
            <sz val="9"/>
            <color indexed="81"/>
            <rFont val="ＭＳ Ｐゴシック"/>
            <family val="3"/>
            <charset val="128"/>
          </rPr>
          <t>譲渡等記録簿　参照</t>
        </r>
      </text>
    </comment>
    <comment ref="B19" authorId="0" shapeId="0" xr:uid="{00000000-0006-0000-0100-000007000000}">
      <text>
        <r>
          <rPr>
            <sz val="9"/>
            <color indexed="81"/>
            <rFont val="ＭＳ Ｐゴシック"/>
            <family val="3"/>
            <charset val="128"/>
          </rPr>
          <t>家畜人工授精簿（様式第13号その３）　参照</t>
        </r>
      </text>
    </comment>
    <comment ref="B20" authorId="0" shapeId="0" xr:uid="{00000000-0006-0000-0100-000008000000}">
      <text>
        <r>
          <rPr>
            <sz val="9"/>
            <color indexed="81"/>
            <rFont val="ＭＳ Ｐゴシック"/>
            <family val="3"/>
            <charset val="128"/>
          </rPr>
          <t>譲渡等記録簿　参照</t>
        </r>
      </text>
    </comment>
    <comment ref="G21" authorId="0" shapeId="0" xr:uid="{00000000-0006-0000-0100-000009000000}">
      <text>
        <r>
          <rPr>
            <sz val="9"/>
            <color indexed="81"/>
            <rFont val="ＭＳ Ｐゴシック"/>
            <family val="3"/>
            <charset val="128"/>
          </rPr>
          <t>亡失した精液の発見等、備考欄に増減を入力した場合、当該月の保存数量は個別入力すること。
228+500+15-600-10=133
133+2=135</t>
        </r>
      </text>
    </comment>
    <comment ref="L21" authorId="0" shapeId="0" xr:uid="{00000000-0006-0000-0100-00000A000000}">
      <text>
        <r>
          <rPr>
            <sz val="9"/>
            <color indexed="81"/>
            <rFont val="ＭＳ Ｐゴシック"/>
            <family val="3"/>
            <charset val="128"/>
          </rPr>
          <t>⑦345=⑥340+①700+②20-③700-④15-⑤0</t>
        </r>
      </text>
    </comment>
  </commentList>
</comments>
</file>

<file path=xl/sharedStrings.xml><?xml version="1.0" encoding="utf-8"?>
<sst xmlns="http://schemas.openxmlformats.org/spreadsheetml/2006/main" count="105" uniqueCount="61">
  <si>
    <t>　年</t>
  </si>
  <si>
    <t>１月</t>
  </si>
  <si>
    <t>２月</t>
  </si>
  <si>
    <t>３月</t>
  </si>
  <si>
    <t>４月</t>
  </si>
  <si>
    <t>５月</t>
  </si>
  <si>
    <t>６月</t>
  </si>
  <si>
    <t>７月</t>
  </si>
  <si>
    <t>８月</t>
  </si>
  <si>
    <t>９月</t>
  </si>
  <si>
    <t>10月</t>
  </si>
  <si>
    <t>11月</t>
  </si>
  <si>
    <t>12月</t>
  </si>
  <si>
    <t>合計</t>
  </si>
  <si>
    <t>生産数量</t>
  </si>
  <si>
    <t>譲受数量</t>
  </si>
  <si>
    <t>譲渡数量</t>
  </si>
  <si>
    <t>利用数量</t>
  </si>
  <si>
    <t>備考</t>
  </si>
  <si>
    <t>（単位：本）</t>
    <phoneticPr fontId="4"/>
  </si>
  <si>
    <t>家畜人工授精所における特定家畜人工授精用精液等の業務に関する報告書</t>
    <phoneticPr fontId="4"/>
  </si>
  <si>
    <t>　　令和　　年　　月　　日提出</t>
    <phoneticPr fontId="4"/>
  </si>
  <si>
    <t>　家畜改良増殖法施行規則第49条に基づき、　　年１月１日から12月31日までの家畜人工授精所の運営の状況を次のとおり報告します。</t>
    <phoneticPr fontId="4"/>
  </si>
  <si>
    <t>　１　家畜人工授精所の管理番号：</t>
  </si>
  <si>
    <t>　２　家畜人工授精所の名称及び所在地：</t>
  </si>
  <si>
    <t>　３　家畜人工授精所の業務の別：</t>
  </si>
  <si>
    <t xml:space="preserve">　４　報告対象物： </t>
  </si>
  <si>
    <t>　５　前年12月31日時点の保存数量：</t>
  </si>
  <si>
    <t>　６　家畜人工授精所の運営の状況</t>
  </si>
  <si>
    <t>１　年は西暦で記載すること。</t>
  </si>
  <si>
    <t>２　３の業務の別は次の区分により番号を記入すること。</t>
  </si>
  <si>
    <t>１　家畜人工授精用精液の採取及び処理の業務</t>
  </si>
  <si>
    <t>２　家畜体内受精卵の採取及び処理の業務</t>
  </si>
  <si>
    <t>３　家畜体外受精卵の生産に関する業務（家畜の雌のとたいから採取した卵巣から未受精卵を採取し、及び処理し、体外受精を行い、並びにこれにより生じた受精卵を処理する場合に限る。）</t>
  </si>
  <si>
    <t>４　家畜体外受精卵の生産に関する業務（家畜の雌から採取した卵巣から未受精卵を採取し、及び処理し、体外受精を行い、並びにこれにより生じた受精卵を処理する場合に限る。）</t>
  </si>
  <si>
    <t>５　家畜人工授精用精液若しくは家畜受精卵又はこれらの保存</t>
  </si>
  <si>
    <t>３　４の報告対象物は次の区分により番号を記入すること。</t>
  </si>
  <si>
    <t>１　家畜人工授精用精液</t>
  </si>
  <si>
    <t>２　家畜受精卵</t>
  </si>
  <si>
    <t>４　生産数量及び利用数量には、容器に収められ、封を施した家畜人工授精用精液又は家畜受精卵の本数を記入すること。</t>
  </si>
  <si>
    <t>５　譲受数量には、保存の委託を受けた特定家畜人工授精用精液等の搬入を含む。</t>
  </si>
  <si>
    <t>６　譲渡数量には、保存の委託を受けた特定家畜人工授精用精液等の搬出を含む。</t>
  </si>
  <si>
    <t>７　備考の欄には、亡失した特定家畜人工授精用精液等を発見したときなど各項目に該当しないものについてその事由と数量を記載すること（例：亡失した精液の発見　＋２）。</t>
  </si>
  <si>
    <t>様式第二十八号</t>
    <rPh sb="0" eb="2">
      <t>ヨウシキ</t>
    </rPh>
    <rPh sb="2" eb="3">
      <t>ダイ</t>
    </rPh>
    <rPh sb="3" eb="6">
      <t>ニジュウハチ</t>
    </rPh>
    <rPh sb="6" eb="7">
      <t>ゴウ</t>
    </rPh>
    <phoneticPr fontId="4"/>
  </si>
  <si>
    <t>廃棄又は
亡失した数量</t>
    <phoneticPr fontId="4"/>
  </si>
  <si>
    <t>月末時点の
保存数量</t>
    <phoneticPr fontId="4"/>
  </si>
  <si>
    <r>
      <t>　　令和</t>
    </r>
    <r>
      <rPr>
        <b/>
        <sz val="10.5"/>
        <color rgb="FFFF0000"/>
        <rFont val="ＭＳ 明朝"/>
        <family val="1"/>
        <charset val="128"/>
      </rPr>
      <t>５</t>
    </r>
    <r>
      <rPr>
        <sz val="10.5"/>
        <color rgb="FF000000"/>
        <rFont val="ＭＳ 明朝"/>
        <family val="1"/>
        <charset val="128"/>
      </rPr>
      <t>年</t>
    </r>
    <r>
      <rPr>
        <b/>
        <sz val="10.5"/>
        <color rgb="FFFF0000"/>
        <rFont val="ＭＳ 明朝"/>
        <family val="1"/>
        <charset val="128"/>
      </rPr>
      <t>２</t>
    </r>
    <r>
      <rPr>
        <sz val="10.5"/>
        <color rgb="FF000000"/>
        <rFont val="ＭＳ 明朝"/>
        <family val="1"/>
        <charset val="128"/>
      </rPr>
      <t>月</t>
    </r>
    <r>
      <rPr>
        <b/>
        <sz val="10.5"/>
        <color rgb="FFFF0000"/>
        <rFont val="ＭＳ 明朝"/>
        <family val="1"/>
        <charset val="128"/>
      </rPr>
      <t>10</t>
    </r>
    <r>
      <rPr>
        <sz val="10.5"/>
        <color rgb="FF000000"/>
        <rFont val="ＭＳ 明朝"/>
        <family val="1"/>
        <charset val="128"/>
      </rPr>
      <t>日提出</t>
    </r>
    <phoneticPr fontId="4"/>
  </si>
  <si>
    <t>12-3456</t>
    <phoneticPr fontId="4"/>
  </si>
  <si>
    <r>
      <t>　家畜改良増殖法施行規則第49条に基づき、</t>
    </r>
    <r>
      <rPr>
        <b/>
        <sz val="10.5"/>
        <color rgb="FFFF0000"/>
        <rFont val="ＭＳ ゴシック"/>
        <family val="3"/>
        <charset val="128"/>
      </rPr>
      <t>2022</t>
    </r>
    <r>
      <rPr>
        <sz val="10.5"/>
        <color theme="1"/>
        <rFont val="ＭＳ 明朝"/>
        <family val="1"/>
        <charset val="128"/>
      </rPr>
      <t>年１月１日から12月31日までの家畜人工授精所の運営の状況を次のとおり報告します。</t>
    </r>
    <phoneticPr fontId="4"/>
  </si>
  <si>
    <t>７　備考の欄には、亡失した特定家畜人工授精用精液等を発見したときなど各項目に該当しないものについてその事由と数量を記載すること（例：亡失した精液の発見　＋２）。</t>
    <phoneticPr fontId="4"/>
  </si>
  <si>
    <t>亡失</t>
    <rPh sb="0" eb="2">
      <t>ボウシツ</t>
    </rPh>
    <phoneticPr fontId="4"/>
  </si>
  <si>
    <t>（日本産業規格Ａ４）</t>
    <rPh sb="1" eb="3">
      <t>ニホン</t>
    </rPh>
    <rPh sb="3" eb="5">
      <t>サンギョウ</t>
    </rPh>
    <rPh sb="5" eb="7">
      <t>キカク</t>
    </rPh>
    <phoneticPr fontId="4"/>
  </si>
  <si>
    <r>
      <rPr>
        <b/>
        <sz val="10.5"/>
        <color rgb="FFFF0000"/>
        <rFont val="ＭＳ ゴシック"/>
        <family val="3"/>
        <charset val="128"/>
      </rPr>
      <t>2022</t>
    </r>
    <r>
      <rPr>
        <sz val="10.5"/>
        <color rgb="FF000000"/>
        <rFont val="ＭＳ 明朝"/>
        <family val="1"/>
        <charset val="128"/>
      </rPr>
      <t>年</t>
    </r>
    <phoneticPr fontId="4"/>
  </si>
  <si>
    <t>棚卸による廃棄　50本</t>
    <rPh sb="0" eb="2">
      <t>タナオロシ</t>
    </rPh>
    <rPh sb="5" eb="7">
      <t>ハイキ</t>
    </rPh>
    <rPh sb="10" eb="11">
      <t>ホン</t>
    </rPh>
    <phoneticPr fontId="4"/>
  </si>
  <si>
    <t>農林家畜人工授精所 ／ 熊本市西区春日２－10－１</t>
    <rPh sb="0" eb="2">
      <t>ノウリン</t>
    </rPh>
    <rPh sb="2" eb="4">
      <t>カチク</t>
    </rPh>
    <rPh sb="4" eb="6">
      <t>ジンコウ</t>
    </rPh>
    <rPh sb="6" eb="9">
      <t>ジュセイショ</t>
    </rPh>
    <rPh sb="12" eb="15">
      <t>クマモトシ</t>
    </rPh>
    <rPh sb="15" eb="17">
      <t>ニシク</t>
    </rPh>
    <rPh sb="17" eb="19">
      <t>カスガ</t>
    </rPh>
    <phoneticPr fontId="4"/>
  </si>
  <si>
    <r>
      <t>　</t>
    </r>
    <r>
      <rPr>
        <sz val="10.5"/>
        <color rgb="FFFF0000"/>
        <rFont val="ＭＳ 明朝"/>
        <family val="1"/>
        <charset val="128"/>
      </rPr>
      <t>●●</t>
    </r>
    <r>
      <rPr>
        <b/>
        <sz val="10.5"/>
        <color rgb="FFFF0000"/>
        <rFont val="ＭＳ ゴシック"/>
        <family val="3"/>
        <charset val="128"/>
      </rPr>
      <t>県</t>
    </r>
    <r>
      <rPr>
        <sz val="10.5"/>
        <color rgb="FF000000"/>
        <rFont val="ＭＳ 明朝"/>
        <family val="1"/>
        <charset val="128"/>
      </rPr>
      <t>知事　　殿</t>
    </r>
    <phoneticPr fontId="4"/>
  </si>
  <si>
    <t>亡失した精液の発見　＋２</t>
    <phoneticPr fontId="4"/>
  </si>
  <si>
    <t>1, 5</t>
    <phoneticPr fontId="4"/>
  </si>
  <si>
    <t>自家利用数量</t>
    <rPh sb="0" eb="2">
      <t>ジカ</t>
    </rPh>
    <phoneticPr fontId="4"/>
  </si>
  <si>
    <t>他家利用数量</t>
    <rPh sb="0" eb="2">
      <t>タカ</t>
    </rPh>
    <phoneticPr fontId="4"/>
  </si>
  <si>
    <t>　鹿児島県知事　　殿</t>
    <rPh sb="1" eb="4">
      <t>カゴシマ</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</si>
</sst>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21" x14ac:knownFonts="1">
    <font>
      <sz val="11"/>
      <color theme="1"/>
      <name val="游ゴシック"/>
      <family val="2"/>
      <charset val="128"/>
      <scheme val="minor"/>
    </font>
    <font>
      <sz val="8"/>
      <color rgb="FF000000"/>
      <name val="ＭＳ 明朝"/>
      <family val="1"/>
      <charset val="128"/>
    </font>
    <font>
      <sz val="10.5"/>
      <color rgb="FF000000"/>
      <name val="ＭＳ 明朝"/>
      <family val="1"/>
      <charset val="128"/>
    </font>
    <font>
      <sz val="9"/>
      <color rgb="FF000000"/>
      <name val="ＭＳ 明朝"/>
      <family val="1"/>
      <charset val="128"/>
    </font>
    <font>
      <sz val="6"/>
      <name val="游ゴシック"/>
      <family val="2"/>
      <charset val="128"/>
      <scheme val="minor"/>
    </font>
    <font>
      <sz val="14"/>
      <color rgb="FF000000"/>
      <name val="ＭＳ 明朝"/>
      <family val="1"/>
      <charset val="128"/>
    </font>
    <font>
      <sz val="10.5"/>
      <color theme="1"/>
      <name val="ＭＳ 明朝"/>
      <family val="1"/>
      <charset val="128"/>
    </font>
    <font>
      <sz val="8"/>
      <color theme="1"/>
      <name val="游ゴシック"/>
      <family val="2"/>
      <charset val="128"/>
      <scheme val="minor"/>
    </font>
    <font>
      <sz val="10"/>
      <color theme="1"/>
      <name val="ＭＳ 明朝"/>
      <family val="1"/>
      <charset val="128"/>
    </font>
    <font>
      <sz val="10"/>
      <color theme="1"/>
      <name val="游ゴシック"/>
      <family val="2"/>
      <charset val="128"/>
      <scheme val="minor"/>
    </font>
    <font>
      <sz val="9"/>
      <color indexed="81"/>
      <name val="ＭＳ Ｐゴシック"/>
      <family val="3"/>
      <charset val="128"/>
    </font>
    <font>
      <b/>
      <sz val="10.5"/>
      <color rgb="FFFF0000"/>
      <name val="ＭＳ 明朝"/>
      <family val="1"/>
      <charset val="128"/>
    </font>
    <font>
      <b/>
      <sz val="10.5"/>
      <color rgb="FFFF0000"/>
      <name val="ＭＳ ゴシック"/>
      <family val="3"/>
      <charset val="128"/>
    </font>
    <font>
      <b/>
      <sz val="11"/>
      <color rgb="FFFF0000"/>
      <name val="ＭＳ ゴシック"/>
      <family val="3"/>
      <charset val="128"/>
    </font>
    <font>
      <sz val="10.5"/>
      <color rgb="FFFF0000"/>
      <name val="ＭＳ 明朝"/>
      <family val="1"/>
      <charset val="128"/>
    </font>
    <font>
      <sz val="8"/>
      <color theme="1"/>
      <name val="游ゴシック"/>
      <family val="3"/>
      <charset val="128"/>
      <scheme val="minor"/>
    </font>
    <font>
      <sz val="10.5"/>
      <color rgb="FF000000"/>
      <name val="ＭＳ ゴシック"/>
      <family val="3"/>
      <charset val="128"/>
    </font>
    <font>
      <sz val="8"/>
      <color rgb="FFFF0000"/>
      <name val="ＭＳ ゴシック"/>
      <family val="3"/>
      <charset val="128"/>
    </font>
    <font>
      <sz val="6"/>
      <color rgb="FFFF0000"/>
      <name val="ＭＳ ゴシック"/>
      <family val="3"/>
      <charset val="128"/>
    </font>
    <font>
      <sz val="11"/>
      <color theme="1"/>
      <name val="ＭＳ ゴシック"/>
      <family val="3"/>
      <charset val="128"/>
    </font>
    <font>
      <sz val="10"/>
      <color rgb="FF000000"/>
      <name val="ＭＳ 明朝"/>
      <family val="1"/>
      <charset val="128"/>
    </font>
  </fonts>
  <fills count="2">
    <fill>
      <patternFill patternType="none"/>
    </fill>
    <fill>
      <patternFill patternType="gray125"/>
    </fill>
  </fills>
  <borders count="2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diagonalDown="1">
      <left style="thin">
        <color indexed="64"/>
      </left>
      <right style="thin">
        <color indexed="64"/>
      </right>
      <top style="thin">
        <color indexed="64"/>
      </top>
      <bottom style="thin">
        <color indexed="64"/>
      </bottom>
      <diagonal style="thin">
        <color indexed="64"/>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hair">
        <color auto="1"/>
      </left>
      <right style="hair">
        <color auto="1"/>
      </right>
      <top style="hair">
        <color auto="1"/>
      </top>
      <bottom style="hair">
        <color auto="1"/>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diagonalDown="1">
      <left style="hair">
        <color auto="1"/>
      </left>
      <right style="hair">
        <color auto="1"/>
      </right>
      <top style="hair">
        <color auto="1"/>
      </top>
      <bottom style="hair">
        <color auto="1"/>
      </bottom>
      <diagonal style="hair">
        <color auto="1"/>
      </diagonal>
    </border>
  </borders>
  <cellStyleXfs count="1">
    <xf numFmtId="0" fontId="0" fillId="0" borderId="0">
      <alignment vertical="center"/>
    </xf>
  </cellStyleXfs>
  <cellXfs count="71">
    <xf numFmtId="0" fontId="0" fillId="0" borderId="0" xfId="0">
      <alignment vertical="center"/>
    </xf>
    <xf numFmtId="0" fontId="3" fillId="0" borderId="0" xfId="0" applyFont="1" applyAlignment="1">
      <alignment horizontal="left" vertical="center"/>
    </xf>
    <xf numFmtId="0" fontId="0" fillId="0" borderId="2" xfId="0" applyBorder="1">
      <alignment vertical="center"/>
    </xf>
    <xf numFmtId="0" fontId="0" fillId="0" borderId="4" xfId="0" applyBorder="1">
      <alignment vertical="center"/>
    </xf>
    <xf numFmtId="0" fontId="0" fillId="0" borderId="5" xfId="0" applyBorder="1">
      <alignment vertical="center"/>
    </xf>
    <xf numFmtId="0" fontId="0" fillId="0" borderId="0" xfId="0" applyBorder="1">
      <alignment vertical="center"/>
    </xf>
    <xf numFmtId="0" fontId="2" fillId="0" borderId="0" xfId="0" applyFont="1" applyBorder="1" applyAlignment="1">
      <alignment vertical="center" wrapText="1"/>
    </xf>
    <xf numFmtId="0" fontId="2" fillId="0" borderId="0" xfId="0" applyFont="1" applyBorder="1" applyAlignment="1">
      <alignment horizontal="right" vertical="center"/>
    </xf>
    <xf numFmtId="0" fontId="0" fillId="0" borderId="6" xfId="0" applyBorder="1">
      <alignment vertical="center"/>
    </xf>
    <xf numFmtId="0" fontId="2" fillId="0" borderId="0" xfId="0" applyFont="1" applyBorder="1">
      <alignment vertical="center"/>
    </xf>
    <xf numFmtId="0" fontId="6" fillId="0" borderId="0" xfId="0" applyFont="1" applyBorder="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2" fillId="0" borderId="1" xfId="0" applyFont="1" applyBorder="1" applyAlignment="1">
      <alignment horizontal="justify" vertical="center" wrapText="1"/>
    </xf>
    <xf numFmtId="0" fontId="2" fillId="0" borderId="12" xfId="0" applyFont="1" applyBorder="1" applyAlignment="1">
      <alignment horizontal="left" vertical="center" wrapText="1"/>
    </xf>
    <xf numFmtId="0" fontId="2" fillId="0" borderId="11" xfId="0" applyFont="1" applyBorder="1" applyAlignment="1">
      <alignment horizontal="right" vertical="center" wrapText="1" indent="1"/>
    </xf>
    <xf numFmtId="0" fontId="2" fillId="0" borderId="11" xfId="0" applyFont="1" applyBorder="1" applyAlignment="1">
      <alignment horizontal="left" vertical="center" wrapText="1"/>
    </xf>
    <xf numFmtId="0" fontId="1" fillId="0" borderId="0" xfId="0" applyFont="1" applyAlignment="1">
      <alignment horizontal="left" vertical="center" indent="1"/>
    </xf>
    <xf numFmtId="0" fontId="7" fillId="0" borderId="0" xfId="0" applyFont="1">
      <alignment vertical="center"/>
    </xf>
    <xf numFmtId="0" fontId="1" fillId="0" borderId="0" xfId="0" applyFont="1" applyAlignment="1">
      <alignment horizontal="left" vertical="center" indent="2"/>
    </xf>
    <xf numFmtId="0" fontId="3" fillId="0" borderId="11" xfId="0" applyFont="1" applyBorder="1" applyAlignment="1">
      <alignment horizontal="justify" vertical="center" wrapText="1"/>
    </xf>
    <xf numFmtId="0" fontId="13" fillId="0" borderId="0" xfId="0" applyFont="1" applyBorder="1">
      <alignment vertical="center"/>
    </xf>
    <xf numFmtId="0" fontId="13" fillId="0" borderId="0" xfId="0" applyFont="1" applyBorder="1" applyAlignment="1">
      <alignment horizontal="left" vertical="center"/>
    </xf>
    <xf numFmtId="0" fontId="13" fillId="0" borderId="0" xfId="0" applyFont="1" applyBorder="1" applyAlignment="1">
      <alignment horizontal="left" vertical="center" shrinkToFit="1"/>
    </xf>
    <xf numFmtId="0" fontId="0" fillId="0" borderId="14" xfId="0" applyBorder="1">
      <alignment vertical="center"/>
    </xf>
    <xf numFmtId="0" fontId="0" fillId="0" borderId="16" xfId="0" applyBorder="1">
      <alignment vertical="center"/>
    </xf>
    <xf numFmtId="0" fontId="0" fillId="0" borderId="17" xfId="0" applyBorder="1">
      <alignment vertical="center"/>
    </xf>
    <xf numFmtId="0" fontId="0" fillId="0" borderId="18" xfId="0" applyBorder="1">
      <alignment vertical="center"/>
    </xf>
    <xf numFmtId="0" fontId="0" fillId="0" borderId="19" xfId="0" applyBorder="1">
      <alignment vertical="center"/>
    </xf>
    <xf numFmtId="0" fontId="0" fillId="0" borderId="20" xfId="0" applyBorder="1">
      <alignment vertical="center"/>
    </xf>
    <xf numFmtId="0" fontId="0" fillId="0" borderId="21" xfId="0" applyBorder="1">
      <alignment vertical="center"/>
    </xf>
    <xf numFmtId="0" fontId="2" fillId="0" borderId="13" xfId="0" applyFont="1" applyBorder="1" applyAlignment="1">
      <alignment horizontal="justify" vertical="center" wrapText="1"/>
    </xf>
    <xf numFmtId="0" fontId="11" fillId="0" borderId="13" xfId="0" applyFont="1" applyBorder="1" applyAlignment="1">
      <alignment horizontal="right" vertical="center" wrapText="1"/>
    </xf>
    <xf numFmtId="176" fontId="11" fillId="0" borderId="13" xfId="0" applyNumberFormat="1" applyFont="1" applyBorder="1" applyAlignment="1">
      <alignment horizontal="right" vertical="center" wrapText="1"/>
    </xf>
    <xf numFmtId="0" fontId="3" fillId="0" borderId="13" xfId="0" applyFont="1" applyBorder="1" applyAlignment="1">
      <alignment horizontal="justify" vertical="center" wrapText="1"/>
    </xf>
    <xf numFmtId="0" fontId="2" fillId="0" borderId="22" xfId="0" applyFont="1" applyBorder="1" applyAlignment="1">
      <alignment horizontal="right" vertical="center" wrapText="1" indent="1"/>
    </xf>
    <xf numFmtId="0" fontId="2" fillId="0" borderId="22" xfId="0" applyFont="1" applyBorder="1" applyAlignment="1">
      <alignment horizontal="left" vertical="center" wrapText="1"/>
    </xf>
    <xf numFmtId="0" fontId="2" fillId="0" borderId="23" xfId="0" applyFont="1" applyBorder="1" applyAlignment="1">
      <alignment horizontal="left" vertical="center" wrapText="1"/>
    </xf>
    <xf numFmtId="0" fontId="11" fillId="0" borderId="24" xfId="0" applyFont="1" applyBorder="1" applyAlignment="1">
      <alignment horizontal="justify" vertical="center" wrapText="1"/>
    </xf>
    <xf numFmtId="0" fontId="2" fillId="0" borderId="24" xfId="0" applyFont="1" applyBorder="1" applyAlignment="1">
      <alignment horizontal="justify" vertical="center" wrapText="1"/>
    </xf>
    <xf numFmtId="0" fontId="0" fillId="0" borderId="15" xfId="0" applyBorder="1">
      <alignment vertical="center"/>
    </xf>
    <xf numFmtId="0" fontId="16" fillId="0" borderId="13" xfId="0" applyFont="1" applyBorder="1" applyAlignment="1">
      <alignment horizontal="justify" vertical="center" wrapText="1"/>
    </xf>
    <xf numFmtId="0" fontId="17" fillId="0" borderId="13" xfId="0" applyFont="1" applyFill="1" applyBorder="1" applyAlignment="1">
      <alignment horizontal="justify" vertical="center" wrapText="1"/>
    </xf>
    <xf numFmtId="0" fontId="18" fillId="0" borderId="13" xfId="0" applyFont="1" applyBorder="1" applyAlignment="1">
      <alignment horizontal="justify" vertical="center" wrapText="1"/>
    </xf>
    <xf numFmtId="0" fontId="19" fillId="0" borderId="0" xfId="0" applyFont="1" applyBorder="1">
      <alignment vertical="center"/>
    </xf>
    <xf numFmtId="0" fontId="19" fillId="0" borderId="0" xfId="0" applyFont="1" applyBorder="1" applyAlignment="1">
      <alignment vertical="center" shrinkToFit="1"/>
    </xf>
    <xf numFmtId="0" fontId="16" fillId="0" borderId="1" xfId="0" applyFont="1" applyBorder="1" applyAlignment="1">
      <alignment horizontal="justify" vertical="center" wrapText="1"/>
    </xf>
    <xf numFmtId="0" fontId="16" fillId="0" borderId="10" xfId="0" applyFont="1" applyBorder="1" applyAlignment="1">
      <alignment horizontal="justify" vertical="center" wrapText="1"/>
    </xf>
    <xf numFmtId="176" fontId="16" fillId="0" borderId="1" xfId="0" applyNumberFormat="1" applyFont="1" applyBorder="1" applyAlignment="1">
      <alignment vertical="center" wrapText="1"/>
    </xf>
    <xf numFmtId="0" fontId="16" fillId="0" borderId="1" xfId="0" applyFont="1" applyBorder="1" applyAlignment="1">
      <alignment vertical="center" wrapText="1"/>
    </xf>
    <xf numFmtId="0" fontId="16" fillId="0" borderId="10" xfId="0" applyFont="1" applyBorder="1" applyAlignment="1">
      <alignment vertical="center" wrapText="1"/>
    </xf>
    <xf numFmtId="0" fontId="0" fillId="0" borderId="3" xfId="0" applyBorder="1">
      <alignment vertical="center"/>
    </xf>
    <xf numFmtId="0" fontId="1" fillId="0" borderId="1" xfId="0" applyFont="1" applyBorder="1" applyAlignment="1">
      <alignment horizontal="left" vertical="center" wrapText="1"/>
    </xf>
    <xf numFmtId="0" fontId="5" fillId="0" borderId="0" xfId="0" applyFont="1" applyBorder="1" applyAlignment="1">
      <alignment horizontal="center" vertical="center"/>
    </xf>
    <xf numFmtId="0" fontId="1" fillId="0" borderId="0" xfId="0" applyFont="1" applyAlignment="1">
      <alignment horizontal="left" vertical="center" wrapText="1" indent="2"/>
    </xf>
    <xf numFmtId="0" fontId="1" fillId="0" borderId="0" xfId="0" applyFont="1" applyAlignment="1">
      <alignment horizontal="left" vertical="center" wrapText="1" indent="1"/>
    </xf>
    <xf numFmtId="0" fontId="7" fillId="0" borderId="0" xfId="0" applyFont="1" applyBorder="1" applyAlignment="1">
      <alignment horizontal="right" vertical="top"/>
    </xf>
    <xf numFmtId="0" fontId="15" fillId="0" borderId="0" xfId="0" applyFont="1" applyBorder="1" applyAlignment="1">
      <alignment horizontal="right" vertical="top"/>
    </xf>
    <xf numFmtId="0" fontId="8" fillId="0" borderId="5" xfId="0" applyFont="1" applyBorder="1" applyAlignment="1">
      <alignment horizontal="left" vertical="top" textRotation="255"/>
    </xf>
    <xf numFmtId="0" fontId="9" fillId="0" borderId="5" xfId="0" applyFont="1" applyBorder="1" applyAlignment="1">
      <alignment vertical="center"/>
    </xf>
    <xf numFmtId="0" fontId="2" fillId="0" borderId="0" xfId="0" applyFont="1" applyBorder="1" applyAlignment="1">
      <alignment vertical="center"/>
    </xf>
    <xf numFmtId="0" fontId="0" fillId="0" borderId="0" xfId="0" applyAlignment="1">
      <alignment vertical="center"/>
    </xf>
    <xf numFmtId="0" fontId="2" fillId="0" borderId="0" xfId="0" applyFont="1" applyBorder="1" applyAlignment="1">
      <alignment horizontal="left" vertical="center" shrinkToFit="1"/>
    </xf>
    <xf numFmtId="0" fontId="0" fillId="0" borderId="0" xfId="0" applyBorder="1" applyAlignment="1">
      <alignment vertical="center" shrinkToFit="1"/>
    </xf>
    <xf numFmtId="0" fontId="2" fillId="0" borderId="0" xfId="0" applyFont="1" applyBorder="1" applyAlignment="1">
      <alignment horizontal="left" vertical="center"/>
    </xf>
    <xf numFmtId="0" fontId="0" fillId="0" borderId="0" xfId="0" applyBorder="1" applyAlignment="1">
      <alignment vertical="center"/>
    </xf>
    <xf numFmtId="0" fontId="8" fillId="0" borderId="0" xfId="0" applyFont="1" applyBorder="1" applyAlignment="1">
      <alignment horizontal="left" vertical="top" textRotation="255"/>
    </xf>
    <xf numFmtId="0" fontId="9" fillId="0" borderId="0" xfId="0" applyFont="1" applyBorder="1" applyAlignment="1">
      <alignment vertical="center"/>
    </xf>
    <xf numFmtId="0" fontId="1" fillId="0" borderId="13" xfId="0" applyFont="1" applyBorder="1" applyAlignment="1">
      <alignment horizontal="left" vertical="center" wrapText="1"/>
    </xf>
    <xf numFmtId="0" fontId="20" fillId="0" borderId="1" xfId="0" applyFont="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11</xdr:col>
      <xdr:colOff>106680</xdr:colOff>
      <xdr:row>15</xdr:row>
      <xdr:rowOff>38100</xdr:rowOff>
    </xdr:from>
    <xdr:to>
      <xdr:col>11</xdr:col>
      <xdr:colOff>662940</xdr:colOff>
      <xdr:row>15</xdr:row>
      <xdr:rowOff>205740</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7193280" y="2644140"/>
          <a:ext cx="556260" cy="167640"/>
        </a:xfrm>
        <a:prstGeom prst="rect">
          <a:avLst/>
        </a:prstGeom>
        <a:noFill/>
        <a:ln>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800">
              <a:solidFill>
                <a:srgbClr val="00B0F0"/>
              </a:solidFill>
            </a:rPr>
            <a:t>①</a:t>
          </a:r>
        </a:p>
      </xdr:txBody>
    </xdr:sp>
    <xdr:clientData/>
  </xdr:twoCellAnchor>
  <xdr:twoCellAnchor>
    <xdr:from>
      <xdr:col>11</xdr:col>
      <xdr:colOff>106680</xdr:colOff>
      <xdr:row>16</xdr:row>
      <xdr:rowOff>38100</xdr:rowOff>
    </xdr:from>
    <xdr:to>
      <xdr:col>11</xdr:col>
      <xdr:colOff>662940</xdr:colOff>
      <xdr:row>16</xdr:row>
      <xdr:rowOff>205740</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7193280" y="2872740"/>
          <a:ext cx="556260" cy="167640"/>
        </a:xfrm>
        <a:prstGeom prst="rect">
          <a:avLst/>
        </a:prstGeom>
        <a:noFill/>
        <a:ln>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800">
              <a:solidFill>
                <a:srgbClr val="00B0F0"/>
              </a:solidFill>
            </a:rPr>
            <a:t>②</a:t>
          </a:r>
        </a:p>
      </xdr:txBody>
    </xdr:sp>
    <xdr:clientData/>
  </xdr:twoCellAnchor>
  <xdr:twoCellAnchor>
    <xdr:from>
      <xdr:col>11</xdr:col>
      <xdr:colOff>106680</xdr:colOff>
      <xdr:row>17</xdr:row>
      <xdr:rowOff>30480</xdr:rowOff>
    </xdr:from>
    <xdr:to>
      <xdr:col>11</xdr:col>
      <xdr:colOff>662940</xdr:colOff>
      <xdr:row>17</xdr:row>
      <xdr:rowOff>198120</xdr:rowOff>
    </xdr:to>
    <xdr:sp macro="" textlink="">
      <xdr:nvSpPr>
        <xdr:cNvPr id="4" name="正方形/長方形 3">
          <a:extLst>
            <a:ext uri="{FF2B5EF4-FFF2-40B4-BE49-F238E27FC236}">
              <a16:creationId xmlns:a16="http://schemas.microsoft.com/office/drawing/2014/main" id="{00000000-0008-0000-0100-000004000000}"/>
            </a:ext>
          </a:extLst>
        </xdr:cNvPr>
        <xdr:cNvSpPr/>
      </xdr:nvSpPr>
      <xdr:spPr>
        <a:xfrm>
          <a:off x="7193280" y="3093720"/>
          <a:ext cx="556260" cy="167640"/>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800">
              <a:solidFill>
                <a:srgbClr val="FF0000"/>
              </a:solidFill>
            </a:rPr>
            <a:t>③</a:t>
          </a:r>
        </a:p>
      </xdr:txBody>
    </xdr:sp>
    <xdr:clientData/>
  </xdr:twoCellAnchor>
  <xdr:twoCellAnchor>
    <xdr:from>
      <xdr:col>11</xdr:col>
      <xdr:colOff>106680</xdr:colOff>
      <xdr:row>18</xdr:row>
      <xdr:rowOff>38100</xdr:rowOff>
    </xdr:from>
    <xdr:to>
      <xdr:col>11</xdr:col>
      <xdr:colOff>662940</xdr:colOff>
      <xdr:row>18</xdr:row>
      <xdr:rowOff>205740</xdr:rowOff>
    </xdr:to>
    <xdr:sp macro="" textlink="">
      <xdr:nvSpPr>
        <xdr:cNvPr id="6" name="正方形/長方形 5">
          <a:extLst>
            <a:ext uri="{FF2B5EF4-FFF2-40B4-BE49-F238E27FC236}">
              <a16:creationId xmlns:a16="http://schemas.microsoft.com/office/drawing/2014/main" id="{00000000-0008-0000-0100-000006000000}"/>
            </a:ext>
          </a:extLst>
        </xdr:cNvPr>
        <xdr:cNvSpPr/>
      </xdr:nvSpPr>
      <xdr:spPr>
        <a:xfrm>
          <a:off x="7193280" y="3329940"/>
          <a:ext cx="556260" cy="167640"/>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800">
              <a:solidFill>
                <a:srgbClr val="FF0000"/>
              </a:solidFill>
            </a:rPr>
            <a:t>④</a:t>
          </a:r>
        </a:p>
      </xdr:txBody>
    </xdr:sp>
    <xdr:clientData/>
  </xdr:twoCellAnchor>
  <xdr:twoCellAnchor>
    <xdr:from>
      <xdr:col>11</xdr:col>
      <xdr:colOff>106680</xdr:colOff>
      <xdr:row>19</xdr:row>
      <xdr:rowOff>114300</xdr:rowOff>
    </xdr:from>
    <xdr:to>
      <xdr:col>11</xdr:col>
      <xdr:colOff>662940</xdr:colOff>
      <xdr:row>19</xdr:row>
      <xdr:rowOff>281940</xdr:rowOff>
    </xdr:to>
    <xdr:sp macro="" textlink="">
      <xdr:nvSpPr>
        <xdr:cNvPr id="7" name="正方形/長方形 6">
          <a:extLst>
            <a:ext uri="{FF2B5EF4-FFF2-40B4-BE49-F238E27FC236}">
              <a16:creationId xmlns:a16="http://schemas.microsoft.com/office/drawing/2014/main" id="{00000000-0008-0000-0100-000007000000}"/>
            </a:ext>
          </a:extLst>
        </xdr:cNvPr>
        <xdr:cNvSpPr/>
      </xdr:nvSpPr>
      <xdr:spPr>
        <a:xfrm>
          <a:off x="7193280" y="3634740"/>
          <a:ext cx="556260" cy="167640"/>
        </a:xfrm>
        <a:prstGeom prst="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800">
              <a:solidFill>
                <a:srgbClr val="FF0000"/>
              </a:solidFill>
            </a:rPr>
            <a:t>⑤</a:t>
          </a:r>
        </a:p>
      </xdr:txBody>
    </xdr:sp>
    <xdr:clientData/>
  </xdr:twoCellAnchor>
  <xdr:twoCellAnchor>
    <xdr:from>
      <xdr:col>10</xdr:col>
      <xdr:colOff>106680</xdr:colOff>
      <xdr:row>20</xdr:row>
      <xdr:rowOff>114300</xdr:rowOff>
    </xdr:from>
    <xdr:to>
      <xdr:col>10</xdr:col>
      <xdr:colOff>662940</xdr:colOff>
      <xdr:row>20</xdr:row>
      <xdr:rowOff>281940</xdr:rowOff>
    </xdr:to>
    <xdr:sp macro="" textlink="">
      <xdr:nvSpPr>
        <xdr:cNvPr id="8" name="正方形/長方形 7">
          <a:extLst>
            <a:ext uri="{FF2B5EF4-FFF2-40B4-BE49-F238E27FC236}">
              <a16:creationId xmlns:a16="http://schemas.microsoft.com/office/drawing/2014/main" id="{00000000-0008-0000-0100-000008000000}"/>
            </a:ext>
          </a:extLst>
        </xdr:cNvPr>
        <xdr:cNvSpPr/>
      </xdr:nvSpPr>
      <xdr:spPr>
        <a:xfrm>
          <a:off x="6522720" y="4015740"/>
          <a:ext cx="556260" cy="167640"/>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800">
              <a:solidFill>
                <a:sysClr val="windowText" lastClr="000000"/>
              </a:solidFill>
            </a:rPr>
            <a:t>⑥</a:t>
          </a:r>
        </a:p>
      </xdr:txBody>
    </xdr:sp>
    <xdr:clientData/>
  </xdr:twoCellAnchor>
  <xdr:twoCellAnchor>
    <xdr:from>
      <xdr:col>11</xdr:col>
      <xdr:colOff>106680</xdr:colOff>
      <xdr:row>20</xdr:row>
      <xdr:rowOff>114300</xdr:rowOff>
    </xdr:from>
    <xdr:to>
      <xdr:col>11</xdr:col>
      <xdr:colOff>662940</xdr:colOff>
      <xdr:row>20</xdr:row>
      <xdr:rowOff>281940</xdr:rowOff>
    </xdr:to>
    <xdr:sp macro="" textlink="">
      <xdr:nvSpPr>
        <xdr:cNvPr id="11" name="正方形/長方形 10">
          <a:extLst>
            <a:ext uri="{FF2B5EF4-FFF2-40B4-BE49-F238E27FC236}">
              <a16:creationId xmlns:a16="http://schemas.microsoft.com/office/drawing/2014/main" id="{00000000-0008-0000-0100-00000B000000}"/>
            </a:ext>
          </a:extLst>
        </xdr:cNvPr>
        <xdr:cNvSpPr/>
      </xdr:nvSpPr>
      <xdr:spPr>
        <a:xfrm>
          <a:off x="7193280" y="4015740"/>
          <a:ext cx="556260" cy="167640"/>
        </a:xfrm>
        <a:prstGeom prst="rect">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800">
              <a:solidFill>
                <a:sysClr val="windowText" lastClr="000000"/>
              </a:solidFill>
            </a:rPr>
            <a:t>⑦</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40"/>
  <sheetViews>
    <sheetView tabSelected="1" view="pageBreakPreview" zoomScaleNormal="100" zoomScaleSheetLayoutView="100" workbookViewId="0">
      <selection activeCell="K21" sqref="K21"/>
    </sheetView>
  </sheetViews>
  <sheetFormatPr defaultRowHeight="18" x14ac:dyDescent="0.55000000000000004"/>
  <cols>
    <col min="1" max="1" width="1.6640625" customWidth="1"/>
    <col min="2" max="2" width="12.08203125" customWidth="1"/>
    <col min="16" max="16" width="1.6640625" customWidth="1"/>
    <col min="17" max="17" width="3.6640625" customWidth="1"/>
  </cols>
  <sheetData>
    <row r="1" spans="1:17" ht="5" customHeight="1" x14ac:dyDescent="0.55000000000000004">
      <c r="A1" s="2"/>
      <c r="B1" s="52"/>
      <c r="C1" s="52"/>
      <c r="D1" s="52"/>
      <c r="E1" s="52"/>
      <c r="F1" s="52"/>
      <c r="G1" s="52"/>
      <c r="H1" s="52"/>
      <c r="I1" s="52"/>
      <c r="J1" s="52"/>
      <c r="K1" s="52"/>
      <c r="L1" s="52"/>
      <c r="M1" s="52"/>
      <c r="N1" s="52"/>
      <c r="O1" s="52"/>
      <c r="P1" s="3"/>
    </row>
    <row r="2" spans="1:17" ht="18" customHeight="1" x14ac:dyDescent="0.55000000000000004">
      <c r="A2" s="4"/>
      <c r="B2" s="54" t="s">
        <v>20</v>
      </c>
      <c r="C2" s="54"/>
      <c r="D2" s="54"/>
      <c r="E2" s="54"/>
      <c r="F2" s="54"/>
      <c r="G2" s="54"/>
      <c r="H2" s="54"/>
      <c r="I2" s="54"/>
      <c r="J2" s="54"/>
      <c r="K2" s="54"/>
      <c r="L2" s="54"/>
      <c r="M2" s="54"/>
      <c r="N2" s="54"/>
      <c r="O2" s="54"/>
      <c r="P2" s="8"/>
      <c r="Q2" s="59" t="s">
        <v>43</v>
      </c>
    </row>
    <row r="3" spans="1:17" ht="18" customHeight="1" x14ac:dyDescent="0.55000000000000004">
      <c r="A3" s="4"/>
      <c r="B3" s="5"/>
      <c r="C3" s="5"/>
      <c r="D3" s="5"/>
      <c r="E3" s="5"/>
      <c r="F3" s="5"/>
      <c r="G3" s="5"/>
      <c r="H3" s="5"/>
      <c r="I3" s="5"/>
      <c r="J3" s="5"/>
      <c r="K3" s="5"/>
      <c r="L3" s="5"/>
      <c r="M3" s="6"/>
      <c r="N3" s="6"/>
      <c r="O3" s="7" t="s">
        <v>21</v>
      </c>
      <c r="P3" s="8"/>
      <c r="Q3" s="60"/>
    </row>
    <row r="4" spans="1:17" ht="18" customHeight="1" x14ac:dyDescent="0.55000000000000004">
      <c r="A4" s="4"/>
      <c r="B4" s="9" t="s">
        <v>60</v>
      </c>
      <c r="C4" s="5"/>
      <c r="D4" s="5"/>
      <c r="E4" s="5"/>
      <c r="F4" s="5"/>
      <c r="G4" s="5"/>
      <c r="H4" s="5"/>
      <c r="I4" s="5"/>
      <c r="J4" s="5"/>
      <c r="K4" s="5"/>
      <c r="L4" s="5"/>
      <c r="M4" s="6"/>
      <c r="N4" s="6"/>
      <c r="O4" s="7"/>
      <c r="P4" s="8"/>
      <c r="Q4" s="60"/>
    </row>
    <row r="5" spans="1:17" ht="5" customHeight="1" x14ac:dyDescent="0.55000000000000004">
      <c r="A5" s="4"/>
      <c r="B5" s="9"/>
      <c r="C5" s="5"/>
      <c r="D5" s="5"/>
      <c r="E5" s="5"/>
      <c r="F5" s="5"/>
      <c r="G5" s="5"/>
      <c r="H5" s="5"/>
      <c r="I5" s="5"/>
      <c r="J5" s="5"/>
      <c r="K5" s="5"/>
      <c r="L5" s="5"/>
      <c r="M5" s="6"/>
      <c r="N5" s="6"/>
      <c r="O5" s="7"/>
      <c r="P5" s="8"/>
      <c r="Q5" s="60"/>
    </row>
    <row r="6" spans="1:17" ht="18" customHeight="1" x14ac:dyDescent="0.55000000000000004">
      <c r="A6" s="4"/>
      <c r="B6" s="10" t="s">
        <v>22</v>
      </c>
      <c r="C6" s="5"/>
      <c r="D6" s="5"/>
      <c r="E6" s="5"/>
      <c r="F6" s="5"/>
      <c r="G6" s="5"/>
      <c r="H6" s="5"/>
      <c r="I6" s="5"/>
      <c r="J6" s="5"/>
      <c r="K6" s="5"/>
      <c r="L6" s="5"/>
      <c r="M6" s="6"/>
      <c r="N6" s="6"/>
      <c r="O6" s="7"/>
      <c r="P6" s="8"/>
      <c r="Q6" s="60"/>
    </row>
    <row r="7" spans="1:17" ht="5" customHeight="1" x14ac:dyDescent="0.55000000000000004">
      <c r="A7" s="4"/>
      <c r="B7" s="10"/>
      <c r="C7" s="5"/>
      <c r="D7" s="5"/>
      <c r="E7" s="5"/>
      <c r="F7" s="5"/>
      <c r="G7" s="5"/>
      <c r="H7" s="5"/>
      <c r="I7" s="5"/>
      <c r="J7" s="5"/>
      <c r="K7" s="5"/>
      <c r="L7" s="5"/>
      <c r="M7" s="6"/>
      <c r="N7" s="6"/>
      <c r="O7" s="7"/>
      <c r="P7" s="8"/>
      <c r="Q7" s="60"/>
    </row>
    <row r="8" spans="1:17" ht="14" customHeight="1" x14ac:dyDescent="0.55000000000000004">
      <c r="A8" s="4"/>
      <c r="B8" s="63" t="s">
        <v>23</v>
      </c>
      <c r="C8" s="64"/>
      <c r="D8" s="64"/>
      <c r="E8" s="45"/>
      <c r="F8" s="5"/>
      <c r="G8" s="5"/>
      <c r="H8" s="5"/>
      <c r="I8" s="5"/>
      <c r="J8" s="5"/>
      <c r="K8" s="5"/>
      <c r="L8" s="5"/>
      <c r="M8" s="6"/>
      <c r="N8" s="6"/>
      <c r="O8" s="7"/>
      <c r="P8" s="8"/>
      <c r="Q8" s="60"/>
    </row>
    <row r="9" spans="1:17" ht="14" customHeight="1" x14ac:dyDescent="0.55000000000000004">
      <c r="A9" s="4"/>
      <c r="B9" s="65" t="s">
        <v>24</v>
      </c>
      <c r="C9" s="66"/>
      <c r="D9" s="66"/>
      <c r="E9" s="66"/>
      <c r="F9" s="45"/>
      <c r="G9" s="5"/>
      <c r="H9" s="5"/>
      <c r="I9" s="5"/>
      <c r="J9" s="5"/>
      <c r="K9" s="5"/>
      <c r="L9" s="5"/>
      <c r="M9" s="6"/>
      <c r="N9" s="6"/>
      <c r="O9" s="7"/>
      <c r="P9" s="8"/>
      <c r="Q9" s="60"/>
    </row>
    <row r="10" spans="1:17" ht="14" customHeight="1" x14ac:dyDescent="0.55000000000000004">
      <c r="A10" s="4"/>
      <c r="B10" s="63" t="s">
        <v>25</v>
      </c>
      <c r="C10" s="64"/>
      <c r="D10" s="64"/>
      <c r="E10" s="45"/>
      <c r="F10" s="5"/>
      <c r="G10" s="5"/>
      <c r="H10" s="5"/>
      <c r="I10" s="5"/>
      <c r="J10" s="5"/>
      <c r="K10" s="5"/>
      <c r="L10" s="5"/>
      <c r="M10" s="6"/>
      <c r="N10" s="6"/>
      <c r="O10" s="7"/>
      <c r="P10" s="8"/>
    </row>
    <row r="11" spans="1:17" ht="14" customHeight="1" x14ac:dyDescent="0.55000000000000004">
      <c r="A11" s="4"/>
      <c r="B11" s="61" t="s">
        <v>26</v>
      </c>
      <c r="C11" s="62"/>
      <c r="D11" s="46"/>
      <c r="E11" s="5"/>
      <c r="F11" s="5"/>
      <c r="G11" s="5"/>
      <c r="H11" s="5"/>
      <c r="I11" s="5"/>
      <c r="J11" s="5"/>
      <c r="K11" s="5"/>
      <c r="L11" s="5"/>
      <c r="M11" s="6"/>
      <c r="N11" s="6"/>
      <c r="O11" s="7"/>
      <c r="P11" s="8"/>
    </row>
    <row r="12" spans="1:17" ht="14" customHeight="1" x14ac:dyDescent="0.55000000000000004">
      <c r="A12" s="4"/>
      <c r="B12" s="65" t="s">
        <v>27</v>
      </c>
      <c r="C12" s="66"/>
      <c r="D12" s="66"/>
      <c r="E12" s="66"/>
      <c r="F12" s="45"/>
      <c r="G12" s="5"/>
      <c r="H12" s="5"/>
      <c r="I12" s="5"/>
      <c r="J12" s="5"/>
      <c r="K12" s="5"/>
      <c r="L12" s="5"/>
      <c r="M12" s="6"/>
      <c r="N12" s="6"/>
      <c r="O12" s="7"/>
      <c r="P12" s="8"/>
    </row>
    <row r="13" spans="1:17" ht="14" customHeight="1" x14ac:dyDescent="0.55000000000000004">
      <c r="A13" s="4"/>
      <c r="B13" s="9" t="s">
        <v>28</v>
      </c>
      <c r="C13" s="5"/>
      <c r="D13" s="5"/>
      <c r="E13" s="45"/>
      <c r="F13" s="5"/>
      <c r="G13" s="5"/>
      <c r="H13" s="5"/>
      <c r="I13" s="5"/>
      <c r="J13" s="5"/>
      <c r="K13" s="5"/>
      <c r="L13" s="5"/>
      <c r="M13" s="5"/>
      <c r="N13" s="5"/>
      <c r="O13" s="5"/>
      <c r="P13" s="8"/>
    </row>
    <row r="14" spans="1:17" x14ac:dyDescent="0.55000000000000004">
      <c r="A14" s="4"/>
      <c r="B14" s="53" t="s">
        <v>19</v>
      </c>
      <c r="C14" s="16" t="s">
        <v>0</v>
      </c>
      <c r="D14" s="17"/>
      <c r="E14" s="17"/>
      <c r="F14" s="17"/>
      <c r="G14" s="17"/>
      <c r="H14" s="17"/>
      <c r="I14" s="17"/>
      <c r="J14" s="17"/>
      <c r="K14" s="17"/>
      <c r="L14" s="17"/>
      <c r="M14" s="17"/>
      <c r="N14" s="17"/>
      <c r="O14" s="17"/>
      <c r="P14" s="8"/>
    </row>
    <row r="15" spans="1:17" x14ac:dyDescent="0.55000000000000004">
      <c r="A15" s="4"/>
      <c r="B15" s="53"/>
      <c r="C15" s="15" t="s">
        <v>1</v>
      </c>
      <c r="D15" s="15" t="s">
        <v>2</v>
      </c>
      <c r="E15" s="15" t="s">
        <v>3</v>
      </c>
      <c r="F15" s="15" t="s">
        <v>4</v>
      </c>
      <c r="G15" s="15" t="s">
        <v>5</v>
      </c>
      <c r="H15" s="15" t="s">
        <v>6</v>
      </c>
      <c r="I15" s="15" t="s">
        <v>7</v>
      </c>
      <c r="J15" s="15" t="s">
        <v>8</v>
      </c>
      <c r="K15" s="15" t="s">
        <v>9</v>
      </c>
      <c r="L15" s="15" t="s">
        <v>10</v>
      </c>
      <c r="M15" s="15" t="s">
        <v>11</v>
      </c>
      <c r="N15" s="15" t="s">
        <v>12</v>
      </c>
      <c r="O15" s="15" t="s">
        <v>13</v>
      </c>
      <c r="P15" s="8"/>
    </row>
    <row r="16" spans="1:17" x14ac:dyDescent="0.55000000000000004">
      <c r="A16" s="4"/>
      <c r="B16" s="14" t="s">
        <v>14</v>
      </c>
      <c r="C16" s="49"/>
      <c r="D16" s="49"/>
      <c r="E16" s="49"/>
      <c r="F16" s="49"/>
      <c r="G16" s="49"/>
      <c r="H16" s="49"/>
      <c r="I16" s="49"/>
      <c r="J16" s="49"/>
      <c r="K16" s="49"/>
      <c r="L16" s="49"/>
      <c r="M16" s="49"/>
      <c r="N16" s="49"/>
      <c r="O16" s="49">
        <f>SUM(C16:N16)</f>
        <v>0</v>
      </c>
      <c r="P16" s="8"/>
    </row>
    <row r="17" spans="1:16" x14ac:dyDescent="0.55000000000000004">
      <c r="A17" s="4"/>
      <c r="B17" s="14" t="s">
        <v>15</v>
      </c>
      <c r="C17" s="49"/>
      <c r="D17" s="49"/>
      <c r="E17" s="49"/>
      <c r="F17" s="49"/>
      <c r="G17" s="49"/>
      <c r="H17" s="49"/>
      <c r="I17" s="49"/>
      <c r="J17" s="49"/>
      <c r="K17" s="49"/>
      <c r="L17" s="49"/>
      <c r="M17" s="49"/>
      <c r="N17" s="49"/>
      <c r="O17" s="50">
        <f t="shared" ref="O17:O18" si="0">SUM(C17:N17)</f>
        <v>0</v>
      </c>
      <c r="P17" s="8"/>
    </row>
    <row r="18" spans="1:16" x14ac:dyDescent="0.55000000000000004">
      <c r="A18" s="4"/>
      <c r="B18" s="14" t="s">
        <v>16</v>
      </c>
      <c r="C18" s="49"/>
      <c r="D18" s="49"/>
      <c r="E18" s="49"/>
      <c r="F18" s="49"/>
      <c r="G18" s="49"/>
      <c r="H18" s="49"/>
      <c r="I18" s="49"/>
      <c r="J18" s="49"/>
      <c r="K18" s="49"/>
      <c r="L18" s="49"/>
      <c r="M18" s="49"/>
      <c r="N18" s="49"/>
      <c r="O18" s="50">
        <f t="shared" si="0"/>
        <v>0</v>
      </c>
      <c r="P18" s="8"/>
    </row>
    <row r="19" spans="1:16" x14ac:dyDescent="0.55000000000000004">
      <c r="A19" s="4"/>
      <c r="B19" s="70" t="s">
        <v>58</v>
      </c>
      <c r="C19" s="49"/>
      <c r="D19" s="49"/>
      <c r="E19" s="49"/>
      <c r="F19" s="49"/>
      <c r="G19" s="49"/>
      <c r="H19" s="49"/>
      <c r="I19" s="49"/>
      <c r="J19" s="49"/>
      <c r="K19" s="49"/>
      <c r="L19" s="49"/>
      <c r="M19" s="49"/>
      <c r="N19" s="49"/>
      <c r="O19" s="50">
        <f>SUM(C19:N19)</f>
        <v>0</v>
      </c>
      <c r="P19" s="8"/>
    </row>
    <row r="20" spans="1:16" x14ac:dyDescent="0.55000000000000004">
      <c r="A20" s="4"/>
      <c r="B20" s="70" t="s">
        <v>59</v>
      </c>
      <c r="C20" s="49"/>
      <c r="D20" s="49"/>
      <c r="E20" s="49"/>
      <c r="F20" s="49"/>
      <c r="G20" s="49"/>
      <c r="H20" s="49"/>
      <c r="I20" s="49"/>
      <c r="J20" s="49"/>
      <c r="K20" s="49"/>
      <c r="L20" s="49"/>
      <c r="M20" s="49"/>
      <c r="N20" s="49"/>
      <c r="O20" s="50">
        <f>SUM(C20:N20)</f>
        <v>0</v>
      </c>
      <c r="P20" s="8"/>
    </row>
    <row r="21" spans="1:16" ht="30" customHeight="1" x14ac:dyDescent="0.55000000000000004">
      <c r="A21" s="4"/>
      <c r="B21" s="21" t="s">
        <v>44</v>
      </c>
      <c r="C21" s="49"/>
      <c r="D21" s="49"/>
      <c r="E21" s="49"/>
      <c r="F21" s="49"/>
      <c r="G21" s="49"/>
      <c r="H21" s="49"/>
      <c r="I21" s="49"/>
      <c r="J21" s="49"/>
      <c r="K21" s="49"/>
      <c r="L21" s="49"/>
      <c r="M21" s="49"/>
      <c r="N21" s="49"/>
      <c r="O21" s="50">
        <f>SUM(C21:N21)</f>
        <v>0</v>
      </c>
      <c r="P21" s="8"/>
    </row>
    <row r="22" spans="1:16" ht="30" customHeight="1" x14ac:dyDescent="0.55000000000000004">
      <c r="A22" s="4"/>
      <c r="B22" s="21" t="s">
        <v>45</v>
      </c>
      <c r="C22" s="49">
        <f>F12+C16+C17-C18-C19-C20-C21</f>
        <v>0</v>
      </c>
      <c r="D22" s="49">
        <f>C22+D16+D17-D18-D19-D20-D21</f>
        <v>0</v>
      </c>
      <c r="E22" s="49">
        <f t="shared" ref="E22:N22" si="1">D22+E16+E17-E18-E19-E20-E21</f>
        <v>0</v>
      </c>
      <c r="F22" s="49">
        <f t="shared" si="1"/>
        <v>0</v>
      </c>
      <c r="G22" s="49">
        <f t="shared" si="1"/>
        <v>0</v>
      </c>
      <c r="H22" s="49">
        <f t="shared" si="1"/>
        <v>0</v>
      </c>
      <c r="I22" s="49">
        <f t="shared" si="1"/>
        <v>0</v>
      </c>
      <c r="J22" s="49">
        <f t="shared" si="1"/>
        <v>0</v>
      </c>
      <c r="K22" s="49">
        <f t="shared" si="1"/>
        <v>0</v>
      </c>
      <c r="L22" s="49">
        <f t="shared" si="1"/>
        <v>0</v>
      </c>
      <c r="M22" s="49">
        <f t="shared" si="1"/>
        <v>0</v>
      </c>
      <c r="N22" s="49">
        <f>M22+N16+N17-N18-N19-N20-N21</f>
        <v>0</v>
      </c>
      <c r="O22" s="51"/>
      <c r="P22" s="8"/>
    </row>
    <row r="23" spans="1:16" x14ac:dyDescent="0.55000000000000004">
      <c r="A23" s="4"/>
      <c r="B23" s="14" t="s">
        <v>18</v>
      </c>
      <c r="C23" s="47"/>
      <c r="D23" s="47"/>
      <c r="E23" s="47"/>
      <c r="F23" s="47"/>
      <c r="G23" s="47"/>
      <c r="H23" s="47"/>
      <c r="I23" s="47"/>
      <c r="J23" s="47"/>
      <c r="K23" s="47"/>
      <c r="L23" s="47"/>
      <c r="M23" s="47"/>
      <c r="N23" s="47"/>
      <c r="O23" s="48"/>
      <c r="P23" s="8"/>
    </row>
    <row r="24" spans="1:16" ht="5" customHeight="1" x14ac:dyDescent="0.55000000000000004">
      <c r="A24" s="11"/>
      <c r="B24" s="12"/>
      <c r="C24" s="12"/>
      <c r="D24" s="12"/>
      <c r="E24" s="12"/>
      <c r="F24" s="12"/>
      <c r="G24" s="12"/>
      <c r="H24" s="12"/>
      <c r="I24" s="12"/>
      <c r="J24" s="12"/>
      <c r="K24" s="12"/>
      <c r="L24" s="12"/>
      <c r="M24" s="12"/>
      <c r="N24" s="12"/>
      <c r="O24" s="12"/>
      <c r="P24" s="13"/>
    </row>
    <row r="25" spans="1:16" ht="5" customHeight="1" x14ac:dyDescent="0.55000000000000004">
      <c r="A25" s="5"/>
      <c r="B25" s="5"/>
      <c r="C25" s="5"/>
      <c r="D25" s="5"/>
      <c r="E25" s="5"/>
      <c r="F25" s="5"/>
      <c r="G25" s="5"/>
      <c r="H25" s="5"/>
      <c r="I25" s="5"/>
      <c r="J25" s="5"/>
      <c r="K25" s="5"/>
      <c r="L25" s="5"/>
      <c r="M25" s="5"/>
      <c r="N25" s="57" t="s">
        <v>51</v>
      </c>
      <c r="O25" s="58"/>
      <c r="P25" s="5"/>
    </row>
    <row r="26" spans="1:16" ht="12" customHeight="1" x14ac:dyDescent="0.55000000000000004">
      <c r="B26" s="1" t="s">
        <v>18</v>
      </c>
      <c r="N26" s="58"/>
      <c r="O26" s="58"/>
    </row>
    <row r="27" spans="1:16" ht="11" customHeight="1" x14ac:dyDescent="0.55000000000000004">
      <c r="B27" s="18" t="s">
        <v>29</v>
      </c>
      <c r="C27" s="19"/>
      <c r="D27" s="19"/>
      <c r="E27" s="19"/>
      <c r="F27" s="19"/>
      <c r="G27" s="19"/>
      <c r="H27" s="19"/>
      <c r="I27" s="19"/>
      <c r="J27" s="19"/>
      <c r="K27" s="19"/>
      <c r="L27" s="19"/>
      <c r="M27" s="19"/>
      <c r="N27" s="19"/>
      <c r="O27" s="19"/>
    </row>
    <row r="28" spans="1:16" ht="11" customHeight="1" x14ac:dyDescent="0.55000000000000004">
      <c r="B28" s="18" t="s">
        <v>30</v>
      </c>
      <c r="C28" s="19"/>
      <c r="D28" s="19"/>
      <c r="E28" s="19"/>
      <c r="F28" s="19"/>
      <c r="G28" s="19"/>
      <c r="H28" s="19"/>
      <c r="I28" s="19"/>
      <c r="J28" s="19"/>
      <c r="K28" s="19"/>
      <c r="L28" s="19"/>
      <c r="M28" s="19"/>
      <c r="N28" s="19"/>
      <c r="O28" s="19"/>
    </row>
    <row r="29" spans="1:16" ht="11" customHeight="1" x14ac:dyDescent="0.55000000000000004">
      <c r="B29" s="20" t="s">
        <v>31</v>
      </c>
      <c r="C29" s="19"/>
      <c r="D29" s="19"/>
      <c r="E29" s="19"/>
      <c r="F29" s="19"/>
      <c r="G29" s="19"/>
      <c r="H29" s="19"/>
      <c r="I29" s="19"/>
      <c r="J29" s="19"/>
      <c r="K29" s="19"/>
      <c r="L29" s="19"/>
      <c r="M29" s="19"/>
      <c r="N29" s="19"/>
      <c r="O29" s="19"/>
    </row>
    <row r="30" spans="1:16" ht="11" customHeight="1" x14ac:dyDescent="0.55000000000000004">
      <c r="B30" s="20" t="s">
        <v>32</v>
      </c>
      <c r="C30" s="19"/>
      <c r="D30" s="19"/>
      <c r="E30" s="19"/>
      <c r="F30" s="19"/>
      <c r="G30" s="19"/>
      <c r="H30" s="19"/>
      <c r="I30" s="19"/>
      <c r="J30" s="19"/>
      <c r="K30" s="19"/>
      <c r="L30" s="19"/>
      <c r="M30" s="19"/>
      <c r="N30" s="19"/>
      <c r="O30" s="19"/>
    </row>
    <row r="31" spans="1:16" ht="11" customHeight="1" x14ac:dyDescent="0.55000000000000004">
      <c r="B31" s="55" t="s">
        <v>33</v>
      </c>
      <c r="C31" s="55"/>
      <c r="D31" s="55"/>
      <c r="E31" s="55"/>
      <c r="F31" s="55"/>
      <c r="G31" s="55"/>
      <c r="H31" s="55"/>
      <c r="I31" s="55"/>
      <c r="J31" s="55"/>
      <c r="K31" s="55"/>
      <c r="L31" s="55"/>
      <c r="M31" s="55"/>
      <c r="N31" s="55"/>
      <c r="O31" s="55"/>
    </row>
    <row r="32" spans="1:16" ht="11" customHeight="1" x14ac:dyDescent="0.55000000000000004">
      <c r="B32" s="55" t="s">
        <v>34</v>
      </c>
      <c r="C32" s="55"/>
      <c r="D32" s="55"/>
      <c r="E32" s="55"/>
      <c r="F32" s="55"/>
      <c r="G32" s="55"/>
      <c r="H32" s="55"/>
      <c r="I32" s="55"/>
      <c r="J32" s="55"/>
      <c r="K32" s="55"/>
      <c r="L32" s="55"/>
      <c r="M32" s="55"/>
      <c r="N32" s="55"/>
      <c r="O32" s="55"/>
    </row>
    <row r="33" spans="2:15" ht="11" customHeight="1" x14ac:dyDescent="0.55000000000000004">
      <c r="B33" s="20" t="s">
        <v>35</v>
      </c>
      <c r="C33" s="19"/>
      <c r="D33" s="19"/>
      <c r="E33" s="19"/>
      <c r="F33" s="19"/>
      <c r="G33" s="19"/>
      <c r="H33" s="19"/>
      <c r="I33" s="19"/>
      <c r="J33" s="19"/>
      <c r="K33" s="19"/>
      <c r="L33" s="19"/>
      <c r="M33" s="19"/>
      <c r="N33" s="19"/>
      <c r="O33" s="19"/>
    </row>
    <row r="34" spans="2:15" ht="11" customHeight="1" x14ac:dyDescent="0.55000000000000004">
      <c r="B34" s="18" t="s">
        <v>36</v>
      </c>
      <c r="C34" s="19"/>
      <c r="D34" s="19"/>
      <c r="E34" s="19"/>
      <c r="F34" s="19"/>
      <c r="G34" s="19"/>
      <c r="H34" s="19"/>
      <c r="I34" s="19"/>
      <c r="J34" s="19"/>
      <c r="K34" s="19"/>
      <c r="L34" s="19"/>
      <c r="M34" s="19"/>
      <c r="N34" s="19"/>
      <c r="O34" s="19"/>
    </row>
    <row r="35" spans="2:15" ht="11" customHeight="1" x14ac:dyDescent="0.55000000000000004">
      <c r="B35" s="20" t="s">
        <v>37</v>
      </c>
      <c r="C35" s="19"/>
      <c r="D35" s="19"/>
      <c r="E35" s="19"/>
      <c r="F35" s="19"/>
      <c r="G35" s="19"/>
      <c r="H35" s="19"/>
      <c r="I35" s="19"/>
      <c r="J35" s="19"/>
      <c r="K35" s="19"/>
      <c r="L35" s="19"/>
      <c r="M35" s="19"/>
      <c r="N35" s="19"/>
      <c r="O35" s="19"/>
    </row>
    <row r="36" spans="2:15" ht="11" customHeight="1" x14ac:dyDescent="0.55000000000000004">
      <c r="B36" s="20" t="s">
        <v>38</v>
      </c>
      <c r="C36" s="19"/>
      <c r="D36" s="19"/>
      <c r="E36" s="19"/>
      <c r="F36" s="19"/>
      <c r="G36" s="19"/>
      <c r="H36" s="19"/>
      <c r="I36" s="19"/>
      <c r="J36" s="19"/>
      <c r="K36" s="19"/>
      <c r="L36" s="19"/>
      <c r="M36" s="19"/>
      <c r="N36" s="19"/>
      <c r="O36" s="19"/>
    </row>
    <row r="37" spans="2:15" ht="11" customHeight="1" x14ac:dyDescent="0.55000000000000004">
      <c r="B37" s="18" t="s">
        <v>39</v>
      </c>
      <c r="C37" s="19"/>
      <c r="D37" s="19"/>
      <c r="E37" s="19"/>
      <c r="F37" s="19"/>
      <c r="G37" s="19"/>
      <c r="H37" s="19"/>
      <c r="I37" s="19"/>
      <c r="J37" s="19"/>
      <c r="K37" s="19"/>
      <c r="L37" s="19"/>
      <c r="M37" s="19"/>
      <c r="N37" s="19"/>
      <c r="O37" s="19"/>
    </row>
    <row r="38" spans="2:15" ht="11" customHeight="1" x14ac:dyDescent="0.55000000000000004">
      <c r="B38" s="18" t="s">
        <v>40</v>
      </c>
      <c r="C38" s="19"/>
      <c r="D38" s="19"/>
      <c r="E38" s="19"/>
      <c r="F38" s="19"/>
      <c r="G38" s="19"/>
      <c r="H38" s="19"/>
      <c r="I38" s="19"/>
      <c r="J38" s="19"/>
      <c r="K38" s="19"/>
      <c r="L38" s="19"/>
      <c r="M38" s="19"/>
      <c r="N38" s="19"/>
      <c r="O38" s="19"/>
    </row>
    <row r="39" spans="2:15" ht="11" customHeight="1" x14ac:dyDescent="0.55000000000000004">
      <c r="B39" s="18" t="s">
        <v>41</v>
      </c>
      <c r="C39" s="19"/>
      <c r="D39" s="19"/>
      <c r="E39" s="19"/>
      <c r="F39" s="19"/>
      <c r="G39" s="19"/>
      <c r="H39" s="19"/>
      <c r="I39" s="19"/>
      <c r="J39" s="19"/>
      <c r="K39" s="19"/>
      <c r="L39" s="19"/>
      <c r="M39" s="19"/>
      <c r="N39" s="19"/>
      <c r="O39" s="19"/>
    </row>
    <row r="40" spans="2:15" ht="11" customHeight="1" x14ac:dyDescent="0.55000000000000004">
      <c r="B40" s="56" t="s">
        <v>42</v>
      </c>
      <c r="C40" s="56"/>
      <c r="D40" s="56"/>
      <c r="E40" s="56"/>
      <c r="F40" s="56"/>
      <c r="G40" s="56"/>
      <c r="H40" s="56"/>
      <c r="I40" s="56"/>
      <c r="J40" s="56"/>
      <c r="K40" s="56"/>
      <c r="L40" s="56"/>
      <c r="M40" s="56"/>
      <c r="N40" s="56"/>
      <c r="O40" s="56"/>
    </row>
  </sheetData>
  <mergeCells count="12">
    <mergeCell ref="Q2:Q9"/>
    <mergeCell ref="B11:C11"/>
    <mergeCell ref="B10:D10"/>
    <mergeCell ref="B8:D8"/>
    <mergeCell ref="B12:E12"/>
    <mergeCell ref="B9:E9"/>
    <mergeCell ref="B14:B15"/>
    <mergeCell ref="B2:O2"/>
    <mergeCell ref="B31:O31"/>
    <mergeCell ref="B32:O32"/>
    <mergeCell ref="B40:O40"/>
    <mergeCell ref="N25:O26"/>
  </mergeCells>
  <phoneticPr fontId="4"/>
  <pageMargins left="0.39370078740157483" right="0.39370078740157483" top="0.39370078740157483" bottom="0.19685039370078741" header="0.31496062992125984" footer="0"/>
  <pageSetup paperSize="9" scale="97" orientation="landscape"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Q39"/>
  <sheetViews>
    <sheetView view="pageBreakPreview" zoomScaleNormal="100" zoomScaleSheetLayoutView="100" workbookViewId="0">
      <selection activeCell="M22" sqref="M22"/>
    </sheetView>
  </sheetViews>
  <sheetFormatPr defaultRowHeight="18" x14ac:dyDescent="0.55000000000000004"/>
  <cols>
    <col min="1" max="1" width="1.6640625" customWidth="1"/>
    <col min="2" max="2" width="12.08203125" customWidth="1"/>
    <col min="16" max="16" width="1.6640625" customWidth="1"/>
    <col min="17" max="17" width="3.6640625" customWidth="1"/>
  </cols>
  <sheetData>
    <row r="1" spans="1:17" ht="5" customHeight="1" x14ac:dyDescent="0.55000000000000004">
      <c r="A1" s="25"/>
      <c r="B1" s="41"/>
      <c r="C1" s="41"/>
      <c r="D1" s="41"/>
      <c r="E1" s="41"/>
      <c r="F1" s="41"/>
      <c r="G1" s="41"/>
      <c r="H1" s="41"/>
      <c r="I1" s="41"/>
      <c r="J1" s="41"/>
      <c r="K1" s="41"/>
      <c r="L1" s="41"/>
      <c r="M1" s="41"/>
      <c r="N1" s="41"/>
      <c r="O1" s="41"/>
      <c r="P1" s="26"/>
    </row>
    <row r="2" spans="1:17" ht="18" customHeight="1" x14ac:dyDescent="0.55000000000000004">
      <c r="A2" s="27"/>
      <c r="B2" s="54" t="s">
        <v>20</v>
      </c>
      <c r="C2" s="54"/>
      <c r="D2" s="54"/>
      <c r="E2" s="54"/>
      <c r="F2" s="54"/>
      <c r="G2" s="54"/>
      <c r="H2" s="54"/>
      <c r="I2" s="54"/>
      <c r="J2" s="54"/>
      <c r="K2" s="54"/>
      <c r="L2" s="54"/>
      <c r="M2" s="54"/>
      <c r="N2" s="54"/>
      <c r="O2" s="54"/>
      <c r="P2" s="28"/>
      <c r="Q2" s="67" t="s">
        <v>43</v>
      </c>
    </row>
    <row r="3" spans="1:17" ht="18" customHeight="1" x14ac:dyDescent="0.55000000000000004">
      <c r="A3" s="27"/>
      <c r="B3" s="5"/>
      <c r="C3" s="5"/>
      <c r="D3" s="5"/>
      <c r="E3" s="5"/>
      <c r="F3" s="5"/>
      <c r="G3" s="5"/>
      <c r="H3" s="5"/>
      <c r="I3" s="5"/>
      <c r="J3" s="5"/>
      <c r="K3" s="5"/>
      <c r="L3" s="5"/>
      <c r="M3" s="6"/>
      <c r="N3" s="6"/>
      <c r="O3" s="7" t="s">
        <v>46</v>
      </c>
      <c r="P3" s="28"/>
      <c r="Q3" s="68"/>
    </row>
    <row r="4" spans="1:17" ht="18" customHeight="1" x14ac:dyDescent="0.55000000000000004">
      <c r="A4" s="27"/>
      <c r="B4" s="9" t="s">
        <v>55</v>
      </c>
      <c r="C4" s="5"/>
      <c r="D4" s="5"/>
      <c r="E4" s="5"/>
      <c r="F4" s="5"/>
      <c r="G4" s="5"/>
      <c r="H4" s="5"/>
      <c r="I4" s="5"/>
      <c r="J4" s="5"/>
      <c r="K4" s="5"/>
      <c r="L4" s="5"/>
      <c r="M4" s="6"/>
      <c r="N4" s="6"/>
      <c r="O4" s="7"/>
      <c r="P4" s="28"/>
      <c r="Q4" s="68"/>
    </row>
    <row r="5" spans="1:17" ht="5" customHeight="1" x14ac:dyDescent="0.55000000000000004">
      <c r="A5" s="27"/>
      <c r="B5" s="9"/>
      <c r="C5" s="5"/>
      <c r="D5" s="5"/>
      <c r="E5" s="5"/>
      <c r="F5" s="5"/>
      <c r="G5" s="5"/>
      <c r="H5" s="5"/>
      <c r="I5" s="5"/>
      <c r="J5" s="5"/>
      <c r="K5" s="5"/>
      <c r="L5" s="5"/>
      <c r="M5" s="6"/>
      <c r="N5" s="6"/>
      <c r="O5" s="7"/>
      <c r="P5" s="28"/>
      <c r="Q5" s="68"/>
    </row>
    <row r="6" spans="1:17" ht="18" customHeight="1" x14ac:dyDescent="0.55000000000000004">
      <c r="A6" s="27"/>
      <c r="B6" s="10" t="s">
        <v>48</v>
      </c>
      <c r="C6" s="5"/>
      <c r="D6" s="5"/>
      <c r="E6" s="5"/>
      <c r="F6" s="5"/>
      <c r="G6" s="5"/>
      <c r="H6" s="5"/>
      <c r="I6" s="5"/>
      <c r="J6" s="5"/>
      <c r="K6" s="5"/>
      <c r="L6" s="5"/>
      <c r="M6" s="6"/>
      <c r="N6" s="6"/>
      <c r="O6" s="7"/>
      <c r="P6" s="28"/>
      <c r="Q6" s="68"/>
    </row>
    <row r="7" spans="1:17" ht="5" customHeight="1" x14ac:dyDescent="0.55000000000000004">
      <c r="A7" s="27"/>
      <c r="B7" s="10"/>
      <c r="C7" s="5"/>
      <c r="D7" s="5"/>
      <c r="E7" s="5"/>
      <c r="F7" s="5"/>
      <c r="G7" s="5"/>
      <c r="H7" s="5"/>
      <c r="I7" s="5"/>
      <c r="J7" s="5"/>
      <c r="K7" s="5"/>
      <c r="L7" s="5"/>
      <c r="M7" s="6"/>
      <c r="N7" s="6"/>
      <c r="O7" s="7"/>
      <c r="P7" s="28"/>
      <c r="Q7" s="68"/>
    </row>
    <row r="8" spans="1:17" ht="14" customHeight="1" x14ac:dyDescent="0.55000000000000004">
      <c r="A8" s="27"/>
      <c r="B8" s="63" t="s">
        <v>23</v>
      </c>
      <c r="C8" s="64"/>
      <c r="D8" s="64"/>
      <c r="E8" s="22" t="s">
        <v>47</v>
      </c>
      <c r="F8" s="5"/>
      <c r="G8" s="5"/>
      <c r="H8" s="5"/>
      <c r="I8" s="5"/>
      <c r="J8" s="5"/>
      <c r="K8" s="5"/>
      <c r="L8" s="5"/>
      <c r="M8" s="6"/>
      <c r="N8" s="6"/>
      <c r="O8" s="7"/>
      <c r="P8" s="28"/>
      <c r="Q8" s="68"/>
    </row>
    <row r="9" spans="1:17" ht="14" customHeight="1" x14ac:dyDescent="0.55000000000000004">
      <c r="A9" s="27"/>
      <c r="B9" s="65" t="s">
        <v>24</v>
      </c>
      <c r="C9" s="66"/>
      <c r="D9" s="66"/>
      <c r="E9" s="66"/>
      <c r="F9" s="22" t="s">
        <v>54</v>
      </c>
      <c r="G9" s="5"/>
      <c r="H9" s="5"/>
      <c r="I9" s="5"/>
      <c r="J9" s="5"/>
      <c r="K9" s="5"/>
      <c r="L9" s="5"/>
      <c r="M9" s="6"/>
      <c r="N9" s="6"/>
      <c r="O9" s="7"/>
      <c r="P9" s="28"/>
      <c r="Q9" s="68"/>
    </row>
    <row r="10" spans="1:17" ht="14" customHeight="1" x14ac:dyDescent="0.55000000000000004">
      <c r="A10" s="27"/>
      <c r="B10" s="63" t="s">
        <v>25</v>
      </c>
      <c r="C10" s="64"/>
      <c r="D10" s="64"/>
      <c r="E10" s="23" t="s">
        <v>57</v>
      </c>
      <c r="F10" s="5"/>
      <c r="G10" s="5"/>
      <c r="H10" s="5"/>
      <c r="I10" s="5"/>
      <c r="J10" s="5"/>
      <c r="K10" s="5"/>
      <c r="L10" s="5"/>
      <c r="M10" s="6"/>
      <c r="N10" s="6"/>
      <c r="O10" s="7"/>
      <c r="P10" s="28"/>
    </row>
    <row r="11" spans="1:17" ht="14" customHeight="1" x14ac:dyDescent="0.55000000000000004">
      <c r="A11" s="27"/>
      <c r="B11" s="61" t="s">
        <v>26</v>
      </c>
      <c r="C11" s="66"/>
      <c r="D11" s="24">
        <v>1</v>
      </c>
      <c r="E11" s="5"/>
      <c r="F11" s="5"/>
      <c r="G11" s="5"/>
      <c r="H11" s="5"/>
      <c r="I11" s="5"/>
      <c r="J11" s="5"/>
      <c r="K11" s="5"/>
      <c r="L11" s="5"/>
      <c r="M11" s="6"/>
      <c r="N11" s="6"/>
      <c r="O11" s="7"/>
      <c r="P11" s="28"/>
    </row>
    <row r="12" spans="1:17" ht="14" customHeight="1" x14ac:dyDescent="0.55000000000000004">
      <c r="A12" s="27"/>
      <c r="B12" s="65" t="s">
        <v>27</v>
      </c>
      <c r="C12" s="66"/>
      <c r="D12" s="66"/>
      <c r="E12" s="66"/>
      <c r="F12" s="23">
        <v>200</v>
      </c>
      <c r="G12" s="5"/>
      <c r="H12" s="5"/>
      <c r="I12" s="5"/>
      <c r="J12" s="5"/>
      <c r="K12" s="5"/>
      <c r="L12" s="5"/>
      <c r="M12" s="6"/>
      <c r="N12" s="6"/>
      <c r="O12" s="7"/>
      <c r="P12" s="28"/>
    </row>
    <row r="13" spans="1:17" ht="14" customHeight="1" x14ac:dyDescent="0.55000000000000004">
      <c r="A13" s="27"/>
      <c r="B13" s="9" t="s">
        <v>28</v>
      </c>
      <c r="C13" s="5"/>
      <c r="D13" s="5"/>
      <c r="E13" s="5"/>
      <c r="F13" s="5"/>
      <c r="G13" s="5"/>
      <c r="H13" s="5"/>
      <c r="I13" s="5"/>
      <c r="J13" s="5"/>
      <c r="K13" s="5"/>
      <c r="L13" s="5"/>
      <c r="M13" s="5"/>
      <c r="N13" s="5"/>
      <c r="O13" s="5"/>
      <c r="P13" s="28"/>
    </row>
    <row r="14" spans="1:17" x14ac:dyDescent="0.55000000000000004">
      <c r="A14" s="27"/>
      <c r="B14" s="69" t="s">
        <v>19</v>
      </c>
      <c r="C14" s="36" t="s">
        <v>52</v>
      </c>
      <c r="D14" s="37"/>
      <c r="E14" s="37"/>
      <c r="F14" s="37"/>
      <c r="G14" s="37"/>
      <c r="H14" s="37"/>
      <c r="I14" s="37"/>
      <c r="J14" s="37"/>
      <c r="K14" s="37"/>
      <c r="L14" s="37"/>
      <c r="M14" s="37"/>
      <c r="N14" s="37"/>
      <c r="O14" s="37"/>
      <c r="P14" s="28"/>
    </row>
    <row r="15" spans="1:17" x14ac:dyDescent="0.55000000000000004">
      <c r="A15" s="27"/>
      <c r="B15" s="69"/>
      <c r="C15" s="38" t="s">
        <v>1</v>
      </c>
      <c r="D15" s="38" t="s">
        <v>2</v>
      </c>
      <c r="E15" s="38" t="s">
        <v>3</v>
      </c>
      <c r="F15" s="38" t="s">
        <v>4</v>
      </c>
      <c r="G15" s="38" t="s">
        <v>5</v>
      </c>
      <c r="H15" s="38" t="s">
        <v>6</v>
      </c>
      <c r="I15" s="38" t="s">
        <v>7</v>
      </c>
      <c r="J15" s="38" t="s">
        <v>8</v>
      </c>
      <c r="K15" s="38" t="s">
        <v>9</v>
      </c>
      <c r="L15" s="38" t="s">
        <v>10</v>
      </c>
      <c r="M15" s="38" t="s">
        <v>11</v>
      </c>
      <c r="N15" s="38" t="s">
        <v>12</v>
      </c>
      <c r="O15" s="38" t="s">
        <v>13</v>
      </c>
      <c r="P15" s="28"/>
    </row>
    <row r="16" spans="1:17" x14ac:dyDescent="0.55000000000000004">
      <c r="A16" s="27"/>
      <c r="B16" s="32" t="s">
        <v>14</v>
      </c>
      <c r="C16" s="33">
        <v>500</v>
      </c>
      <c r="D16" s="33">
        <v>600</v>
      </c>
      <c r="E16" s="33">
        <v>500</v>
      </c>
      <c r="F16" s="33">
        <v>600</v>
      </c>
      <c r="G16" s="33">
        <v>500</v>
      </c>
      <c r="H16" s="33">
        <v>300</v>
      </c>
      <c r="I16" s="33">
        <v>550</v>
      </c>
      <c r="J16" s="33">
        <v>600</v>
      </c>
      <c r="K16" s="33">
        <v>500</v>
      </c>
      <c r="L16" s="33">
        <v>700</v>
      </c>
      <c r="M16" s="33">
        <v>300</v>
      </c>
      <c r="N16" s="33">
        <v>500</v>
      </c>
      <c r="O16" s="34">
        <f>SUM(C16:N16)</f>
        <v>6150</v>
      </c>
      <c r="P16" s="28"/>
    </row>
    <row r="17" spans="1:16" x14ac:dyDescent="0.55000000000000004">
      <c r="A17" s="27"/>
      <c r="B17" s="32" t="s">
        <v>15</v>
      </c>
      <c r="C17" s="33">
        <v>20</v>
      </c>
      <c r="D17" s="33">
        <v>30</v>
      </c>
      <c r="E17" s="33">
        <v>20</v>
      </c>
      <c r="F17" s="33">
        <v>15</v>
      </c>
      <c r="G17" s="33">
        <v>15</v>
      </c>
      <c r="H17" s="33">
        <v>20</v>
      </c>
      <c r="I17" s="33">
        <v>20</v>
      </c>
      <c r="J17" s="33">
        <v>10</v>
      </c>
      <c r="K17" s="33">
        <v>30</v>
      </c>
      <c r="L17" s="33">
        <v>20</v>
      </c>
      <c r="M17" s="33">
        <v>5</v>
      </c>
      <c r="N17" s="33">
        <v>20</v>
      </c>
      <c r="O17" s="34">
        <f t="shared" ref="O17:O18" si="0">SUM(C17:N17)</f>
        <v>225</v>
      </c>
      <c r="P17" s="28"/>
    </row>
    <row r="18" spans="1:16" x14ac:dyDescent="0.55000000000000004">
      <c r="A18" s="27"/>
      <c r="B18" s="32" t="s">
        <v>16</v>
      </c>
      <c r="C18" s="33">
        <v>600</v>
      </c>
      <c r="D18" s="33">
        <v>500</v>
      </c>
      <c r="E18" s="33">
        <v>400</v>
      </c>
      <c r="F18" s="33">
        <v>700</v>
      </c>
      <c r="G18" s="33">
        <v>600</v>
      </c>
      <c r="H18" s="33">
        <v>100</v>
      </c>
      <c r="I18" s="33">
        <v>500</v>
      </c>
      <c r="J18" s="33">
        <v>400</v>
      </c>
      <c r="K18" s="33">
        <v>700</v>
      </c>
      <c r="L18" s="33">
        <v>700</v>
      </c>
      <c r="M18" s="33">
        <v>400</v>
      </c>
      <c r="N18" s="33">
        <v>500</v>
      </c>
      <c r="O18" s="34">
        <f t="shared" si="0"/>
        <v>6100</v>
      </c>
      <c r="P18" s="28"/>
    </row>
    <row r="19" spans="1:16" x14ac:dyDescent="0.55000000000000004">
      <c r="A19" s="27"/>
      <c r="B19" s="32" t="s">
        <v>17</v>
      </c>
      <c r="C19" s="33">
        <v>10</v>
      </c>
      <c r="D19" s="33">
        <v>10</v>
      </c>
      <c r="E19" s="33">
        <v>20</v>
      </c>
      <c r="F19" s="33">
        <v>15</v>
      </c>
      <c r="G19" s="33">
        <v>10</v>
      </c>
      <c r="H19" s="33">
        <v>30</v>
      </c>
      <c r="I19" s="33">
        <v>60</v>
      </c>
      <c r="J19" s="33">
        <v>20</v>
      </c>
      <c r="K19" s="33">
        <v>15</v>
      </c>
      <c r="L19" s="33">
        <v>15</v>
      </c>
      <c r="M19" s="33">
        <v>20</v>
      </c>
      <c r="N19" s="33">
        <v>20</v>
      </c>
      <c r="O19" s="34">
        <f>SUM(C19:N19)</f>
        <v>245</v>
      </c>
      <c r="P19" s="28"/>
    </row>
    <row r="20" spans="1:16" ht="30" customHeight="1" x14ac:dyDescent="0.55000000000000004">
      <c r="A20" s="27"/>
      <c r="B20" s="35" t="s">
        <v>44</v>
      </c>
      <c r="C20" s="33">
        <v>0</v>
      </c>
      <c r="D20" s="33">
        <v>0</v>
      </c>
      <c r="E20" s="33">
        <v>2</v>
      </c>
      <c r="F20" s="33">
        <v>0</v>
      </c>
      <c r="G20" s="33">
        <v>0</v>
      </c>
      <c r="H20" s="33">
        <v>0</v>
      </c>
      <c r="I20" s="33">
        <v>0</v>
      </c>
      <c r="J20" s="33">
        <v>0</v>
      </c>
      <c r="K20" s="33">
        <v>0</v>
      </c>
      <c r="L20" s="33">
        <v>0</v>
      </c>
      <c r="M20" s="33">
        <v>0</v>
      </c>
      <c r="N20" s="33">
        <v>50</v>
      </c>
      <c r="O20" s="34">
        <f>SUM(C20:N20)</f>
        <v>52</v>
      </c>
      <c r="P20" s="28"/>
    </row>
    <row r="21" spans="1:16" ht="30" customHeight="1" x14ac:dyDescent="0.55000000000000004">
      <c r="A21" s="27"/>
      <c r="B21" s="35" t="s">
        <v>45</v>
      </c>
      <c r="C21" s="33">
        <f>F12+C16+C17-C18-C19-C20</f>
        <v>110</v>
      </c>
      <c r="D21" s="33">
        <f>C21+D16+D17-D18-D19-D20</f>
        <v>230</v>
      </c>
      <c r="E21" s="33">
        <f t="shared" ref="E21:N21" si="1">D21+E16+E17-E18-E19-E20</f>
        <v>328</v>
      </c>
      <c r="F21" s="33">
        <f t="shared" si="1"/>
        <v>228</v>
      </c>
      <c r="G21" s="33">
        <v>135</v>
      </c>
      <c r="H21" s="33">
        <f t="shared" si="1"/>
        <v>325</v>
      </c>
      <c r="I21" s="33">
        <f t="shared" si="1"/>
        <v>335</v>
      </c>
      <c r="J21" s="33">
        <f t="shared" si="1"/>
        <v>525</v>
      </c>
      <c r="K21" s="33">
        <f t="shared" si="1"/>
        <v>340</v>
      </c>
      <c r="L21" s="33">
        <f t="shared" si="1"/>
        <v>345</v>
      </c>
      <c r="M21" s="33">
        <f t="shared" si="1"/>
        <v>230</v>
      </c>
      <c r="N21" s="33">
        <f t="shared" si="1"/>
        <v>180</v>
      </c>
      <c r="O21" s="39"/>
      <c r="P21" s="28"/>
    </row>
    <row r="22" spans="1:16" ht="42" customHeight="1" x14ac:dyDescent="0.55000000000000004">
      <c r="A22" s="27"/>
      <c r="B22" s="32" t="s">
        <v>18</v>
      </c>
      <c r="C22" s="42"/>
      <c r="D22" s="42"/>
      <c r="E22" s="43" t="s">
        <v>50</v>
      </c>
      <c r="F22" s="43"/>
      <c r="G22" s="44" t="s">
        <v>56</v>
      </c>
      <c r="H22" s="42"/>
      <c r="I22" s="42"/>
      <c r="J22" s="42"/>
      <c r="K22" s="42"/>
      <c r="L22" s="42"/>
      <c r="M22" s="42"/>
      <c r="N22" s="44" t="s">
        <v>53</v>
      </c>
      <c r="O22" s="40"/>
      <c r="P22" s="28"/>
    </row>
    <row r="23" spans="1:16" ht="5" customHeight="1" x14ac:dyDescent="0.55000000000000004">
      <c r="A23" s="29"/>
      <c r="B23" s="30"/>
      <c r="C23" s="30"/>
      <c r="D23" s="30"/>
      <c r="E23" s="30"/>
      <c r="F23" s="30"/>
      <c r="G23" s="30"/>
      <c r="H23" s="30"/>
      <c r="I23" s="30"/>
      <c r="J23" s="30"/>
      <c r="K23" s="30"/>
      <c r="L23" s="30"/>
      <c r="M23" s="30"/>
      <c r="N23" s="30"/>
      <c r="O23" s="30"/>
      <c r="P23" s="31"/>
    </row>
    <row r="24" spans="1:16" ht="5" customHeight="1" x14ac:dyDescent="0.55000000000000004">
      <c r="A24" s="5"/>
      <c r="B24" s="5"/>
      <c r="C24" s="5"/>
      <c r="D24" s="5"/>
      <c r="E24" s="5"/>
      <c r="F24" s="5"/>
      <c r="G24" s="5"/>
      <c r="H24" s="5"/>
      <c r="I24" s="5"/>
      <c r="J24" s="5"/>
      <c r="K24" s="5"/>
      <c r="L24" s="5"/>
      <c r="M24" s="5"/>
      <c r="N24" s="57" t="s">
        <v>51</v>
      </c>
      <c r="O24" s="58"/>
      <c r="P24" s="5"/>
    </row>
    <row r="25" spans="1:16" ht="12" customHeight="1" x14ac:dyDescent="0.55000000000000004">
      <c r="B25" s="1" t="s">
        <v>18</v>
      </c>
      <c r="N25" s="58"/>
      <c r="O25" s="58"/>
    </row>
    <row r="26" spans="1:16" ht="11" customHeight="1" x14ac:dyDescent="0.55000000000000004">
      <c r="B26" s="18" t="s">
        <v>29</v>
      </c>
      <c r="C26" s="19"/>
      <c r="D26" s="19"/>
      <c r="E26" s="19"/>
      <c r="F26" s="19"/>
      <c r="G26" s="19"/>
      <c r="H26" s="19"/>
      <c r="I26" s="19"/>
      <c r="J26" s="19"/>
      <c r="K26" s="19"/>
      <c r="L26" s="19"/>
      <c r="M26" s="19"/>
      <c r="N26" s="19"/>
      <c r="O26" s="19"/>
    </row>
    <row r="27" spans="1:16" ht="11" customHeight="1" x14ac:dyDescent="0.55000000000000004">
      <c r="B27" s="18" t="s">
        <v>30</v>
      </c>
      <c r="C27" s="19"/>
      <c r="D27" s="19"/>
      <c r="E27" s="19"/>
      <c r="F27" s="19"/>
      <c r="G27" s="19"/>
      <c r="H27" s="19"/>
      <c r="I27" s="19"/>
      <c r="J27" s="19"/>
      <c r="K27" s="19"/>
      <c r="L27" s="19"/>
      <c r="M27" s="19"/>
      <c r="N27" s="19"/>
      <c r="O27" s="19"/>
    </row>
    <row r="28" spans="1:16" ht="11" customHeight="1" x14ac:dyDescent="0.55000000000000004">
      <c r="B28" s="20" t="s">
        <v>31</v>
      </c>
      <c r="C28" s="19"/>
      <c r="D28" s="19"/>
      <c r="E28" s="19"/>
      <c r="F28" s="19"/>
      <c r="G28" s="19"/>
      <c r="H28" s="19"/>
      <c r="I28" s="19"/>
      <c r="J28" s="19"/>
      <c r="K28" s="19"/>
      <c r="L28" s="19"/>
      <c r="M28" s="19"/>
      <c r="N28" s="19"/>
      <c r="O28" s="19"/>
    </row>
    <row r="29" spans="1:16" ht="11" customHeight="1" x14ac:dyDescent="0.55000000000000004">
      <c r="B29" s="20" t="s">
        <v>32</v>
      </c>
      <c r="C29" s="19"/>
      <c r="D29" s="19"/>
      <c r="E29" s="19"/>
      <c r="F29" s="19"/>
      <c r="G29" s="19"/>
      <c r="H29" s="19"/>
      <c r="I29" s="19"/>
      <c r="J29" s="19"/>
      <c r="K29" s="19"/>
      <c r="L29" s="19"/>
      <c r="M29" s="19"/>
      <c r="N29" s="19"/>
      <c r="O29" s="19"/>
    </row>
    <row r="30" spans="1:16" ht="11" customHeight="1" x14ac:dyDescent="0.55000000000000004">
      <c r="B30" s="55" t="s">
        <v>33</v>
      </c>
      <c r="C30" s="55"/>
      <c r="D30" s="55"/>
      <c r="E30" s="55"/>
      <c r="F30" s="55"/>
      <c r="G30" s="55"/>
      <c r="H30" s="55"/>
      <c r="I30" s="55"/>
      <c r="J30" s="55"/>
      <c r="K30" s="55"/>
      <c r="L30" s="55"/>
      <c r="M30" s="55"/>
      <c r="N30" s="55"/>
      <c r="O30" s="55"/>
    </row>
    <row r="31" spans="1:16" ht="11" customHeight="1" x14ac:dyDescent="0.55000000000000004">
      <c r="B31" s="55" t="s">
        <v>34</v>
      </c>
      <c r="C31" s="55"/>
      <c r="D31" s="55"/>
      <c r="E31" s="55"/>
      <c r="F31" s="55"/>
      <c r="G31" s="55"/>
      <c r="H31" s="55"/>
      <c r="I31" s="55"/>
      <c r="J31" s="55"/>
      <c r="K31" s="55"/>
      <c r="L31" s="55"/>
      <c r="M31" s="55"/>
      <c r="N31" s="55"/>
      <c r="O31" s="55"/>
    </row>
    <row r="32" spans="1:16" ht="11" customHeight="1" x14ac:dyDescent="0.55000000000000004">
      <c r="B32" s="20" t="s">
        <v>35</v>
      </c>
      <c r="C32" s="19"/>
      <c r="D32" s="19"/>
      <c r="E32" s="19"/>
      <c r="F32" s="19"/>
      <c r="G32" s="19"/>
      <c r="H32" s="19"/>
      <c r="I32" s="19"/>
      <c r="J32" s="19"/>
      <c r="K32" s="19"/>
      <c r="L32" s="19"/>
      <c r="M32" s="19"/>
      <c r="N32" s="19"/>
      <c r="O32" s="19"/>
    </row>
    <row r="33" spans="2:15" ht="11" customHeight="1" x14ac:dyDescent="0.55000000000000004">
      <c r="B33" s="18" t="s">
        <v>36</v>
      </c>
      <c r="C33" s="19"/>
      <c r="D33" s="19"/>
      <c r="E33" s="19"/>
      <c r="F33" s="19"/>
      <c r="G33" s="19"/>
      <c r="H33" s="19"/>
      <c r="I33" s="19"/>
      <c r="J33" s="19"/>
      <c r="K33" s="19"/>
      <c r="L33" s="19"/>
      <c r="M33" s="19"/>
      <c r="N33" s="19"/>
      <c r="O33" s="19"/>
    </row>
    <row r="34" spans="2:15" ht="11" customHeight="1" x14ac:dyDescent="0.55000000000000004">
      <c r="B34" s="20" t="s">
        <v>37</v>
      </c>
      <c r="C34" s="19"/>
      <c r="D34" s="19"/>
      <c r="E34" s="19"/>
      <c r="F34" s="19"/>
      <c r="G34" s="19"/>
      <c r="H34" s="19"/>
      <c r="I34" s="19"/>
      <c r="J34" s="19"/>
      <c r="K34" s="19"/>
      <c r="L34" s="19"/>
      <c r="M34" s="19"/>
      <c r="N34" s="19"/>
      <c r="O34" s="19"/>
    </row>
    <row r="35" spans="2:15" ht="11" customHeight="1" x14ac:dyDescent="0.55000000000000004">
      <c r="B35" s="20" t="s">
        <v>38</v>
      </c>
      <c r="C35" s="19"/>
      <c r="D35" s="19"/>
      <c r="E35" s="19"/>
      <c r="F35" s="19"/>
      <c r="G35" s="19"/>
      <c r="H35" s="19"/>
      <c r="I35" s="19"/>
      <c r="J35" s="19"/>
      <c r="K35" s="19"/>
      <c r="L35" s="19"/>
      <c r="M35" s="19"/>
      <c r="N35" s="19"/>
      <c r="O35" s="19"/>
    </row>
    <row r="36" spans="2:15" ht="11" customHeight="1" x14ac:dyDescent="0.55000000000000004">
      <c r="B36" s="18" t="s">
        <v>39</v>
      </c>
      <c r="C36" s="19"/>
      <c r="D36" s="19"/>
      <c r="E36" s="19"/>
      <c r="F36" s="19"/>
      <c r="G36" s="19"/>
      <c r="H36" s="19"/>
      <c r="I36" s="19"/>
      <c r="J36" s="19"/>
      <c r="K36" s="19"/>
      <c r="L36" s="19"/>
      <c r="M36" s="19"/>
      <c r="N36" s="19"/>
      <c r="O36" s="19"/>
    </row>
    <row r="37" spans="2:15" ht="11" customHeight="1" x14ac:dyDescent="0.55000000000000004">
      <c r="B37" s="18" t="s">
        <v>40</v>
      </c>
      <c r="C37" s="19"/>
      <c r="D37" s="19"/>
      <c r="E37" s="19"/>
      <c r="F37" s="19"/>
      <c r="G37" s="19"/>
      <c r="H37" s="19"/>
      <c r="I37" s="19"/>
      <c r="J37" s="19"/>
      <c r="K37" s="19"/>
      <c r="L37" s="19"/>
      <c r="M37" s="19"/>
      <c r="N37" s="19"/>
      <c r="O37" s="19"/>
    </row>
    <row r="38" spans="2:15" ht="11" customHeight="1" x14ac:dyDescent="0.55000000000000004">
      <c r="B38" s="18" t="s">
        <v>41</v>
      </c>
      <c r="C38" s="19"/>
      <c r="D38" s="19"/>
      <c r="E38" s="19"/>
      <c r="F38" s="19"/>
      <c r="G38" s="19"/>
      <c r="H38" s="19"/>
      <c r="I38" s="19"/>
      <c r="J38" s="19"/>
      <c r="K38" s="19"/>
      <c r="L38" s="19"/>
      <c r="M38" s="19"/>
      <c r="N38" s="19"/>
      <c r="O38" s="19"/>
    </row>
    <row r="39" spans="2:15" ht="11" customHeight="1" x14ac:dyDescent="0.55000000000000004">
      <c r="B39" s="56" t="s">
        <v>49</v>
      </c>
      <c r="C39" s="56"/>
      <c r="D39" s="56"/>
      <c r="E39" s="56"/>
      <c r="F39" s="56"/>
      <c r="G39" s="56"/>
      <c r="H39" s="56"/>
      <c r="I39" s="56"/>
      <c r="J39" s="56"/>
      <c r="K39" s="56"/>
      <c r="L39" s="56"/>
      <c r="M39" s="56"/>
      <c r="N39" s="56"/>
      <c r="O39" s="56"/>
    </row>
  </sheetData>
  <mergeCells count="12">
    <mergeCell ref="B30:O30"/>
    <mergeCell ref="B31:O31"/>
    <mergeCell ref="B39:O39"/>
    <mergeCell ref="B11:C11"/>
    <mergeCell ref="N24:O25"/>
    <mergeCell ref="B2:O2"/>
    <mergeCell ref="Q2:Q9"/>
    <mergeCell ref="B8:D8"/>
    <mergeCell ref="B9:E9"/>
    <mergeCell ref="B10:D10"/>
    <mergeCell ref="B12:E12"/>
    <mergeCell ref="B14:B15"/>
  </mergeCells>
  <phoneticPr fontId="4"/>
  <pageMargins left="0.39370078740157483" right="0.39370078740157483" top="0.39370078740157483" bottom="0.19685039370078741" header="0.31496062992125984" footer="0"/>
  <pageSetup paperSize="9" scale="96" orientation="landscape" cellComments="asDisplayed"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様式第28号</vt:lpstr>
      <vt:lpstr>【入力例】様式第28号</vt:lpstr>
      <vt:lpstr>【入力例】様式第28号!Print_Area</vt:lpstr>
      <vt:lpstr>様式第28号!Print_Area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鹿児島県</cp:lastModifiedBy>
  <cp:lastPrinted>2022-06-09T07:14:00Z</cp:lastPrinted>
  <dcterms:created xsi:type="dcterms:W3CDTF">2022-06-07T01:03:00Z</dcterms:created>
  <dcterms:modified xsi:type="dcterms:W3CDTF">2022-06-23T02:12:37Z</dcterms:modified>
</cp:coreProperties>
</file>