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AP7003\Desktop\BACKUP20210531\2024公募\R6沖縄ハブPR事業\006 R6年度ハブカツ\企画実施資料\03_産地募集要項\"/>
    </mc:Choice>
  </mc:AlternateContent>
  <xr:revisionPtr revIDLastSave="0" documentId="13_ncr:1_{08D583A0-37A7-4F2C-A8F9-AD447516A702}" xr6:coauthVersionLast="47" xr6:coauthVersionMax="47" xr10:uidLastSave="{00000000-0000-0000-0000-000000000000}"/>
  <bookViews>
    <workbookView xWindow="-120" yWindow="-120" windowWidth="29040" windowHeight="15720" activeTab="1" xr2:uid="{EF596EEA-8FF2-4DAC-8E8D-6BA1AF8B88EB}"/>
  </bookViews>
  <sheets>
    <sheet name="記入例" sheetId="16" r:id="rId1"/>
    <sheet name="商品シート(1)" sheetId="12" r:id="rId2"/>
    <sheet name="商品シート(2)" sheetId="32" r:id="rId3"/>
    <sheet name="商品シート(3)" sheetId="40" r:id="rId4"/>
    <sheet name="商品シート(4)" sheetId="41" r:id="rId5"/>
    <sheet name="商品シート(5)" sheetId="42" r:id="rId6"/>
    <sheet name="原材料追加シート" sheetId="39" r:id="rId7"/>
  </sheets>
  <definedNames>
    <definedName name="_xlnm.Print_Area" localSheetId="0">記入例!$A$1:$R$53</definedName>
    <definedName name="_xlnm.Print_Area" localSheetId="6">原材料追加シート!$A$1:$R$65</definedName>
    <definedName name="_xlnm.Print_Area" localSheetId="1">'商品シート(1)'!$A$1:$Q$53</definedName>
    <definedName name="_xlnm.Print_Area" localSheetId="2">'商品シート(2)'!$A$1:$R$53</definedName>
    <definedName name="_xlnm.Print_Area" localSheetId="3">'商品シート(3)'!$A$1:$R$53</definedName>
    <definedName name="_xlnm.Print_Area" localSheetId="4">'商品シート(4)'!$A$1:$R$53</definedName>
    <definedName name="_xlnm.Print_Area" localSheetId="5">'商品シート(5)'!$A$1:$R$53</definedName>
    <definedName name="Z_66EB344F_8EF4_4149_8461_54D05FB2D0A0_.wvu.Cols" localSheetId="0" hidden="1">記入例!$R:$R</definedName>
    <definedName name="Z_66EB344F_8EF4_4149_8461_54D05FB2D0A0_.wvu.Cols" localSheetId="6" hidden="1">原材料追加シート!$R:$R</definedName>
    <definedName name="Z_66EB344F_8EF4_4149_8461_54D05FB2D0A0_.wvu.Cols" localSheetId="1" hidden="1">'商品シート(1)'!$R:$R</definedName>
    <definedName name="Z_66EB344F_8EF4_4149_8461_54D05FB2D0A0_.wvu.Cols" localSheetId="2" hidden="1">'商品シート(2)'!$R:$R</definedName>
    <definedName name="Z_66EB344F_8EF4_4149_8461_54D05FB2D0A0_.wvu.Cols" localSheetId="3" hidden="1">'商品シート(3)'!$R:$R</definedName>
    <definedName name="Z_66EB344F_8EF4_4149_8461_54D05FB2D0A0_.wvu.Cols" localSheetId="4" hidden="1">'商品シート(4)'!$R:$R</definedName>
    <definedName name="Z_66EB344F_8EF4_4149_8461_54D05FB2D0A0_.wvu.Cols" localSheetId="5" hidden="1">'商品シート(5)'!$R:$R</definedName>
    <definedName name="Z_66EB344F_8EF4_4149_8461_54D05FB2D0A0_.wvu.PrintArea" localSheetId="0" hidden="1">記入例!$A$2:$P$53</definedName>
    <definedName name="Z_66EB344F_8EF4_4149_8461_54D05FB2D0A0_.wvu.PrintArea" localSheetId="6" hidden="1">原材料追加シート!$A$2:$P$65</definedName>
    <definedName name="Z_66EB344F_8EF4_4149_8461_54D05FB2D0A0_.wvu.PrintArea" localSheetId="1" hidden="1">'商品シート(1)'!$A$2:$P$53</definedName>
    <definedName name="Z_66EB344F_8EF4_4149_8461_54D05FB2D0A0_.wvu.PrintArea" localSheetId="2" hidden="1">'商品シート(2)'!$A$2:$P$53</definedName>
    <definedName name="Z_66EB344F_8EF4_4149_8461_54D05FB2D0A0_.wvu.PrintArea" localSheetId="3" hidden="1">'商品シート(3)'!$A$2:$P$53</definedName>
    <definedName name="Z_66EB344F_8EF4_4149_8461_54D05FB2D0A0_.wvu.PrintArea" localSheetId="4" hidden="1">'商品シート(4)'!$A$2:$P$53</definedName>
    <definedName name="Z_66EB344F_8EF4_4149_8461_54D05FB2D0A0_.wvu.PrintArea" localSheetId="5" hidden="1">'商品シート(5)'!$A$2:$P$53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2" l="1"/>
  <c r="K5" i="40"/>
  <c r="K6" i="42"/>
  <c r="K6" i="41"/>
  <c r="K6" i="40"/>
  <c r="C9" i="32"/>
  <c r="K11" i="42"/>
  <c r="C11" i="42"/>
  <c r="K10" i="42"/>
  <c r="D10" i="42"/>
  <c r="C9" i="42"/>
  <c r="K8" i="42"/>
  <c r="D8" i="42"/>
  <c r="K7" i="42"/>
  <c r="D7" i="42"/>
  <c r="C6" i="42"/>
  <c r="O5" i="42"/>
  <c r="K5" i="42"/>
  <c r="D5" i="42"/>
  <c r="K11" i="41"/>
  <c r="C11" i="41"/>
  <c r="K10" i="41"/>
  <c r="D10" i="41"/>
  <c r="C9" i="41"/>
  <c r="K8" i="41"/>
  <c r="D8" i="41"/>
  <c r="K7" i="41"/>
  <c r="D7" i="41"/>
  <c r="C6" i="41"/>
  <c r="O5" i="41"/>
  <c r="K5" i="41"/>
  <c r="D5" i="41"/>
  <c r="K11" i="40"/>
  <c r="C11" i="40"/>
  <c r="K10" i="40"/>
  <c r="D10" i="40"/>
  <c r="C9" i="40"/>
  <c r="K8" i="40"/>
  <c r="D8" i="40"/>
  <c r="K7" i="40"/>
  <c r="D7" i="40"/>
  <c r="C6" i="40"/>
  <c r="O5" i="40"/>
  <c r="D5" i="40"/>
  <c r="K11" i="32"/>
  <c r="K10" i="32"/>
  <c r="K8" i="32"/>
  <c r="K7" i="32"/>
  <c r="K6" i="32"/>
  <c r="O5" i="32"/>
  <c r="C11" i="32"/>
  <c r="D10" i="32"/>
  <c r="D8" i="32"/>
  <c r="D7" i="32"/>
  <c r="C6" i="32"/>
  <c r="D5" i="32"/>
  <c r="C6" i="39"/>
  <c r="K5" i="39"/>
  <c r="D5" i="39"/>
</calcChain>
</file>

<file path=xl/sharedStrings.xml><?xml version="1.0" encoding="utf-8"?>
<sst xmlns="http://schemas.openxmlformats.org/spreadsheetml/2006/main" count="766" uniqueCount="141">
  <si>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</si>
  <si>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</si>
  <si>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</si>
  <si>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</si>
  <si>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</si>
  <si>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</si>
  <si>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</si>
  <si>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</si>
  <si>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</si>
  <si>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</si>
  <si>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</si>
  <si>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</si>
  <si>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</si>
  <si>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</si>
  <si>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</si>
  <si>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</si>
  <si>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</si>
  <si>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</si>
  <si>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</si>
  <si>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</si>
  <si>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</si>
  <si>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</si>
  <si>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</si>
  <si>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</si>
  <si>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</si>
  <si>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</si>
  <si>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</si>
  <si>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</si>
  <si>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</si>
  <si>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</si>
  <si>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</si>
  <si>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</si>
  <si>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</si>
  <si>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</si>
  <si>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シンガポール</t>
    <phoneticPr fontId="2"/>
  </si>
  <si>
    <t>香港</t>
    <rPh sb="0" eb="2">
      <t>ホンコン</t>
    </rPh>
    <phoneticPr fontId="2"/>
  </si>
  <si>
    <t>台湾</t>
    <rPh sb="0" eb="2">
      <t>タイワン</t>
    </rPh>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</si>
  <si>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</si>
  <si>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</si>
  <si>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</si>
  <si>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</si>
  <si>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</si>
  <si>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</si>
  <si>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国内小売価格
（1個）</t>
    <rPh sb="0" eb="2">
      <t>コクナイ</t>
    </rPh>
    <rPh sb="2" eb="4">
      <t>コウリ</t>
    </rPh>
    <rPh sb="4" eb="6">
      <t>カカク</t>
    </rPh>
    <rPh sb="9" eb="10">
      <t>コ</t>
    </rPh>
    <phoneticPr fontId="2"/>
  </si>
  <si>
    <t>沖縄までの送料
（1ケース）</t>
    <rPh sb="0" eb="2">
      <t>オキナワ</t>
    </rPh>
    <rPh sb="5" eb="7">
      <t>ソウリョウ</t>
    </rPh>
    <phoneticPr fontId="2"/>
  </si>
  <si>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</si>
  <si>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</si>
  <si>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</si>
  <si>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</si>
  <si>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</si>
  <si>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</si>
  <si>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</si>
  <si>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</si>
  <si>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</si>
  <si>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</si>
  <si>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</si>
  <si>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</si>
  <si>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</si>
  <si>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</si>
  <si>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</si>
  <si>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</si>
  <si>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</si>
  <si>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</si>
  <si>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</si>
  <si>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</si>
  <si>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</si>
  <si>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</si>
  <si>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</si>
  <si>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</si>
  <si>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</si>
  <si>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</si>
  <si>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</si>
  <si>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</si>
  <si>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</si>
  <si>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消費期限</t>
    <rPh sb="0" eb="4">
      <t>ショウヒキゲン</t>
    </rPh>
    <phoneticPr fontId="2"/>
  </si>
  <si>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</si>
  <si>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</si>
  <si>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</si>
  <si>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</si>
  <si>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</si>
  <si>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</si>
  <si>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</si>
  <si>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エービーシーショウカイ</t>
    <phoneticPr fontId="42"/>
  </si>
  <si>
    <t>オキナワケンナハシキョウハラチョウ10-8キョウハラUビルⅡ ２カイ</t>
    <phoneticPr fontId="42"/>
  </si>
  <si>
    <t>098-867-0582</t>
    <phoneticPr fontId="42"/>
  </si>
  <si>
    <t>901-0151沖縄県那覇市鏡原町10-8鏡原UビルⅡ 2階</t>
    <rPh sb="8" eb="14">
      <t>オキナワケンナハシ</t>
    </rPh>
    <rPh sb="14" eb="17">
      <t>キョウハラチョウ</t>
    </rPh>
    <rPh sb="21" eb="23">
      <t>キョウハラ</t>
    </rPh>
    <rPh sb="29" eb="30">
      <t>カイ</t>
    </rPh>
    <phoneticPr fontId="42"/>
  </si>
  <si>
    <t>098-867-0583</t>
    <phoneticPr fontId="42"/>
  </si>
  <si>
    <t>https://pp-okinawa.co.jp/</t>
    <phoneticPr fontId="42"/>
  </si>
  <si>
    <t>株式会社ABC商会</t>
    <rPh sb="0" eb="4">
      <t>カブシキガイシャ</t>
    </rPh>
    <rPh sb="7" eb="9">
      <t>ショウカイ</t>
    </rPh>
    <phoneticPr fontId="42"/>
  </si>
  <si>
    <t>沖縄まんじゅう</t>
    <rPh sb="0" eb="2">
      <t>オキナワ</t>
    </rPh>
    <phoneticPr fontId="1"/>
  </si>
  <si>
    <t>オキナワマンジュウ</t>
    <phoneticPr fontId="1"/>
  </si>
  <si>
    <t>Okinawa Manju</t>
    <phoneticPr fontId="1"/>
  </si>
  <si>
    <t>1234567891011</t>
    <phoneticPr fontId="1"/>
  </si>
  <si>
    <t>冷凍1年、解凍後1週間</t>
    <rPh sb="0" eb="2">
      <t>レイトウ</t>
    </rPh>
    <rPh sb="3" eb="4">
      <t>ネン</t>
    </rPh>
    <rPh sb="5" eb="8">
      <t>カイトウゴ</t>
    </rPh>
    <rPh sb="9" eb="11">
      <t>シュウカン</t>
    </rPh>
    <phoneticPr fontId="1"/>
  </si>
  <si>
    <t>3ケースより</t>
    <phoneticPr fontId="1"/>
  </si>
  <si>
    <t>発注より1週間</t>
    <rPh sb="0" eb="2">
      <t>ハッチュウ</t>
    </rPh>
    <rPh sb="5" eb="7">
      <t>シュウカン</t>
    </rPh>
    <phoneticPr fontId="1"/>
  </si>
  <si>
    <t>○</t>
  </si>
  <si>
    <t>業務用(飲食店等)</t>
  </si>
  <si>
    <t>小売店</t>
  </si>
  <si>
    <t>5～9ケース</t>
  </si>
  <si>
    <t>豪州</t>
  </si>
  <si>
    <t>ポリプロピレン</t>
    <phoneticPr fontId="1"/>
  </si>
  <si>
    <t>段ボール</t>
    <rPh sb="0" eb="1">
      <t>ダン</t>
    </rPh>
    <phoneticPr fontId="1"/>
  </si>
  <si>
    <t>YYYYMMDD1234</t>
    <phoneticPr fontId="1"/>
  </si>
  <si>
    <t>ISO22000</t>
    <phoneticPr fontId="1"/>
  </si>
  <si>
    <t>・新潟県産米１００％使用　　・アレルギー物質２８品目不使用
・災害時にも調理簡単なアルファー米(食事用スプーン同梱)、お湯か水で戻すだけで食べられるごはんです。
・６か国語(日本語、英語、中国語、ポルトガル語、韓国語、アラビア語)に対応した作り方の説明とフォローサイトにつながるQRコード付き</t>
    <rPh sb="1" eb="5">
      <t>ニイガタケンサン</t>
    </rPh>
    <rPh sb="5" eb="6">
      <t>マイ</t>
    </rPh>
    <rPh sb="10" eb="12">
      <t>シヨウ</t>
    </rPh>
    <rPh sb="20" eb="22">
      <t>ブッシツ</t>
    </rPh>
    <rPh sb="24" eb="26">
      <t>ヒンモク</t>
    </rPh>
    <rPh sb="26" eb="29">
      <t>フシヨウ</t>
    </rPh>
    <rPh sb="31" eb="34">
      <t>サイガイジ</t>
    </rPh>
    <rPh sb="36" eb="38">
      <t>チョウリ</t>
    </rPh>
    <rPh sb="38" eb="40">
      <t>カンタン</t>
    </rPh>
    <rPh sb="46" eb="47">
      <t>マイ</t>
    </rPh>
    <rPh sb="48" eb="51">
      <t>ショクジヨウ</t>
    </rPh>
    <rPh sb="55" eb="57">
      <t>ドウコン</t>
    </rPh>
    <rPh sb="60" eb="61">
      <t>ユ</t>
    </rPh>
    <rPh sb="62" eb="63">
      <t>ミズ</t>
    </rPh>
    <rPh sb="64" eb="65">
      <t>モド</t>
    </rPh>
    <rPh sb="69" eb="70">
      <t>タ</t>
    </rPh>
    <rPh sb="84" eb="86">
      <t>コクゴ</t>
    </rPh>
    <rPh sb="87" eb="90">
      <t>ニホンゴ</t>
    </rPh>
    <rPh sb="91" eb="93">
      <t>エイゴ</t>
    </rPh>
    <rPh sb="94" eb="96">
      <t>チュウゴク</t>
    </rPh>
    <rPh sb="96" eb="97">
      <t>ゴ</t>
    </rPh>
    <rPh sb="103" eb="104">
      <t>ゴ</t>
    </rPh>
    <rPh sb="105" eb="108">
      <t>カンコクゴ</t>
    </rPh>
    <rPh sb="113" eb="114">
      <t>ゴ</t>
    </rPh>
    <rPh sb="116" eb="118">
      <t>タイオウ</t>
    </rPh>
    <rPh sb="120" eb="121">
      <t>ツク</t>
    </rPh>
    <rPh sb="122" eb="123">
      <t>カタ</t>
    </rPh>
    <rPh sb="124" eb="126">
      <t>セツメイ</t>
    </rPh>
    <rPh sb="144" eb="145">
      <t>ツ</t>
    </rPh>
    <phoneticPr fontId="3"/>
  </si>
  <si>
    <t>原料入庫→計量→洗米→浸漬→炊飯→湯洗い→乾燥→放冷→金探→袋詰め→計量→検品→シール→箱詰め</t>
    <phoneticPr fontId="1"/>
  </si>
  <si>
    <t>※ 本製品の原材料には、アレルギー物質(特定原材料等)28品目は使用しておりません。</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</si>
  <si>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</si>
  <si>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</si>
  <si>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</si>
  <si>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</si>
  <si>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</si>
  <si>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</si>
  <si>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</si>
  <si>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</si>
  <si>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</si>
  <si>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</si>
  <si>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</si>
  <si>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</si>
  <si>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</si>
  <si>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</si>
  <si>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</si>
  <si>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</si>
  <si>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</si>
  <si>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t>〒900-8570 沖縄県那覇市泉崎1-2-2</t>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</si>
  <si>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</si>
  <si>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商談会参加方法</t>
    <rPh sb="0" eb="3">
      <t>ショウダンカイ</t>
    </rPh>
    <rPh sb="3" eb="5">
      <t>サンカ</t>
    </rPh>
    <rPh sb="5" eb="7">
      <t>ホウホウ</t>
    </rPh>
    <phoneticPr fontId="1"/>
  </si>
  <si>
    <t>セミナー参加希望</t>
    <rPh sb="4" eb="6">
      <t>サンカ</t>
    </rPh>
    <rPh sb="6" eb="8">
      <t>キボウ</t>
    </rPh>
    <phoneticPr fontId="1"/>
  </si>
  <si>
    <t>会場参加</t>
  </si>
  <si>
    <t>参加する</t>
  </si>
  <si>
    <t>受入可能</t>
  </si>
  <si>
    <t>産地ツアー対応可否</t>
    <rPh sb="0" eb="2">
      <t>サンチ</t>
    </rPh>
    <rPh sb="5" eb="7">
      <t>タイオウ</t>
    </rPh>
    <rPh sb="7" eb="9">
      <t>カヒ</t>
    </rPh>
    <phoneticPr fontId="1"/>
  </si>
  <si>
    <t>令和6年度 沖縄国際物流ハブ活用推進事業（物流ハブ機能認知度向上事業） 商談会用</t>
    <rPh sb="36" eb="39">
      <t>ショウダンカイ</t>
    </rPh>
    <rPh sb="39" eb="40">
      <t>ヨウ</t>
    </rPh>
    <phoneticPr fontId="1"/>
  </si>
  <si>
    <t>産地ツアー対応可否</t>
    <phoneticPr fontId="1"/>
  </si>
  <si>
    <t>山田太郎</t>
    <rPh sb="0" eb="2">
      <t>ヤマダ</t>
    </rPh>
    <rPh sb="2" eb="4">
      <t>タロウ</t>
    </rPh>
    <phoneticPr fontId="42"/>
  </si>
  <si>
    <t>海外事業部課長</t>
    <rPh sb="0" eb="5">
      <t>カイガイジギョウブ</t>
    </rPh>
    <rPh sb="5" eb="7">
      <t>カチョウ</t>
    </rPh>
    <phoneticPr fontId="42"/>
  </si>
  <si>
    <t>090-6857-1177</t>
    <phoneticPr fontId="1"/>
  </si>
  <si>
    <t>kubota.pandp@etude.ocn.ne.jp</t>
    <phoneticPr fontId="1"/>
  </si>
  <si>
    <t>-18℃以下</t>
    <rPh sb="4" eb="6">
      <t>イカ</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</si>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</sst>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ᰅ"/>
    <numFmt numFmtId="178" formatCode="&quot;¥&quot;#,##0_);\(&quot;¥&quot;#,##0\)"/>
    <numFmt numFmtId="179" formatCode="0&quot;kg&quot;"/>
    <numFmt numFmtId="180" formatCode="0&quot;cm&quot;"/>
    <numFmt numFmtId="181" formatCode="#,###&quot;g&quot;"/>
    <numFmt numFmtId="182" formatCode="#"/>
  </numFmts>
  <fonts count="5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4"/>
      <color rgb="FFFF0000"/>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sz val="6"/>
      <name val="游ゴシック"/>
      <family val="2"/>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1"/>
      <color rgb="FFC00000"/>
      <name val="Meiryo UI"/>
      <family val="3"/>
      <charset val="128"/>
    </font>
    <font>
      <b/>
      <sz val="10"/>
      <color rgb="FFC00000"/>
      <name val="Meiryo UI"/>
      <family val="3"/>
      <charset val="128"/>
    </font>
    <font>
      <b/>
      <sz val="10"/>
      <color rgb="FFFF0000"/>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ck">
        <color rgb="FFC00000"/>
      </right>
      <top style="thick">
        <color rgb="FFC00000"/>
      </top>
      <bottom style="thin">
        <color theme="1"/>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rgb="FFC00000"/>
      </left>
      <right/>
      <top style="thick">
        <color rgb="FFC00000"/>
      </top>
      <bottom style="thin">
        <color rgb="FFC00000"/>
      </bottom>
      <diagonal/>
    </border>
    <border>
      <left/>
      <right/>
      <top style="thick">
        <color rgb="FFC00000"/>
      </top>
      <bottom style="thin">
        <color rgb="FFC00000"/>
      </bottom>
      <diagonal/>
    </border>
    <border>
      <left/>
      <right style="thick">
        <color rgb="FFC00000"/>
      </right>
      <top style="thick">
        <color rgb="FFC00000"/>
      </top>
      <bottom style="thin">
        <color rgb="FFC00000"/>
      </bottom>
      <diagonal/>
    </border>
    <border>
      <left style="thin">
        <color rgb="FFC00000"/>
      </left>
      <right/>
      <top style="thin">
        <color rgb="FFC00000"/>
      </top>
      <bottom style="thick">
        <color rgb="FFC00000"/>
      </bottom>
      <diagonal/>
    </border>
    <border>
      <left/>
      <right style="thick">
        <color rgb="FFC00000"/>
      </right>
      <top style="thin">
        <color rgb="FFC00000"/>
      </top>
      <bottom style="thick">
        <color rgb="FFC00000"/>
      </bottom>
      <diagonal/>
    </border>
    <border>
      <left/>
      <right/>
      <top style="thin">
        <color rgb="FFC00000"/>
      </top>
      <bottom style="thick">
        <color rgb="FFC00000"/>
      </bottom>
      <diagonal/>
    </border>
    <border>
      <left style="thin">
        <color theme="1"/>
      </left>
      <right/>
      <top style="thin">
        <color theme="1"/>
      </top>
      <bottom style="thick">
        <color rgb="FFC00000"/>
      </bottom>
      <diagonal/>
    </border>
    <border>
      <left/>
      <right/>
      <top style="thin">
        <color theme="1"/>
      </top>
      <bottom style="thick">
        <color rgb="FFC00000"/>
      </bottom>
      <diagonal/>
    </border>
    <border>
      <left/>
      <right style="thick">
        <color rgb="FFC00000"/>
      </right>
      <top style="thin">
        <color theme="1"/>
      </top>
      <bottom style="thick">
        <color rgb="FFC000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59">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176" fontId="14" fillId="3" borderId="96" xfId="0" applyNumberFormat="1"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shrinkToFit="1"/>
    </xf>
    <xf numFmtId="0" fontId="17" fillId="5" borderId="63" xfId="0" applyFont="1" applyFill="1" applyBorder="1" applyAlignment="1" applyProtection="1">
      <alignment horizontal="center" vertical="center" shrinkToFit="1"/>
      <protection locked="0"/>
    </xf>
    <xf numFmtId="0" fontId="17" fillId="5" borderId="67" xfId="0" applyFont="1" applyFill="1" applyBorder="1" applyAlignment="1" applyProtection="1">
      <alignment horizontal="center" vertical="center" shrinkToFit="1"/>
      <protection locked="0"/>
    </xf>
    <xf numFmtId="0" fontId="17" fillId="5" borderId="64"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4" fillId="4" borderId="21" xfId="0" applyFont="1" applyFill="1" applyBorder="1" applyAlignment="1">
      <alignment horizontal="center" vertical="center" shrinkToFit="1"/>
    </xf>
    <xf numFmtId="0" fontId="14" fillId="4" borderId="106" xfId="0" applyFont="1" applyFill="1" applyBorder="1" applyAlignment="1">
      <alignment horizontal="center" vertical="center" shrinkToFit="1"/>
    </xf>
    <xf numFmtId="0" fontId="14" fillId="4" borderId="111" xfId="0" applyFont="1" applyFill="1" applyBorder="1" applyAlignment="1">
      <alignment horizontal="center" vertical="center" wrapText="1" shrinkToFit="1"/>
    </xf>
    <xf numFmtId="0" fontId="18" fillId="0" borderId="4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181" fontId="14" fillId="3" borderId="67" xfId="0" applyNumberFormat="1" applyFont="1" applyFill="1" applyBorder="1" applyAlignment="1" applyProtection="1">
      <alignment horizontal="center" vertical="center" wrapText="1"/>
      <protection locked="0"/>
    </xf>
    <xf numFmtId="0" fontId="19"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2" borderId="0" xfId="0" applyFont="1" applyFill="1">
      <alignment vertical="center"/>
    </xf>
    <xf numFmtId="0" fontId="16" fillId="4" borderId="65"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77" xfId="0" applyFont="1" applyFill="1" applyBorder="1" applyAlignment="1">
      <alignment horizontal="center" vertical="center" wrapText="1"/>
    </xf>
    <xf numFmtId="0" fontId="14" fillId="4" borderId="6" xfId="0" applyFont="1" applyFill="1" applyBorder="1" applyAlignment="1">
      <alignment horizontal="center" vertical="center" wrapText="1" shrinkToFit="1"/>
    </xf>
    <xf numFmtId="0" fontId="14" fillId="4" borderId="89" xfId="0" applyFont="1" applyFill="1" applyBorder="1" applyAlignment="1">
      <alignment horizontal="distributed" vertical="center" indent="1" shrinkToFit="1"/>
    </xf>
    <xf numFmtId="0" fontId="15" fillId="2" borderId="0" xfId="0" applyFont="1" applyFill="1" applyAlignment="1">
      <alignment horizontal="center" vertical="center"/>
    </xf>
    <xf numFmtId="0" fontId="24" fillId="4" borderId="64" xfId="0" applyFont="1" applyFill="1" applyBorder="1" applyAlignment="1">
      <alignment horizontal="center" vertical="center" wrapText="1"/>
    </xf>
    <xf numFmtId="0" fontId="14" fillId="2" borderId="0" xfId="0" applyFont="1" applyFill="1" applyAlignment="1">
      <alignment horizontal="center" vertical="center"/>
    </xf>
    <xf numFmtId="0" fontId="34" fillId="4" borderId="95" xfId="0" applyFont="1" applyFill="1" applyBorder="1" applyAlignment="1">
      <alignment horizontal="center" vertical="center" wrapText="1"/>
    </xf>
    <xf numFmtId="0" fontId="14" fillId="4" borderId="19" xfId="0" applyFont="1" applyFill="1" applyBorder="1" applyAlignment="1">
      <alignment horizontal="center" vertical="center" wrapText="1" shrinkToFit="1"/>
    </xf>
    <xf numFmtId="0" fontId="22"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8" fillId="4" borderId="3" xfId="0" applyFont="1" applyFill="1" applyBorder="1" applyAlignment="1">
      <alignment horizontal="center" vertical="center" wrapText="1" shrinkToFit="1"/>
    </xf>
    <xf numFmtId="0" fontId="18" fillId="0" borderId="0" xfId="0" applyFont="1" applyAlignment="1">
      <alignment horizontal="center" vertical="center" wrapText="1" shrinkToFit="1"/>
    </xf>
    <xf numFmtId="0" fontId="20" fillId="3" borderId="0" xfId="0" applyFont="1" applyFill="1" applyAlignment="1">
      <alignment vertical="center" shrinkToFit="1"/>
    </xf>
    <xf numFmtId="0" fontId="18" fillId="0" borderId="31" xfId="0" applyFont="1" applyBorder="1" applyAlignment="1">
      <alignment horizontal="center" vertical="center" wrapText="1"/>
    </xf>
    <xf numFmtId="0" fontId="18" fillId="0" borderId="28" xfId="0" applyFont="1" applyBorder="1" applyAlignment="1">
      <alignment horizontal="center" vertical="center" wrapText="1"/>
    </xf>
    <xf numFmtId="0" fontId="28" fillId="0" borderId="60" xfId="0" applyFont="1" applyBorder="1" applyAlignment="1">
      <alignment horizontal="left" vertical="center" wrapText="1"/>
    </xf>
    <xf numFmtId="0" fontId="18" fillId="0" borderId="26" xfId="0" applyFont="1" applyBorder="1" applyAlignment="1">
      <alignment vertical="center" wrapText="1"/>
    </xf>
    <xf numFmtId="0" fontId="10" fillId="0" borderId="0" xfId="0" applyFont="1" applyAlignment="1">
      <alignment horizontal="justify" vertical="center"/>
    </xf>
    <xf numFmtId="0" fontId="46" fillId="2" borderId="0" xfId="0" applyFont="1" applyFill="1">
      <alignment vertical="center"/>
    </xf>
    <xf numFmtId="0" fontId="17" fillId="5" borderId="67" xfId="0" applyFont="1" applyFill="1" applyBorder="1" applyAlignment="1">
      <alignment horizontal="center" vertical="center" shrinkToFit="1"/>
    </xf>
    <xf numFmtId="0" fontId="17" fillId="5" borderId="63" xfId="0" applyFont="1" applyFill="1" applyBorder="1" applyAlignment="1">
      <alignment horizontal="center" vertical="center" shrinkToFit="1"/>
    </xf>
    <xf numFmtId="0" fontId="17" fillId="5" borderId="64" xfId="0" applyFont="1" applyFill="1" applyBorder="1" applyAlignment="1">
      <alignment horizontal="center" vertical="center" shrinkToFit="1"/>
    </xf>
    <xf numFmtId="0" fontId="17" fillId="5" borderId="78" xfId="0" applyFont="1" applyFill="1" applyBorder="1" applyAlignment="1">
      <alignment horizontal="center" vertical="center" shrinkToFit="1"/>
    </xf>
    <xf numFmtId="0" fontId="17" fillId="5" borderId="87" xfId="0" applyFont="1" applyFill="1" applyBorder="1" applyAlignment="1">
      <alignment horizontal="center" vertical="center" shrinkToFit="1"/>
    </xf>
    <xf numFmtId="181" fontId="14" fillId="3" borderId="67" xfId="0" applyNumberFormat="1" applyFont="1" applyFill="1" applyBorder="1" applyAlignment="1">
      <alignment horizontal="center" vertical="center" wrapText="1"/>
    </xf>
    <xf numFmtId="176" fontId="14"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48" fillId="2" borderId="0" xfId="0" applyFont="1" applyFill="1">
      <alignment vertical="center"/>
    </xf>
    <xf numFmtId="0" fontId="50" fillId="3" borderId="0" xfId="0" applyFont="1" applyFill="1" applyAlignment="1">
      <alignment vertical="center" wrapText="1"/>
    </xf>
    <xf numFmtId="0" fontId="51" fillId="3" borderId="0" xfId="0" applyFont="1" applyFill="1">
      <alignment vertical="center"/>
    </xf>
    <xf numFmtId="0" fontId="14" fillId="8" borderId="106"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9" fillId="8" borderId="55" xfId="0" applyFont="1" applyFill="1" applyBorder="1" applyAlignment="1">
      <alignment horizontal="right" vertical="top" shrinkToFit="1"/>
    </xf>
    <xf numFmtId="0" fontId="14" fillId="8" borderId="111" xfId="0" applyFont="1" applyFill="1" applyBorder="1" applyAlignment="1">
      <alignment horizontal="center" vertical="center" wrapText="1" shrinkToFit="1"/>
    </xf>
    <xf numFmtId="0" fontId="14" fillId="4" borderId="2" xfId="0" applyFont="1" applyFill="1" applyBorder="1" applyAlignment="1">
      <alignment horizontal="center" vertical="center" wrapText="1" shrinkToFit="1"/>
    </xf>
    <xf numFmtId="0" fontId="18" fillId="0" borderId="12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5" fillId="0" borderId="127" xfId="0" applyFont="1" applyBorder="1" applyAlignment="1" applyProtection="1">
      <alignment vertical="center" wrapText="1"/>
      <protection locked="0"/>
    </xf>
    <xf numFmtId="0" fontId="16" fillId="3" borderId="0" xfId="0" applyFont="1" applyFill="1" applyAlignment="1">
      <alignment horizontal="center" vertical="center" shrinkToFit="1"/>
    </xf>
    <xf numFmtId="0" fontId="17" fillId="3" borderId="0" xfId="0" applyFont="1" applyFill="1" applyAlignment="1" applyProtection="1">
      <alignment horizontal="center" vertical="center" shrinkToFit="1"/>
      <protection locked="0"/>
    </xf>
    <xf numFmtId="0" fontId="16" fillId="3" borderId="0" xfId="0" applyFont="1" applyFill="1" applyAlignment="1">
      <alignment horizontal="center" vertical="center" wrapText="1"/>
    </xf>
    <xf numFmtId="0" fontId="14" fillId="8" borderId="130" xfId="0" applyFont="1" applyFill="1" applyBorder="1" applyAlignment="1">
      <alignment horizontal="center" vertical="center" shrinkToFit="1"/>
    </xf>
    <xf numFmtId="0" fontId="14" fillId="4" borderId="130" xfId="0" applyFont="1" applyFill="1" applyBorder="1" applyAlignment="1">
      <alignment horizontal="center" vertical="center" shrinkToFit="1"/>
    </xf>
    <xf numFmtId="0" fontId="20" fillId="0" borderId="126" xfId="0" applyFont="1" applyBorder="1" applyAlignment="1" applyProtection="1">
      <alignment horizontal="center" vertical="center" wrapText="1"/>
      <protection locked="0"/>
    </xf>
    <xf numFmtId="0" fontId="52" fillId="0" borderId="127" xfId="0" applyFont="1" applyBorder="1" applyAlignment="1" applyProtection="1">
      <alignment vertical="center" wrapText="1"/>
      <protection locked="0"/>
    </xf>
    <xf numFmtId="0" fontId="58" fillId="0" borderId="60" xfId="0" applyFont="1" applyBorder="1" applyAlignment="1">
      <alignment horizontal="left" vertical="center" wrapText="1"/>
    </xf>
    <xf numFmtId="0" fontId="14" fillId="0" borderId="26" xfId="0" applyFont="1" applyBorder="1" applyAlignment="1">
      <alignment vertical="center" wrapText="1"/>
    </xf>
    <xf numFmtId="0" fontId="29" fillId="0" borderId="10" xfId="0" applyFont="1" applyBorder="1" applyAlignment="1">
      <alignment horizontal="left" vertical="center"/>
    </xf>
    <xf numFmtId="0" fontId="32" fillId="0" borderId="9" xfId="0" applyFont="1" applyBorder="1" applyAlignment="1">
      <alignment horizontal="left" vertical="center" wrapText="1"/>
    </xf>
    <xf numFmtId="0" fontId="32" fillId="0" borderId="8"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58" xfId="0" applyFont="1" applyBorder="1" applyAlignment="1">
      <alignment horizontal="left" vertical="center" wrapText="1"/>
    </xf>
    <xf numFmtId="0" fontId="14" fillId="0" borderId="7" xfId="0" applyFont="1" applyBorder="1" applyAlignment="1">
      <alignment horizontal="left" vertical="center" wrapText="1"/>
    </xf>
    <xf numFmtId="0" fontId="33" fillId="4" borderId="5"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44" fillId="3" borderId="2" xfId="0" applyFont="1" applyFill="1" applyBorder="1" applyAlignment="1">
      <alignment horizontal="left" vertical="center" wrapText="1"/>
    </xf>
    <xf numFmtId="0" fontId="44" fillId="3" borderId="6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39" fillId="0" borderId="28" xfId="0" applyFont="1" applyBorder="1" applyAlignment="1">
      <alignment horizontal="left" vertical="center" wrapText="1"/>
    </xf>
    <xf numFmtId="0" fontId="39" fillId="0" borderId="27" xfId="0" applyFont="1" applyBorder="1" applyAlignment="1">
      <alignment horizontal="left" vertical="center" wrapText="1"/>
    </xf>
    <xf numFmtId="0" fontId="14" fillId="4" borderId="2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0" fillId="3" borderId="19"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5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5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9" xfId="0" applyFont="1" applyBorder="1" applyAlignment="1">
      <alignment horizontal="left" vertical="center" wrapText="1"/>
    </xf>
    <xf numFmtId="0" fontId="20" fillId="0" borderId="11" xfId="0" applyFont="1" applyBorder="1" applyAlignment="1">
      <alignment horizontal="left" vertical="center" wrapText="1"/>
    </xf>
    <xf numFmtId="0" fontId="20" fillId="0" borderId="30" xfId="0" applyFont="1" applyBorder="1" applyAlignment="1">
      <alignment horizontal="left" vertical="center" wrapText="1"/>
    </xf>
    <xf numFmtId="0" fontId="20" fillId="0" borderId="32" xfId="0" applyFont="1" applyBorder="1" applyAlignment="1">
      <alignment horizontal="left" vertical="center" wrapText="1"/>
    </xf>
    <xf numFmtId="0" fontId="52" fillId="0" borderId="29" xfId="0" applyFont="1" applyBorder="1" applyAlignment="1">
      <alignment horizontal="left"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36" xfId="0" applyFont="1" applyBorder="1" applyAlignment="1">
      <alignment vertical="center" wrapText="1"/>
    </xf>
    <xf numFmtId="0" fontId="18" fillId="0" borderId="30" xfId="0" applyFont="1" applyBorder="1" applyAlignment="1">
      <alignment horizontal="left" vertical="center" wrapText="1"/>
    </xf>
    <xf numFmtId="0" fontId="18" fillId="0" borderId="32" xfId="0" applyFont="1" applyBorder="1" applyAlignment="1">
      <alignment horizontal="left" vertical="center" wrapText="1"/>
    </xf>
    <xf numFmtId="0" fontId="5" fillId="0" borderId="29" xfId="0" applyFont="1" applyBorder="1" applyAlignment="1">
      <alignment horizontal="left" vertical="center" wrapText="1"/>
    </xf>
    <xf numFmtId="0" fontId="18" fillId="0" borderId="3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vertical="center" wrapText="1"/>
    </xf>
    <xf numFmtId="0" fontId="14"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shrinkToFit="1"/>
    </xf>
    <xf numFmtId="0" fontId="14"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4" fillId="4" borderId="46" xfId="0" applyFont="1" applyFill="1" applyBorder="1" applyAlignment="1">
      <alignment horizontal="center" vertical="center" wrapText="1" shrinkToFit="1"/>
    </xf>
    <xf numFmtId="0" fontId="14"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4" fillId="4" borderId="47" xfId="0" applyFont="1" applyFill="1" applyBorder="1" applyAlignment="1">
      <alignment horizontal="center" vertical="center" wrapText="1" shrinkToFit="1"/>
    </xf>
    <xf numFmtId="0" fontId="14" fillId="4" borderId="44" xfId="0" applyFont="1" applyFill="1" applyBorder="1" applyAlignment="1">
      <alignment horizontal="center" vertical="center" wrapText="1" shrinkToFit="1"/>
    </xf>
    <xf numFmtId="0" fontId="19" fillId="3" borderId="61" xfId="0" applyFont="1" applyFill="1" applyBorder="1" applyAlignment="1">
      <alignment horizontal="center" vertical="center" shrinkToFit="1"/>
    </xf>
    <xf numFmtId="0" fontId="19" fillId="3" borderId="73" xfId="0" applyFont="1" applyFill="1" applyBorder="1" applyAlignment="1">
      <alignment horizontal="center" vertical="center" shrinkToFit="1"/>
    </xf>
    <xf numFmtId="0" fontId="19" fillId="3" borderId="74" xfId="0" applyFont="1" applyFill="1" applyBorder="1" applyAlignment="1">
      <alignment horizontal="center" vertical="center" shrinkToFi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20" fillId="0" borderId="40" xfId="0" applyFont="1" applyBorder="1" applyAlignment="1">
      <alignment horizontal="left" vertical="center" wrapText="1"/>
    </xf>
    <xf numFmtId="0" fontId="20" fillId="0" borderId="39" xfId="0" applyFont="1" applyBorder="1" applyAlignment="1">
      <alignment horizontal="left" vertical="center" wrapText="1"/>
    </xf>
    <xf numFmtId="0" fontId="52" fillId="0" borderId="42" xfId="0" applyFont="1" applyBorder="1" applyAlignment="1">
      <alignment horizontal="left" vertical="center" wrapText="1"/>
    </xf>
    <xf numFmtId="0" fontId="20" fillId="0" borderId="40" xfId="0" applyFont="1" applyBorder="1" applyAlignment="1">
      <alignment horizontal="center" vertical="center" wrapText="1"/>
    </xf>
    <xf numFmtId="0" fontId="52"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52" fillId="0" borderId="38" xfId="0" applyFont="1" applyBorder="1" applyAlignment="1">
      <alignment horizontal="center" vertical="center" wrapText="1"/>
    </xf>
    <xf numFmtId="49" fontId="45" fillId="3" borderId="53" xfId="0" applyNumberFormat="1" applyFont="1" applyFill="1" applyBorder="1" applyAlignment="1">
      <alignment horizontal="center" vertical="center"/>
    </xf>
    <xf numFmtId="49" fontId="45" fillId="3" borderId="0" xfId="0" applyNumberFormat="1" applyFont="1" applyFill="1" applyAlignment="1">
      <alignment horizontal="center" vertical="center"/>
    </xf>
    <xf numFmtId="49" fontId="45" fillId="3" borderId="97" xfId="0" applyNumberFormat="1" applyFont="1" applyFill="1" applyBorder="1" applyAlignment="1">
      <alignment horizontal="center" vertical="center"/>
    </xf>
    <xf numFmtId="49" fontId="45" fillId="3" borderId="46" xfId="0" applyNumberFormat="1" applyFont="1" applyFill="1" applyBorder="1" applyAlignment="1">
      <alignment horizontal="center" vertical="center"/>
    </xf>
    <xf numFmtId="49" fontId="45" fillId="3" borderId="45" xfId="0" applyNumberFormat="1" applyFont="1" applyFill="1" applyBorder="1" applyAlignment="1">
      <alignment horizontal="center" vertical="center"/>
    </xf>
    <xf numFmtId="49" fontId="45" fillId="3" borderId="44" xfId="0" applyNumberFormat="1" applyFont="1" applyFill="1" applyBorder="1" applyAlignment="1">
      <alignment horizontal="center" vertical="center"/>
    </xf>
    <xf numFmtId="49" fontId="26"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9" fillId="3" borderId="55" xfId="0" applyNumberFormat="1" applyFont="1" applyFill="1" applyBorder="1" applyAlignment="1">
      <alignment horizontal="center" vertical="center" shrinkToFit="1"/>
    </xf>
    <xf numFmtId="3" fontId="19" fillId="3" borderId="56" xfId="0" applyNumberFormat="1" applyFont="1" applyFill="1" applyBorder="1" applyAlignment="1">
      <alignment horizontal="center" vertical="center" shrinkToFit="1"/>
    </xf>
    <xf numFmtId="0" fontId="18" fillId="4" borderId="55" xfId="0" applyFont="1" applyFill="1" applyBorder="1" applyAlignment="1">
      <alignment horizontal="center" vertical="center" wrapText="1" shrinkToFit="1"/>
    </xf>
    <xf numFmtId="0" fontId="25" fillId="4" borderId="54" xfId="0" applyFont="1" applyFill="1" applyBorder="1" applyAlignment="1">
      <alignment horizontal="center" vertical="center" wrapText="1" shrinkToFit="1"/>
    </xf>
    <xf numFmtId="49" fontId="45" fillId="3" borderId="55" xfId="0" applyNumberFormat="1" applyFont="1" applyFill="1" applyBorder="1" applyAlignment="1">
      <alignment horizontal="center" vertical="center" wrapText="1"/>
    </xf>
    <xf numFmtId="49" fontId="45" fillId="3" borderId="56" xfId="0" applyNumberFormat="1" applyFont="1" applyFill="1" applyBorder="1" applyAlignment="1">
      <alignment horizontal="center" vertical="center" wrapText="1"/>
    </xf>
    <xf numFmtId="49" fontId="45" fillId="3" borderId="57" xfId="0" applyNumberFormat="1" applyFont="1" applyFill="1" applyBorder="1" applyAlignment="1">
      <alignment horizontal="center" vertical="center" wrapText="1"/>
    </xf>
    <xf numFmtId="0" fontId="14" fillId="4" borderId="6" xfId="0" applyFont="1" applyFill="1" applyBorder="1" applyAlignment="1">
      <alignment horizontal="center" vertical="center" shrinkToFit="1"/>
    </xf>
    <xf numFmtId="0" fontId="37" fillId="0" borderId="18" xfId="0" applyFont="1" applyBorder="1" applyAlignment="1">
      <alignment horizontal="center" vertical="center" wrapText="1"/>
    </xf>
    <xf numFmtId="0" fontId="37" fillId="0" borderId="15" xfId="0" applyFont="1" applyBorder="1" applyAlignment="1">
      <alignment horizontal="center" vertical="center" wrapText="1"/>
    </xf>
    <xf numFmtId="0" fontId="14" fillId="4" borderId="15" xfId="0" applyFont="1" applyFill="1" applyBorder="1" applyAlignment="1">
      <alignment horizontal="center" vertical="center" wrapText="1" shrinkToFit="1"/>
    </xf>
    <xf numFmtId="3" fontId="19" fillId="3" borderId="49" xfId="0" applyNumberFormat="1" applyFont="1" applyFill="1" applyBorder="1" applyAlignment="1">
      <alignment horizontal="center" vertical="center" shrinkToFit="1"/>
    </xf>
    <xf numFmtId="3" fontId="19" fillId="3" borderId="48" xfId="0" applyNumberFormat="1" applyFont="1" applyFill="1" applyBorder="1" applyAlignment="1">
      <alignment horizontal="center" vertical="center" shrinkToFit="1"/>
    </xf>
    <xf numFmtId="3" fontId="19" fillId="3" borderId="46" xfId="0" applyNumberFormat="1" applyFont="1" applyFill="1" applyBorder="1" applyAlignment="1">
      <alignment horizontal="center" vertical="center" shrinkToFit="1"/>
    </xf>
    <xf numFmtId="3" fontId="19" fillId="3" borderId="45" xfId="0" applyNumberFormat="1"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8" fillId="4" borderId="53" xfId="0" applyFont="1" applyFill="1" applyBorder="1" applyAlignment="1">
      <alignment horizontal="center" vertical="center" wrapText="1" shrinkToFit="1"/>
    </xf>
    <xf numFmtId="0" fontId="25" fillId="4" borderId="75" xfId="0" applyFont="1" applyFill="1" applyBorder="1" applyAlignment="1">
      <alignment horizontal="center" vertical="center" wrapText="1" shrinkToFit="1"/>
    </xf>
    <xf numFmtId="0" fontId="18" fillId="4" borderId="46" xfId="0" applyFont="1" applyFill="1" applyBorder="1" applyAlignment="1">
      <alignment horizontal="center" vertical="center" wrapText="1" shrinkToFit="1"/>
    </xf>
    <xf numFmtId="0" fontId="25" fillId="4" borderId="52" xfId="0" applyFont="1" applyFill="1" applyBorder="1" applyAlignment="1">
      <alignment horizontal="center" vertical="center" wrapText="1" shrinkToFit="1"/>
    </xf>
    <xf numFmtId="0" fontId="23" fillId="4" borderId="69" xfId="0" applyFont="1" applyFill="1" applyBorder="1" applyAlignment="1">
      <alignment horizontal="center" vertical="center"/>
    </xf>
    <xf numFmtId="0" fontId="5" fillId="4" borderId="68" xfId="0" applyFont="1" applyFill="1" applyBorder="1" applyAlignment="1">
      <alignment horizontal="center" vertical="center"/>
    </xf>
    <xf numFmtId="0" fontId="23" fillId="4" borderId="70" xfId="0" applyFont="1" applyFill="1" applyBorder="1" applyAlignment="1">
      <alignment horizontal="center" vertical="center"/>
    </xf>
    <xf numFmtId="0" fontId="5" fillId="4" borderId="71" xfId="0" applyFont="1" applyFill="1" applyBorder="1" applyAlignment="1">
      <alignment horizontal="center" vertical="center"/>
    </xf>
    <xf numFmtId="180" fontId="14"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4" fillId="0" borderId="95" xfId="0" applyNumberFormat="1" applyFont="1" applyBorder="1" applyAlignment="1">
      <alignment horizontal="center" vertical="center" wrapText="1"/>
    </xf>
    <xf numFmtId="179" fontId="14"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20" fillId="3" borderId="55"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14" fillId="4" borderId="25" xfId="0" applyFont="1" applyFill="1" applyBorder="1" applyAlignment="1">
      <alignment horizontal="center" vertical="center" shrinkToFit="1"/>
    </xf>
    <xf numFmtId="0" fontId="14" fillId="4" borderId="16"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177" fontId="19" fillId="0" borderId="98" xfId="0" applyNumberFormat="1" applyFont="1" applyBorder="1" applyAlignment="1">
      <alignment horizontal="center" vertical="center" wrapText="1"/>
    </xf>
    <xf numFmtId="177" fontId="19" fillId="0" borderId="91" xfId="0" applyNumberFormat="1" applyFont="1" applyBorder="1" applyAlignment="1">
      <alignment horizontal="center" vertical="center" wrapText="1"/>
    </xf>
    <xf numFmtId="0" fontId="31" fillId="0" borderId="91" xfId="0" applyFont="1" applyBorder="1" applyAlignment="1">
      <alignment horizontal="center" vertical="center" wrapText="1"/>
    </xf>
    <xf numFmtId="0" fontId="21" fillId="4" borderId="91" xfId="0" applyFont="1" applyFill="1" applyBorder="1" applyAlignment="1">
      <alignment horizontal="center" vertical="center" shrinkToFit="1"/>
    </xf>
    <xf numFmtId="0" fontId="22" fillId="4" borderId="91" xfId="0" applyFont="1" applyFill="1" applyBorder="1" applyAlignment="1">
      <alignment horizontal="center" vertical="center" shrinkToFit="1"/>
    </xf>
    <xf numFmtId="0" fontId="19" fillId="3" borderId="90" xfId="0" applyFont="1" applyFill="1" applyBorder="1" applyAlignment="1">
      <alignment horizontal="center" vertical="center" shrinkToFit="1"/>
    </xf>
    <xf numFmtId="0" fontId="31" fillId="3" borderId="92" xfId="0" applyFont="1" applyFill="1" applyBorder="1" applyAlignment="1">
      <alignment horizontal="center" vertical="center"/>
    </xf>
    <xf numFmtId="0" fontId="14" fillId="4" borderId="19"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0" fontId="20" fillId="3" borderId="51"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4" fillId="4" borderId="12" xfId="0" applyFont="1" applyFill="1" applyBorder="1" applyAlignment="1">
      <alignment horizontal="center" vertical="center" shrinkToFit="1"/>
    </xf>
    <xf numFmtId="0" fontId="23"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31" fontId="20" fillId="2" borderId="51" xfId="0" applyNumberFormat="1" applyFont="1" applyFill="1" applyBorder="1" applyAlignment="1">
      <alignment horizontal="center" vertical="center" wrapText="1"/>
    </xf>
    <xf numFmtId="31" fontId="20" fillId="2" borderId="50" xfId="0" applyNumberFormat="1" applyFont="1" applyFill="1" applyBorder="1" applyAlignment="1">
      <alignment horizontal="center" vertical="center" wrapText="1"/>
    </xf>
    <xf numFmtId="31" fontId="20" fillId="2" borderId="46" xfId="0" applyNumberFormat="1" applyFont="1" applyFill="1" applyBorder="1" applyAlignment="1">
      <alignment horizontal="center" vertical="center" wrapText="1"/>
    </xf>
    <xf numFmtId="31" fontId="20" fillId="2" borderId="45" xfId="0" applyNumberFormat="1" applyFont="1" applyFill="1" applyBorder="1" applyAlignment="1">
      <alignment horizontal="center" vertical="center" wrapText="1"/>
    </xf>
    <xf numFmtId="0" fontId="14" fillId="4" borderId="86"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23" fillId="4" borderId="62"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64" xfId="0" applyFont="1" applyFill="1" applyBorder="1" applyAlignment="1">
      <alignment horizontal="center" vertical="center" wrapText="1"/>
    </xf>
    <xf numFmtId="180" fontId="44" fillId="3" borderId="53" xfId="0" applyNumberFormat="1" applyFont="1" applyFill="1" applyBorder="1" applyAlignment="1">
      <alignment horizontal="center" vertical="center"/>
    </xf>
    <xf numFmtId="180" fontId="44" fillId="3" borderId="85" xfId="0" applyNumberFormat="1" applyFont="1" applyFill="1" applyBorder="1" applyAlignment="1">
      <alignment horizontal="center" vertical="center"/>
    </xf>
    <xf numFmtId="180" fontId="44" fillId="3" borderId="59" xfId="0" applyNumberFormat="1" applyFont="1" applyFill="1" applyBorder="1" applyAlignment="1">
      <alignment horizontal="center" vertical="center"/>
    </xf>
    <xf numFmtId="180" fontId="44" fillId="3" borderId="93" xfId="0" applyNumberFormat="1" applyFont="1" applyFill="1" applyBorder="1" applyAlignment="1">
      <alignment horizontal="center" vertical="center"/>
    </xf>
    <xf numFmtId="180" fontId="44" fillId="3" borderId="84" xfId="0" applyNumberFormat="1" applyFont="1" applyFill="1" applyBorder="1" applyAlignment="1">
      <alignment horizontal="center" vertical="center" wrapText="1"/>
    </xf>
    <xf numFmtId="180" fontId="44" fillId="3" borderId="85" xfId="0" applyNumberFormat="1" applyFont="1" applyFill="1" applyBorder="1" applyAlignment="1">
      <alignment horizontal="center" vertical="center" wrapText="1"/>
    </xf>
    <xf numFmtId="180" fontId="44" fillId="3" borderId="94" xfId="0" applyNumberFormat="1" applyFont="1" applyFill="1" applyBorder="1" applyAlignment="1">
      <alignment horizontal="center" vertical="center" wrapText="1"/>
    </xf>
    <xf numFmtId="180" fontId="44" fillId="3" borderId="93" xfId="0" applyNumberFormat="1" applyFont="1" applyFill="1" applyBorder="1" applyAlignment="1">
      <alignment horizontal="center" vertical="center" wrapText="1"/>
    </xf>
    <xf numFmtId="180" fontId="44" fillId="3" borderId="82" xfId="0" applyNumberFormat="1" applyFont="1" applyFill="1" applyBorder="1" applyAlignment="1">
      <alignment horizontal="center" vertical="center"/>
    </xf>
    <xf numFmtId="180" fontId="44" fillId="3" borderId="83" xfId="0" applyNumberFormat="1" applyFont="1" applyFill="1" applyBorder="1" applyAlignment="1">
      <alignment horizontal="center" vertical="center"/>
    </xf>
    <xf numFmtId="180" fontId="44" fillId="3" borderId="94" xfId="0" applyNumberFormat="1" applyFont="1" applyFill="1" applyBorder="1" applyAlignment="1">
      <alignment horizontal="center" vertical="center"/>
    </xf>
    <xf numFmtId="31" fontId="20" fillId="3" borderId="51" xfId="0" applyNumberFormat="1" applyFont="1" applyFill="1" applyBorder="1" applyAlignment="1">
      <alignment horizontal="center" vertical="center" wrapText="1"/>
    </xf>
    <xf numFmtId="31" fontId="20" fillId="3" borderId="50" xfId="0" applyNumberFormat="1" applyFont="1" applyFill="1" applyBorder="1" applyAlignment="1">
      <alignment horizontal="center" vertical="center" wrapText="1"/>
    </xf>
    <xf numFmtId="0" fontId="19" fillId="0" borderId="51"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49" fontId="19" fillId="2" borderId="55" xfId="0" applyNumberFormat="1" applyFont="1" applyFill="1" applyBorder="1" applyAlignment="1">
      <alignment horizontal="center" vertical="center" wrapText="1"/>
    </xf>
    <xf numFmtId="49" fontId="19" fillId="2" borderId="56" xfId="0" applyNumberFormat="1" applyFont="1" applyFill="1" applyBorder="1" applyAlignment="1">
      <alignment horizontal="center" vertical="center" wrapText="1"/>
    </xf>
    <xf numFmtId="178" fontId="20" fillId="0" borderId="104" xfId="0" applyNumberFormat="1" applyFont="1" applyBorder="1" applyAlignment="1">
      <alignment horizontal="center" vertical="center" wrapText="1"/>
    </xf>
    <xf numFmtId="178" fontId="20" fillId="0" borderId="90" xfId="0" applyNumberFormat="1" applyFont="1" applyBorder="1" applyAlignment="1">
      <alignment horizontal="center" vertical="center" wrapText="1"/>
    </xf>
    <xf numFmtId="178" fontId="20" fillId="0" borderId="98" xfId="0" applyNumberFormat="1" applyFont="1" applyBorder="1" applyAlignment="1">
      <alignment horizontal="center" vertical="center" wrapText="1"/>
    </xf>
    <xf numFmtId="178" fontId="21" fillId="4" borderId="79" xfId="0" applyNumberFormat="1" applyFont="1" applyFill="1" applyBorder="1" applyAlignment="1">
      <alignment horizontal="center" vertical="center" wrapText="1"/>
    </xf>
    <xf numFmtId="178" fontId="21" fillId="4" borderId="80" xfId="0" applyNumberFormat="1" applyFont="1" applyFill="1" applyBorder="1" applyAlignment="1">
      <alignment horizontal="center" vertical="center" wrapText="1"/>
    </xf>
    <xf numFmtId="0" fontId="23" fillId="4" borderId="79" xfId="0" applyFont="1" applyFill="1" applyBorder="1" applyAlignment="1">
      <alignment horizontal="center" vertical="center"/>
    </xf>
    <xf numFmtId="0" fontId="23" fillId="4" borderId="81" xfId="0" applyFont="1" applyFill="1" applyBorder="1" applyAlignment="1">
      <alignment horizontal="center" vertical="center"/>
    </xf>
    <xf numFmtId="0" fontId="14" fillId="4" borderId="16" xfId="0" applyFont="1" applyFill="1" applyBorder="1" applyAlignment="1">
      <alignment horizontal="center" vertical="center" wrapText="1" shrinkToFit="1"/>
    </xf>
    <xf numFmtId="0" fontId="14" fillId="4" borderId="22" xfId="0" applyFont="1" applyFill="1" applyBorder="1" applyAlignment="1">
      <alignment horizontal="center" vertical="center" shrinkToFit="1"/>
    </xf>
    <xf numFmtId="0" fontId="19" fillId="0" borderId="122" xfId="0" applyFont="1" applyBorder="1" applyAlignment="1">
      <alignment horizontal="center" vertical="center" shrinkToFit="1"/>
    </xf>
    <xf numFmtId="0" fontId="19" fillId="0" borderId="107" xfId="0" applyFont="1" applyBorder="1" applyAlignment="1">
      <alignment horizontal="center" vertical="center" shrinkToFit="1"/>
    </xf>
    <xf numFmtId="0" fontId="31" fillId="4" borderId="123"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1" fillId="0" borderId="123"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14" fillId="4" borderId="88" xfId="0" applyFont="1" applyFill="1" applyBorder="1" applyAlignment="1">
      <alignment horizontal="center" shrinkToFit="1"/>
    </xf>
    <xf numFmtId="0" fontId="13" fillId="4" borderId="88"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03" xfId="0" applyFont="1" applyFill="1" applyBorder="1" applyAlignment="1">
      <alignment horizontal="center" vertical="center"/>
    </xf>
    <xf numFmtId="0" fontId="16" fillId="4" borderId="65"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43" fillId="0" borderId="55" xfId="1" applyFont="1" applyBorder="1" applyAlignment="1" applyProtection="1">
      <alignment horizontal="center" vertical="center" shrinkToFit="1"/>
    </xf>
    <xf numFmtId="0" fontId="40" fillId="0" borderId="56" xfId="0" applyFont="1" applyBorder="1" applyAlignment="1">
      <alignment horizontal="center" vertical="center" shrinkToFit="1"/>
    </xf>
    <xf numFmtId="0" fontId="40" fillId="0" borderId="102" xfId="0" applyFont="1" applyBorder="1" applyAlignment="1">
      <alignment horizontal="center" vertical="center" shrinkToFit="1"/>
    </xf>
    <xf numFmtId="0" fontId="14" fillId="4" borderId="112" xfId="0" applyFont="1" applyFill="1" applyBorder="1" applyAlignment="1">
      <alignment horizontal="center" vertical="center" wrapText="1" shrinkToFit="1"/>
    </xf>
    <xf numFmtId="0" fontId="14" fillId="4" borderId="113" xfId="0" applyFont="1" applyFill="1" applyBorder="1" applyAlignment="1">
      <alignment horizontal="center" vertical="center" wrapText="1" shrinkToFit="1"/>
    </xf>
    <xf numFmtId="0" fontId="40" fillId="0" borderId="45" xfId="0" applyFont="1" applyBorder="1" applyAlignment="1">
      <alignment horizontal="center" vertical="center" shrinkToFit="1"/>
    </xf>
    <xf numFmtId="0" fontId="40" fillId="0" borderId="52" xfId="0" applyFont="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52" xfId="0" applyFont="1" applyFill="1" applyBorder="1" applyAlignment="1">
      <alignment horizontal="center" vertical="center" shrinkToFit="1"/>
    </xf>
    <xf numFmtId="0" fontId="31" fillId="2" borderId="46"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110" xfId="0" applyFont="1" applyFill="1" applyBorder="1" applyAlignment="1">
      <alignment horizontal="center" vertical="center"/>
    </xf>
    <xf numFmtId="0" fontId="40" fillId="0" borderId="114" xfId="0" applyFont="1" applyBorder="1" applyAlignment="1">
      <alignment horizontal="center" vertical="center" shrinkToFit="1"/>
    </xf>
    <xf numFmtId="0" fontId="40" fillId="0" borderId="115" xfId="0" applyFont="1" applyBorder="1" applyAlignment="1">
      <alignment horizontal="center" vertical="center" shrinkToFit="1"/>
    </xf>
    <xf numFmtId="0" fontId="40" fillId="0" borderId="116" xfId="0" applyFont="1" applyBorder="1" applyAlignment="1">
      <alignment horizontal="center" vertical="center" shrinkToFit="1"/>
    </xf>
    <xf numFmtId="0" fontId="13" fillId="4" borderId="114" xfId="0" applyFont="1" applyFill="1" applyBorder="1" applyAlignment="1">
      <alignment horizontal="center" vertical="center" shrinkToFit="1"/>
    </xf>
    <xf numFmtId="0" fontId="13" fillId="4" borderId="116" xfId="0" applyFont="1" applyFill="1" applyBorder="1" applyAlignment="1">
      <alignment horizontal="center" vertical="center" shrinkToFit="1"/>
    </xf>
    <xf numFmtId="0" fontId="4" fillId="2" borderId="114" xfId="1" applyFill="1" applyBorder="1" applyAlignment="1" applyProtection="1">
      <alignment horizontal="center" vertical="center"/>
    </xf>
    <xf numFmtId="0" fontId="31" fillId="2" borderId="115" xfId="0" applyFont="1" applyFill="1" applyBorder="1" applyAlignment="1">
      <alignment horizontal="center" vertical="center"/>
    </xf>
    <xf numFmtId="0" fontId="31" fillId="2" borderId="117" xfId="0" applyFont="1" applyFill="1" applyBorder="1" applyAlignment="1">
      <alignment horizontal="center" vertical="center"/>
    </xf>
    <xf numFmtId="0" fontId="14" fillId="4" borderId="109" xfId="0" applyFont="1" applyFill="1" applyBorder="1" applyAlignment="1">
      <alignment horizontal="center" vertical="center" wrapText="1" shrinkToFit="1"/>
    </xf>
    <xf numFmtId="0" fontId="14" fillId="4" borderId="108" xfId="0" applyFont="1" applyFill="1" applyBorder="1" applyAlignment="1">
      <alignment horizontal="center" vertical="center" wrapText="1" shrinkToFit="1"/>
    </xf>
    <xf numFmtId="0" fontId="32" fillId="0" borderId="56" xfId="0" applyFont="1" applyBorder="1" applyAlignment="1">
      <alignment horizontal="center" vertical="center" shrinkToFit="1"/>
    </xf>
    <xf numFmtId="0" fontId="32" fillId="0" borderId="54" xfId="0" applyFont="1" applyBorder="1" applyAlignment="1">
      <alignment horizontal="center" vertical="center" shrinkToFit="1"/>
    </xf>
    <xf numFmtId="0" fontId="19" fillId="3" borderId="56" xfId="0" applyFont="1" applyFill="1" applyBorder="1" applyAlignment="1">
      <alignment horizontal="left" vertical="top" shrinkToFit="1"/>
    </xf>
    <xf numFmtId="0" fontId="19" fillId="3" borderId="54" xfId="0" applyFont="1" applyFill="1" applyBorder="1" applyAlignment="1">
      <alignment horizontal="left" vertical="top" shrinkToFit="1"/>
    </xf>
    <xf numFmtId="0" fontId="13" fillId="4" borderId="55" xfId="0" applyFont="1" applyFill="1" applyBorder="1" applyAlignment="1">
      <alignment horizontal="center" vertical="center" shrinkToFit="1"/>
    </xf>
    <xf numFmtId="0" fontId="13" fillId="4" borderId="54" xfId="0" applyFont="1" applyFill="1" applyBorder="1" applyAlignment="1">
      <alignment horizontal="center" vertical="center" shrinkToFi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102" xfId="0" applyFont="1" applyFill="1" applyBorder="1" applyAlignment="1">
      <alignment horizontal="center" vertical="center"/>
    </xf>
    <xf numFmtId="0" fontId="47" fillId="0" borderId="0" xfId="0" applyFont="1" applyAlignment="1">
      <alignment horizontal="left" vertical="center"/>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35" fillId="0" borderId="0" xfId="0" applyFont="1" applyAlignment="1">
      <alignment horizontal="right" vertical="center"/>
    </xf>
    <xf numFmtId="0" fontId="14" fillId="4" borderId="105" xfId="0" applyFont="1" applyFill="1" applyBorder="1" applyAlignment="1">
      <alignment horizontal="center" vertical="center" wrapText="1" shrinkToFit="1"/>
    </xf>
    <xf numFmtId="0" fontId="41" fillId="5" borderId="118" xfId="0" applyFont="1" applyFill="1" applyBorder="1" applyAlignment="1">
      <alignment horizontal="center" vertical="center" wrapText="1" shrinkToFit="1"/>
    </xf>
    <xf numFmtId="0" fontId="41" fillId="5" borderId="119" xfId="0" applyFont="1" applyFill="1" applyBorder="1" applyAlignment="1">
      <alignment horizontal="center" vertical="center" wrapText="1" shrinkToFit="1"/>
    </xf>
    <xf numFmtId="0" fontId="40" fillId="0" borderId="55" xfId="0" applyFont="1" applyBorder="1" applyAlignment="1">
      <alignment horizontal="center" vertical="center" shrinkToFit="1"/>
    </xf>
    <xf numFmtId="0" fontId="56" fillId="5" borderId="120" xfId="0" applyFont="1" applyFill="1" applyBorder="1" applyAlignment="1">
      <alignment horizontal="center" vertical="center" wrapText="1" shrinkToFit="1"/>
    </xf>
    <xf numFmtId="0" fontId="56" fillId="5" borderId="121" xfId="0" applyFont="1" applyFill="1" applyBorder="1" applyAlignment="1">
      <alignment horizontal="center" vertical="center" shrinkToFit="1"/>
    </xf>
    <xf numFmtId="0" fontId="49" fillId="2" borderId="138" xfId="0" applyFont="1" applyFill="1" applyBorder="1" applyAlignment="1" applyProtection="1">
      <alignment horizontal="center" vertical="center" shrinkToFit="1"/>
      <protection locked="0"/>
    </xf>
    <xf numFmtId="0" fontId="0" fillId="0" borderId="139" xfId="0" applyBorder="1" applyAlignment="1">
      <alignment horizontal="center" vertical="center" shrinkToFit="1"/>
    </xf>
    <xf numFmtId="0" fontId="0" fillId="0" borderId="140" xfId="0" applyBorder="1" applyAlignment="1">
      <alignment horizontal="center" vertical="center" shrinkToFit="1"/>
    </xf>
    <xf numFmtId="0" fontId="49" fillId="2" borderId="141" xfId="0" applyFont="1" applyFill="1" applyBorder="1" applyAlignment="1" applyProtection="1">
      <alignment horizontal="center" vertical="center" shrinkToFit="1"/>
      <protection locked="0"/>
    </xf>
    <xf numFmtId="0" fontId="0" fillId="0" borderId="143" xfId="0" applyBorder="1" applyAlignment="1">
      <alignment horizontal="center" vertical="center" shrinkToFit="1"/>
    </xf>
    <xf numFmtId="0" fontId="0" fillId="0" borderId="142" xfId="0" applyBorder="1" applyAlignment="1">
      <alignment horizontal="center" vertical="center" shrinkToFit="1"/>
    </xf>
    <xf numFmtId="0" fontId="52" fillId="3" borderId="0" xfId="0" applyFont="1" applyFill="1" applyAlignment="1">
      <alignment horizontal="right" vertical="center"/>
    </xf>
    <xf numFmtId="0" fontId="19" fillId="0" borderId="107" xfId="0" applyFont="1" applyBorder="1" applyAlignment="1" applyProtection="1">
      <alignment horizontal="center" vertical="center" shrinkToFit="1"/>
      <protection locked="0"/>
    </xf>
    <xf numFmtId="0" fontId="40" fillId="0" borderId="55" xfId="0" applyFont="1" applyBorder="1" applyAlignment="1" applyProtection="1">
      <alignment horizontal="center" vertical="center" shrinkToFit="1"/>
      <protection locked="0"/>
    </xf>
    <xf numFmtId="0" fontId="40" fillId="0" borderId="56" xfId="0" applyFont="1" applyBorder="1" applyAlignment="1" applyProtection="1">
      <alignment horizontal="center" vertical="center" shrinkToFit="1"/>
      <protection locked="0"/>
    </xf>
    <xf numFmtId="0" fontId="40" fillId="0" borderId="102" xfId="0" applyFont="1" applyBorder="1" applyAlignment="1" applyProtection="1">
      <alignment horizontal="center" vertical="center" shrinkToFit="1"/>
      <protection locked="0"/>
    </xf>
    <xf numFmtId="0" fontId="49" fillId="3" borderId="125" xfId="0" applyFont="1" applyFill="1" applyBorder="1" applyAlignment="1">
      <alignment horizontal="center" vertical="center" wrapText="1"/>
    </xf>
    <xf numFmtId="0" fontId="49" fillId="3" borderId="124" xfId="0" applyFont="1" applyFill="1" applyBorder="1" applyAlignment="1">
      <alignment horizontal="center" vertical="center" wrapText="1"/>
    </xf>
    <xf numFmtId="0" fontId="43" fillId="0" borderId="55" xfId="1" applyFont="1" applyBorder="1" applyAlignment="1" applyProtection="1">
      <alignment horizontal="center" vertical="center" shrinkToFit="1"/>
      <protection locked="0"/>
    </xf>
    <xf numFmtId="0" fontId="40" fillId="0" borderId="45" xfId="0" applyFont="1" applyBorder="1" applyAlignment="1" applyProtection="1">
      <alignment horizontal="center" vertical="center" shrinkToFit="1"/>
      <protection locked="0"/>
    </xf>
    <xf numFmtId="0" fontId="40" fillId="0" borderId="52" xfId="0" applyFont="1" applyBorder="1" applyAlignment="1" applyProtection="1">
      <alignment horizontal="center" vertical="center" shrinkToFit="1"/>
      <protection locked="0"/>
    </xf>
    <xf numFmtId="0" fontId="53" fillId="2" borderId="46" xfId="0" applyFont="1" applyFill="1" applyBorder="1" applyAlignment="1" applyProtection="1">
      <alignment horizontal="center" vertical="center" shrinkToFit="1"/>
      <protection locked="0"/>
    </xf>
    <xf numFmtId="0" fontId="53" fillId="2" borderId="45" xfId="0" applyFont="1" applyFill="1" applyBorder="1" applyAlignment="1" applyProtection="1">
      <alignment horizontal="center" vertical="center" shrinkToFit="1"/>
      <protection locked="0"/>
    </xf>
    <xf numFmtId="0" fontId="53" fillId="2" borderId="110" xfId="0" applyFont="1" applyFill="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0" fontId="40" fillId="0" borderId="115" xfId="0" applyFont="1" applyBorder="1" applyAlignment="1" applyProtection="1">
      <alignment horizontal="center" vertical="center" shrinkToFit="1"/>
      <protection locked="0"/>
    </xf>
    <xf numFmtId="0" fontId="40" fillId="0" borderId="116" xfId="0" applyFont="1" applyBorder="1" applyAlignment="1" applyProtection="1">
      <alignment horizontal="center" vertical="center" shrinkToFit="1"/>
      <protection locked="0"/>
    </xf>
    <xf numFmtId="0" fontId="43" fillId="2" borderId="114" xfId="1" applyFont="1" applyFill="1" applyBorder="1" applyAlignment="1" applyProtection="1">
      <alignment horizontal="center" vertical="center" shrinkToFit="1"/>
      <protection locked="0"/>
    </xf>
    <xf numFmtId="0" fontId="53" fillId="2" borderId="115" xfId="0" applyFont="1" applyFill="1" applyBorder="1" applyAlignment="1" applyProtection="1">
      <alignment horizontal="center" vertical="center" shrinkToFit="1"/>
      <protection locked="0"/>
    </xf>
    <xf numFmtId="0" fontId="53" fillId="2" borderId="117" xfId="0" applyFont="1" applyFill="1" applyBorder="1" applyAlignment="1" applyProtection="1">
      <alignment horizontal="center" vertical="center" shrinkToFit="1"/>
      <protection locked="0"/>
    </xf>
    <xf numFmtId="0" fontId="19" fillId="0" borderId="56"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110"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top" shrinkToFit="1"/>
      <protection locked="0"/>
    </xf>
    <xf numFmtId="0" fontId="19" fillId="3" borderId="54" xfId="0" applyFont="1" applyFill="1" applyBorder="1" applyAlignment="1" applyProtection="1">
      <alignment horizontal="left" vertical="top" shrinkToFit="1"/>
      <protection locked="0"/>
    </xf>
    <xf numFmtId="0" fontId="31" fillId="2" borderId="55" xfId="0" applyFont="1" applyFill="1" applyBorder="1" applyAlignment="1" applyProtection="1">
      <alignment horizontal="center" vertical="center" shrinkToFit="1"/>
      <protection locked="0"/>
    </xf>
    <xf numFmtId="0" fontId="31" fillId="2" borderId="56" xfId="0" applyFont="1" applyFill="1" applyBorder="1" applyAlignment="1" applyProtection="1">
      <alignment horizontal="center" vertical="center" shrinkToFit="1"/>
      <protection locked="0"/>
    </xf>
    <xf numFmtId="0" fontId="31" fillId="2" borderId="102" xfId="0" applyFont="1" applyFill="1" applyBorder="1" applyAlignment="1" applyProtection="1">
      <alignment horizontal="center" vertical="center" shrinkToFit="1"/>
      <protection locked="0"/>
    </xf>
    <xf numFmtId="0" fontId="19" fillId="0" borderId="12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31" fillId="0" borderId="123"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49" fontId="19" fillId="2" borderId="55" xfId="0" applyNumberFormat="1" applyFont="1" applyFill="1" applyBorder="1" applyAlignment="1" applyProtection="1">
      <alignment horizontal="center" vertical="center" wrapText="1"/>
      <protection locked="0"/>
    </xf>
    <xf numFmtId="49" fontId="19" fillId="2" borderId="56" xfId="0" applyNumberFormat="1" applyFont="1" applyFill="1" applyBorder="1" applyAlignment="1" applyProtection="1">
      <alignment horizontal="center" vertical="center" wrapText="1"/>
      <protection locked="0"/>
    </xf>
    <xf numFmtId="178" fontId="20" fillId="0" borderId="104" xfId="0" applyNumberFormat="1" applyFont="1" applyBorder="1" applyAlignment="1" applyProtection="1">
      <alignment horizontal="center" vertical="center" wrapText="1"/>
      <protection locked="0"/>
    </xf>
    <xf numFmtId="178" fontId="20" fillId="0" borderId="90" xfId="0" applyNumberFormat="1" applyFont="1" applyBorder="1" applyAlignment="1" applyProtection="1">
      <alignment horizontal="center" vertical="center" wrapText="1"/>
      <protection locked="0"/>
    </xf>
    <xf numFmtId="178" fontId="20" fillId="0" borderId="98" xfId="0" applyNumberFormat="1" applyFont="1" applyBorder="1" applyAlignment="1" applyProtection="1">
      <alignment horizontal="center" vertical="center" wrapText="1"/>
      <protection locked="0"/>
    </xf>
    <xf numFmtId="0" fontId="19" fillId="3" borderId="90" xfId="0" applyFont="1" applyFill="1" applyBorder="1" applyAlignment="1" applyProtection="1">
      <alignment horizontal="center" vertical="center" shrinkToFit="1"/>
      <protection locked="0"/>
    </xf>
    <xf numFmtId="0" fontId="31" fillId="3" borderId="92" xfId="0" applyFont="1" applyFill="1" applyBorder="1" applyAlignment="1" applyProtection="1">
      <alignment horizontal="center" vertical="center"/>
      <protection locked="0"/>
    </xf>
    <xf numFmtId="31" fontId="20" fillId="2" borderId="51" xfId="0" applyNumberFormat="1" applyFont="1" applyFill="1" applyBorder="1" applyAlignment="1" applyProtection="1">
      <alignment horizontal="center" vertical="center" wrapText="1"/>
      <protection locked="0"/>
    </xf>
    <xf numFmtId="31" fontId="20" fillId="2" borderId="50" xfId="0" applyNumberFormat="1" applyFont="1" applyFill="1" applyBorder="1" applyAlignment="1" applyProtection="1">
      <alignment horizontal="center" vertical="center" wrapText="1"/>
      <protection locked="0"/>
    </xf>
    <xf numFmtId="31" fontId="20" fillId="2" borderId="46" xfId="0" applyNumberFormat="1" applyFont="1" applyFill="1" applyBorder="1" applyAlignment="1" applyProtection="1">
      <alignment horizontal="center" vertical="center" wrapText="1"/>
      <protection locked="0"/>
    </xf>
    <xf numFmtId="31" fontId="20" fillId="2" borderId="45" xfId="0" applyNumberFormat="1" applyFont="1" applyFill="1" applyBorder="1" applyAlignment="1" applyProtection="1">
      <alignment horizontal="center" vertical="center" wrapText="1"/>
      <protection locked="0"/>
    </xf>
    <xf numFmtId="0" fontId="20" fillId="3" borderId="51"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180" fontId="44" fillId="3" borderId="53" xfId="0" applyNumberFormat="1" applyFont="1" applyFill="1" applyBorder="1" applyAlignment="1" applyProtection="1">
      <alignment horizontal="center" vertical="center"/>
      <protection locked="0"/>
    </xf>
    <xf numFmtId="180" fontId="44" fillId="3" borderId="85" xfId="0" applyNumberFormat="1" applyFont="1" applyFill="1" applyBorder="1" applyAlignment="1" applyProtection="1">
      <alignment horizontal="center" vertical="center"/>
      <protection locked="0"/>
    </xf>
    <xf numFmtId="180" fontId="44" fillId="3" borderId="59" xfId="0" applyNumberFormat="1" applyFont="1" applyFill="1" applyBorder="1" applyAlignment="1" applyProtection="1">
      <alignment horizontal="center" vertical="center"/>
      <protection locked="0"/>
    </xf>
    <xf numFmtId="180" fontId="44" fillId="3" borderId="93" xfId="0" applyNumberFormat="1" applyFont="1" applyFill="1" applyBorder="1" applyAlignment="1" applyProtection="1">
      <alignment horizontal="center" vertical="center"/>
      <protection locked="0"/>
    </xf>
    <xf numFmtId="180" fontId="44" fillId="3" borderId="84" xfId="0" applyNumberFormat="1" applyFont="1" applyFill="1" applyBorder="1" applyAlignment="1" applyProtection="1">
      <alignment horizontal="center" vertical="center" wrapText="1"/>
      <protection locked="0"/>
    </xf>
    <xf numFmtId="180" fontId="44" fillId="3" borderId="85" xfId="0" applyNumberFormat="1" applyFont="1" applyFill="1" applyBorder="1" applyAlignment="1" applyProtection="1">
      <alignment horizontal="center" vertical="center" wrapText="1"/>
      <protection locked="0"/>
    </xf>
    <xf numFmtId="180" fontId="44" fillId="3" borderId="94" xfId="0" applyNumberFormat="1" applyFont="1" applyFill="1" applyBorder="1" applyAlignment="1" applyProtection="1">
      <alignment horizontal="center" vertical="center" wrapText="1"/>
      <protection locked="0"/>
    </xf>
    <xf numFmtId="180" fontId="44" fillId="3" borderId="93" xfId="0" applyNumberFormat="1" applyFont="1" applyFill="1" applyBorder="1" applyAlignment="1" applyProtection="1">
      <alignment horizontal="center" vertical="center" wrapText="1"/>
      <protection locked="0"/>
    </xf>
    <xf numFmtId="180" fontId="44" fillId="3" borderId="82" xfId="0" applyNumberFormat="1" applyFont="1" applyFill="1" applyBorder="1" applyAlignment="1" applyProtection="1">
      <alignment horizontal="center" vertical="center"/>
      <protection locked="0"/>
    </xf>
    <xf numFmtId="180" fontId="44" fillId="3" borderId="83" xfId="0" applyNumberFormat="1" applyFont="1" applyFill="1" applyBorder="1" applyAlignment="1" applyProtection="1">
      <alignment horizontal="center" vertical="center"/>
      <protection locked="0"/>
    </xf>
    <xf numFmtId="180" fontId="44" fillId="3" borderId="94" xfId="0" applyNumberFormat="1" applyFont="1" applyFill="1" applyBorder="1" applyAlignment="1" applyProtection="1">
      <alignment horizontal="center" vertical="center"/>
      <protection locked="0"/>
    </xf>
    <xf numFmtId="31" fontId="20" fillId="3" borderId="51" xfId="0" applyNumberFormat="1" applyFont="1" applyFill="1" applyBorder="1" applyAlignment="1" applyProtection="1">
      <alignment horizontal="center" vertical="center" wrapText="1"/>
      <protection locked="0"/>
    </xf>
    <xf numFmtId="31" fontId="20" fillId="3" borderId="50" xfId="0" applyNumberFormat="1" applyFont="1" applyFill="1" applyBorder="1" applyAlignment="1" applyProtection="1">
      <alignment horizontal="center" vertical="center" wrapText="1"/>
      <protection locked="0"/>
    </xf>
    <xf numFmtId="180" fontId="14"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4" fillId="0" borderId="95" xfId="0" applyNumberFormat="1" applyFont="1" applyBorder="1" applyAlignment="1" applyProtection="1">
      <alignment horizontal="center" vertical="center" wrapText="1"/>
      <protection locked="0"/>
    </xf>
    <xf numFmtId="179" fontId="14"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177" fontId="19" fillId="0" borderId="98" xfId="0" applyNumberFormat="1" applyFont="1" applyBorder="1" applyAlignment="1" applyProtection="1">
      <alignment horizontal="center" vertical="center" wrapText="1"/>
      <protection locked="0"/>
    </xf>
    <xf numFmtId="177" fontId="19" fillId="0" borderId="91" xfId="0" applyNumberFormat="1"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49" fontId="45" fillId="3" borderId="53" xfId="0" applyNumberFormat="1" applyFont="1" applyFill="1" applyBorder="1" applyAlignment="1" applyProtection="1">
      <alignment horizontal="center" vertical="center"/>
      <protection locked="0"/>
    </xf>
    <xf numFmtId="49" fontId="45" fillId="3" borderId="0" xfId="0" applyNumberFormat="1" applyFont="1" applyFill="1" applyAlignment="1" applyProtection="1">
      <alignment horizontal="center" vertical="center"/>
      <protection locked="0"/>
    </xf>
    <xf numFmtId="49" fontId="45" fillId="3" borderId="97" xfId="0" applyNumberFormat="1" applyFont="1" applyFill="1" applyBorder="1" applyAlignment="1" applyProtection="1">
      <alignment horizontal="center" vertical="center"/>
      <protection locked="0"/>
    </xf>
    <xf numFmtId="49" fontId="45" fillId="3" borderId="46" xfId="0" applyNumberFormat="1" applyFont="1" applyFill="1" applyBorder="1" applyAlignment="1" applyProtection="1">
      <alignment horizontal="center" vertical="center"/>
      <protection locked="0"/>
    </xf>
    <xf numFmtId="49" fontId="45" fillId="3" borderId="45" xfId="0" applyNumberFormat="1" applyFont="1" applyFill="1" applyBorder="1" applyAlignment="1" applyProtection="1">
      <alignment horizontal="center" vertical="center"/>
      <protection locked="0"/>
    </xf>
    <xf numFmtId="49" fontId="45" fillId="3" borderId="44" xfId="0" applyNumberFormat="1" applyFont="1" applyFill="1" applyBorder="1" applyAlignment="1" applyProtection="1">
      <alignment horizontal="center" vertical="center"/>
      <protection locked="0"/>
    </xf>
    <xf numFmtId="49" fontId="20"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9" fillId="3" borderId="55" xfId="0" applyNumberFormat="1" applyFont="1" applyFill="1" applyBorder="1" applyAlignment="1" applyProtection="1">
      <alignment horizontal="center" vertical="center" shrinkToFit="1"/>
      <protection locked="0"/>
    </xf>
    <xf numFmtId="3" fontId="19" fillId="3" borderId="56" xfId="0" applyNumberFormat="1" applyFont="1" applyFill="1" applyBorder="1" applyAlignment="1" applyProtection="1">
      <alignment horizontal="center" vertical="center" shrinkToFit="1"/>
      <protection locked="0"/>
    </xf>
    <xf numFmtId="49" fontId="45" fillId="3" borderId="55" xfId="0" applyNumberFormat="1" applyFont="1" applyFill="1" applyBorder="1" applyAlignment="1" applyProtection="1">
      <alignment horizontal="center" vertical="center" wrapText="1"/>
      <protection locked="0"/>
    </xf>
    <xf numFmtId="49" fontId="45" fillId="3" borderId="56" xfId="0" applyNumberFormat="1" applyFont="1" applyFill="1" applyBorder="1" applyAlignment="1" applyProtection="1">
      <alignment horizontal="center" vertical="center" wrapText="1"/>
      <protection locked="0"/>
    </xf>
    <xf numFmtId="49" fontId="45" fillId="3" borderId="57" xfId="0" applyNumberFormat="1" applyFont="1" applyFill="1" applyBorder="1" applyAlignment="1" applyProtection="1">
      <alignment horizontal="center" vertical="center" wrapText="1"/>
      <protection locked="0"/>
    </xf>
    <xf numFmtId="3" fontId="19" fillId="3" borderId="49" xfId="0" applyNumberFormat="1" applyFont="1" applyFill="1" applyBorder="1" applyAlignment="1" applyProtection="1">
      <alignment horizontal="center" vertical="center" shrinkToFit="1"/>
      <protection locked="0"/>
    </xf>
    <xf numFmtId="3" fontId="19" fillId="3" borderId="48" xfId="0" applyNumberFormat="1" applyFont="1" applyFill="1" applyBorder="1" applyAlignment="1" applyProtection="1">
      <alignment horizontal="center" vertical="center" shrinkToFit="1"/>
      <protection locked="0"/>
    </xf>
    <xf numFmtId="3" fontId="19" fillId="3" borderId="46" xfId="0" applyNumberFormat="1" applyFont="1" applyFill="1" applyBorder="1" applyAlignment="1" applyProtection="1">
      <alignment horizontal="center" vertical="center" shrinkToFit="1"/>
      <protection locked="0"/>
    </xf>
    <xf numFmtId="3" fontId="19" fillId="3" borderId="45" xfId="0" applyNumberFormat="1" applyFont="1" applyFill="1" applyBorder="1" applyAlignment="1" applyProtection="1">
      <alignment horizontal="center" vertical="center" shrinkToFit="1"/>
      <protection locked="0"/>
    </xf>
    <xf numFmtId="0" fontId="19" fillId="3" borderId="61" xfId="0" applyFont="1" applyFill="1" applyBorder="1" applyAlignment="1" applyProtection="1">
      <alignment horizontal="center" vertical="center" shrinkToFit="1"/>
      <protection locked="0"/>
    </xf>
    <xf numFmtId="0" fontId="19" fillId="3" borderId="73" xfId="0" applyFont="1" applyFill="1" applyBorder="1" applyAlignment="1" applyProtection="1">
      <alignment horizontal="center" vertical="center" shrinkToFit="1"/>
      <protection locked="0"/>
    </xf>
    <xf numFmtId="0" fontId="19" fillId="3" borderId="74" xfId="0" applyFont="1" applyFill="1" applyBorder="1" applyAlignment="1" applyProtection="1">
      <alignment horizontal="center" vertical="center" shrinkToFit="1"/>
      <protection locked="0"/>
    </xf>
    <xf numFmtId="0" fontId="18" fillId="0" borderId="30"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3" fillId="0" borderId="29" xfId="0" applyFont="1" applyBorder="1" applyAlignment="1">
      <alignment horizontal="left" vertical="center" wrapText="1"/>
    </xf>
    <xf numFmtId="0" fontId="14" fillId="0" borderId="30"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13" fillId="0" borderId="36" xfId="0" applyFont="1" applyBorder="1" applyAlignment="1">
      <alignment vertical="center" wrapText="1"/>
    </xf>
    <xf numFmtId="0" fontId="18" fillId="0" borderId="40"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4" fillId="0" borderId="40" xfId="0" applyFont="1" applyBorder="1" applyAlignment="1">
      <alignment horizontal="left" vertical="center" wrapText="1"/>
    </xf>
    <xf numFmtId="0" fontId="14" fillId="0" borderId="39" xfId="0" applyFont="1" applyBorder="1" applyAlignment="1">
      <alignment horizontal="left" vertical="center" wrapText="1"/>
    </xf>
    <xf numFmtId="0" fontId="13" fillId="0" borderId="42" xfId="0" applyFont="1" applyBorder="1" applyAlignment="1">
      <alignment horizontal="left" vertical="center" wrapText="1"/>
    </xf>
    <xf numFmtId="0" fontId="14" fillId="0" borderId="40"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32" fillId="0" borderId="9"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44" fillId="3" borderId="2" xfId="0" applyFont="1" applyFill="1" applyBorder="1" applyAlignment="1" applyProtection="1">
      <alignment horizontal="left" vertical="center" wrapText="1"/>
      <protection locked="0"/>
    </xf>
    <xf numFmtId="0" fontId="44" fillId="3" borderId="61"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left" vertical="center" wrapText="1"/>
      <protection locked="0"/>
    </xf>
    <xf numFmtId="0" fontId="57" fillId="0" borderId="28" xfId="0" applyFont="1" applyBorder="1" applyAlignment="1">
      <alignment horizontal="left" vertical="center" wrapText="1"/>
    </xf>
    <xf numFmtId="0" fontId="57" fillId="0" borderId="27" xfId="0" applyFont="1" applyBorder="1" applyAlignment="1">
      <alignment horizontal="left" vertical="center" wrapText="1"/>
    </xf>
    <xf numFmtId="0" fontId="20" fillId="3" borderId="19" xfId="0" applyFont="1" applyFill="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protection locked="0"/>
    </xf>
    <xf numFmtId="0" fontId="20" fillId="3" borderId="16"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51"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4" fillId="8" borderId="105" xfId="0" applyFont="1" applyFill="1" applyBorder="1" applyAlignment="1">
      <alignment horizontal="center" vertical="center" wrapText="1" shrinkToFit="1"/>
    </xf>
    <xf numFmtId="0" fontId="14" fillId="8" borderId="108" xfId="0" applyFont="1" applyFill="1" applyBorder="1" applyAlignment="1">
      <alignment horizontal="center" vertical="center" wrapText="1" shrinkToFit="1"/>
    </xf>
    <xf numFmtId="0" fontId="19" fillId="8" borderId="107" xfId="0" applyFont="1" applyFill="1" applyBorder="1" applyAlignment="1" applyProtection="1">
      <alignment horizontal="center" vertical="center" shrinkToFit="1"/>
      <protection locked="0"/>
    </xf>
    <xf numFmtId="0" fontId="41" fillId="8" borderId="118" xfId="0" applyFont="1" applyFill="1" applyBorder="1" applyAlignment="1">
      <alignment horizontal="center" vertical="center" wrapText="1" shrinkToFit="1"/>
    </xf>
    <xf numFmtId="0" fontId="41" fillId="8" borderId="119" xfId="0" applyFont="1" applyFill="1" applyBorder="1" applyAlignment="1">
      <alignment horizontal="center" vertical="center" wrapText="1" shrinkToFit="1"/>
    </xf>
    <xf numFmtId="0" fontId="40" fillId="8" borderId="55" xfId="0" applyFont="1" applyFill="1" applyBorder="1" applyAlignment="1" applyProtection="1">
      <alignment horizontal="center" vertical="center" shrinkToFit="1"/>
      <protection locked="0"/>
    </xf>
    <xf numFmtId="0" fontId="40" fillId="8" borderId="56" xfId="0" applyFont="1" applyFill="1" applyBorder="1" applyAlignment="1" applyProtection="1">
      <alignment horizontal="center" vertical="center" shrinkToFit="1"/>
      <protection locked="0"/>
    </xf>
    <xf numFmtId="0" fontId="40" fillId="8" borderId="102" xfId="0" applyFont="1" applyFill="1" applyBorder="1" applyAlignment="1" applyProtection="1">
      <alignment horizontal="center" vertical="center" shrinkToFit="1"/>
      <protection locked="0"/>
    </xf>
    <xf numFmtId="0" fontId="56" fillId="8" borderId="120" xfId="0" applyFont="1" applyFill="1" applyBorder="1" applyAlignment="1">
      <alignment horizontal="center" vertical="center" wrapText="1" shrinkToFit="1"/>
    </xf>
    <xf numFmtId="0" fontId="56" fillId="8" borderId="121" xfId="0" applyFont="1" applyFill="1" applyBorder="1" applyAlignment="1">
      <alignment horizontal="center" vertical="center" shrinkToFit="1"/>
    </xf>
    <xf numFmtId="0" fontId="49" fillId="8" borderId="138" xfId="0" applyFont="1" applyFill="1" applyBorder="1" applyAlignment="1" applyProtection="1">
      <alignment horizontal="center" vertical="center" shrinkToFit="1"/>
      <protection locked="0"/>
    </xf>
    <xf numFmtId="0" fontId="0" fillId="8" borderId="139" xfId="0" applyFill="1" applyBorder="1" applyAlignment="1">
      <alignment horizontal="center" vertical="center" shrinkToFit="1"/>
    </xf>
    <xf numFmtId="182" fontId="49" fillId="8" borderId="138" xfId="0" applyNumberFormat="1" applyFont="1" applyFill="1" applyBorder="1" applyAlignment="1" applyProtection="1">
      <alignment horizontal="center" vertical="center" shrinkToFit="1"/>
      <protection locked="0"/>
    </xf>
    <xf numFmtId="182" fontId="0" fillId="8" borderId="140" xfId="0" applyNumberFormat="1" applyFill="1" applyBorder="1" applyAlignment="1">
      <alignment horizontal="center" vertical="center" shrinkToFit="1"/>
    </xf>
    <xf numFmtId="0" fontId="49" fillId="8" borderId="141" xfId="0" applyFont="1" applyFill="1" applyBorder="1" applyAlignment="1" applyProtection="1">
      <alignment horizontal="center" vertical="center" shrinkToFit="1"/>
      <protection locked="0"/>
    </xf>
    <xf numFmtId="0" fontId="0" fillId="8" borderId="143" xfId="0" applyFill="1" applyBorder="1" applyAlignment="1">
      <alignment horizontal="center" vertical="center" shrinkToFit="1"/>
    </xf>
    <xf numFmtId="0" fontId="43" fillId="8" borderId="55" xfId="1" applyFont="1" applyFill="1" applyBorder="1" applyAlignment="1" applyProtection="1">
      <alignment horizontal="center" vertical="center" shrinkToFit="1"/>
      <protection locked="0"/>
    </xf>
    <xf numFmtId="0" fontId="14" fillId="8" borderId="112" xfId="0" applyFont="1" applyFill="1" applyBorder="1" applyAlignment="1">
      <alignment horizontal="center" vertical="center" wrapText="1" shrinkToFit="1"/>
    </xf>
    <xf numFmtId="0" fontId="14" fillId="8" borderId="113" xfId="0" applyFont="1" applyFill="1" applyBorder="1" applyAlignment="1">
      <alignment horizontal="center" vertical="center" wrapText="1" shrinkToFit="1"/>
    </xf>
    <xf numFmtId="0" fontId="40" fillId="8" borderId="45" xfId="0" applyFont="1" applyFill="1" applyBorder="1" applyAlignment="1" applyProtection="1">
      <alignment horizontal="center" vertical="center" shrinkToFit="1"/>
      <protection locked="0"/>
    </xf>
    <xf numFmtId="0" fontId="40" fillId="8" borderId="52" xfId="0" applyFont="1" applyFill="1" applyBorder="1" applyAlignment="1" applyProtection="1">
      <alignment horizontal="center" vertical="center" shrinkToFit="1"/>
      <protection locked="0"/>
    </xf>
    <xf numFmtId="0" fontId="13" fillId="8" borderId="46" xfId="0" applyFont="1" applyFill="1" applyBorder="1" applyAlignment="1">
      <alignment horizontal="center" vertical="center" shrinkToFit="1"/>
    </xf>
    <xf numFmtId="0" fontId="13" fillId="8" borderId="52" xfId="0" applyFont="1" applyFill="1" applyBorder="1" applyAlignment="1">
      <alignment horizontal="center" vertical="center" shrinkToFit="1"/>
    </xf>
    <xf numFmtId="0" fontId="53" fillId="8" borderId="46" xfId="0" applyFont="1" applyFill="1" applyBorder="1" applyAlignment="1" applyProtection="1">
      <alignment horizontal="center" vertical="center" shrinkToFit="1"/>
      <protection locked="0"/>
    </xf>
    <xf numFmtId="0" fontId="53" fillId="8" borderId="45" xfId="0" applyFont="1" applyFill="1" applyBorder="1" applyAlignment="1" applyProtection="1">
      <alignment horizontal="center" vertical="center" shrinkToFit="1"/>
      <protection locked="0"/>
    </xf>
    <xf numFmtId="0" fontId="53" fillId="8" borderId="110" xfId="0" applyFont="1" applyFill="1" applyBorder="1" applyAlignment="1" applyProtection="1">
      <alignment horizontal="center" vertical="center" shrinkToFit="1"/>
      <protection locked="0"/>
    </xf>
    <xf numFmtId="0" fontId="40" fillId="8" borderId="114" xfId="0" applyFont="1" applyFill="1" applyBorder="1" applyAlignment="1" applyProtection="1">
      <alignment horizontal="center" vertical="center" shrinkToFit="1"/>
      <protection locked="0"/>
    </xf>
    <xf numFmtId="0" fontId="40" fillId="8" borderId="115" xfId="0" applyFont="1" applyFill="1" applyBorder="1" applyAlignment="1" applyProtection="1">
      <alignment horizontal="center" vertical="center" shrinkToFit="1"/>
      <protection locked="0"/>
    </xf>
    <xf numFmtId="0" fontId="40" fillId="8" borderId="116" xfId="0" applyFont="1" applyFill="1" applyBorder="1" applyAlignment="1" applyProtection="1">
      <alignment horizontal="center" vertical="center" shrinkToFit="1"/>
      <protection locked="0"/>
    </xf>
    <xf numFmtId="0" fontId="13" fillId="8" borderId="114" xfId="0" applyFont="1" applyFill="1" applyBorder="1" applyAlignment="1">
      <alignment horizontal="center" vertical="center" shrinkToFit="1"/>
    </xf>
    <xf numFmtId="0" fontId="13" fillId="8" borderId="116" xfId="0" applyFont="1" applyFill="1" applyBorder="1" applyAlignment="1">
      <alignment horizontal="center" vertical="center" shrinkToFit="1"/>
    </xf>
    <xf numFmtId="0" fontId="43" fillId="8" borderId="114" xfId="1" applyFont="1" applyFill="1" applyBorder="1" applyAlignment="1" applyProtection="1">
      <alignment horizontal="center" vertical="center" shrinkToFit="1"/>
      <protection locked="0"/>
    </xf>
    <xf numFmtId="0" fontId="53" fillId="8" borderId="115" xfId="0" applyFont="1" applyFill="1" applyBorder="1" applyAlignment="1" applyProtection="1">
      <alignment horizontal="center" vertical="center" shrinkToFit="1"/>
      <protection locked="0"/>
    </xf>
    <xf numFmtId="0" fontId="53" fillId="8" borderId="117" xfId="0" applyFont="1" applyFill="1" applyBorder="1" applyAlignment="1" applyProtection="1">
      <alignment horizontal="center" vertical="center" shrinkToFit="1"/>
      <protection locked="0"/>
    </xf>
    <xf numFmtId="0" fontId="14" fillId="8" borderId="109" xfId="0" applyFont="1" applyFill="1" applyBorder="1" applyAlignment="1">
      <alignment horizontal="center" vertical="center" wrapText="1" shrinkToFit="1"/>
    </xf>
    <xf numFmtId="0" fontId="19" fillId="8" borderId="56" xfId="0" applyFont="1" applyFill="1" applyBorder="1" applyAlignment="1" applyProtection="1">
      <alignment horizontal="center" vertical="center" shrinkToFit="1"/>
      <protection locked="0"/>
    </xf>
    <xf numFmtId="0" fontId="19" fillId="8" borderId="54" xfId="0" applyFont="1" applyFill="1" applyBorder="1" applyAlignment="1" applyProtection="1">
      <alignment horizontal="center" vertical="center" shrinkToFit="1"/>
      <protection locked="0"/>
    </xf>
    <xf numFmtId="0" fontId="31" fillId="8" borderId="46" xfId="0" applyFont="1" applyFill="1" applyBorder="1" applyAlignment="1" applyProtection="1">
      <alignment horizontal="center" vertical="center" shrinkToFit="1"/>
      <protection locked="0"/>
    </xf>
    <xf numFmtId="0" fontId="31" fillId="8" borderId="45" xfId="0" applyFont="1" applyFill="1" applyBorder="1" applyAlignment="1" applyProtection="1">
      <alignment horizontal="center" vertical="center" shrinkToFit="1"/>
      <protection locked="0"/>
    </xf>
    <xf numFmtId="0" fontId="31" fillId="8" borderId="110" xfId="0" applyFont="1" applyFill="1" applyBorder="1" applyAlignment="1" applyProtection="1">
      <alignment horizontal="center" vertical="center" shrinkToFit="1"/>
      <protection locked="0"/>
    </xf>
    <xf numFmtId="0" fontId="19" fillId="8" borderId="56" xfId="0" applyFont="1" applyFill="1" applyBorder="1" applyAlignment="1" applyProtection="1">
      <alignment horizontal="left" vertical="top" shrinkToFit="1"/>
      <protection locked="0"/>
    </xf>
    <xf numFmtId="0" fontId="19" fillId="8" borderId="54" xfId="0" applyFont="1" applyFill="1" applyBorder="1" applyAlignment="1" applyProtection="1">
      <alignment horizontal="left" vertical="top" shrinkToFit="1"/>
      <protection locked="0"/>
    </xf>
    <xf numFmtId="0" fontId="13" fillId="8" borderId="55" xfId="0" applyFont="1" applyFill="1" applyBorder="1" applyAlignment="1">
      <alignment horizontal="center" vertical="center" shrinkToFit="1"/>
    </xf>
    <xf numFmtId="0" fontId="13" fillId="8" borderId="54" xfId="0" applyFont="1" applyFill="1" applyBorder="1" applyAlignment="1">
      <alignment horizontal="center" vertical="center" shrinkToFit="1"/>
    </xf>
    <xf numFmtId="0" fontId="31" fillId="8" borderId="55" xfId="0" applyFont="1" applyFill="1" applyBorder="1" applyAlignment="1" applyProtection="1">
      <alignment horizontal="center" vertical="center" shrinkToFit="1"/>
      <protection locked="0"/>
    </xf>
    <xf numFmtId="0" fontId="31" fillId="8" borderId="56" xfId="0" applyFont="1" applyFill="1" applyBorder="1" applyAlignment="1" applyProtection="1">
      <alignment horizontal="center" vertical="center" shrinkToFit="1"/>
      <protection locked="0"/>
    </xf>
    <xf numFmtId="0" fontId="31" fillId="8" borderId="102" xfId="0" applyFont="1" applyFill="1" applyBorder="1" applyAlignment="1" applyProtection="1">
      <alignment horizontal="center" vertical="center" shrinkToFit="1"/>
      <protection locked="0"/>
    </xf>
    <xf numFmtId="0" fontId="20" fillId="0" borderId="30"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36" xfId="0" applyFont="1" applyBorder="1" applyAlignment="1" applyProtection="1">
      <alignment vertical="center" wrapText="1"/>
      <protection locked="0"/>
    </xf>
    <xf numFmtId="0" fontId="20" fillId="0" borderId="40" xfId="0" applyFont="1" applyBorder="1" applyAlignment="1" applyProtection="1">
      <alignment horizontal="center" vertical="center" wrapText="1"/>
      <protection locked="0"/>
    </xf>
    <xf numFmtId="0" fontId="52" fillId="0" borderId="39" xfId="0" applyFont="1" applyBorder="1" applyAlignment="1" applyProtection="1">
      <alignment horizontal="center" vertical="center" wrapText="1"/>
      <protection locked="0"/>
    </xf>
    <xf numFmtId="0" fontId="19" fillId="0" borderId="131" xfId="0" applyFont="1" applyBorder="1" applyAlignment="1" applyProtection="1">
      <alignment horizontal="center" vertical="center" shrinkToFit="1"/>
      <protection locked="0"/>
    </xf>
    <xf numFmtId="0" fontId="19" fillId="0" borderId="137" xfId="0" applyFont="1" applyBorder="1" applyAlignment="1" applyProtection="1">
      <alignment horizontal="center" vertical="center" shrinkToFit="1"/>
      <protection locked="0"/>
    </xf>
    <xf numFmtId="0" fontId="14" fillId="4" borderId="134" xfId="0" applyFont="1" applyFill="1" applyBorder="1" applyAlignment="1">
      <alignment horizontal="center" vertical="center" wrapText="1" shrinkToFit="1"/>
    </xf>
    <xf numFmtId="0" fontId="14" fillId="4" borderId="135" xfId="0" applyFont="1" applyFill="1" applyBorder="1" applyAlignment="1">
      <alignment horizontal="center" vertical="center" wrapText="1" shrinkToFit="1"/>
    </xf>
    <xf numFmtId="0" fontId="14" fillId="4" borderId="136" xfId="0" applyFont="1" applyFill="1" applyBorder="1" applyAlignment="1">
      <alignment horizontal="center" vertical="center" shrinkToFit="1"/>
    </xf>
    <xf numFmtId="0" fontId="19" fillId="0" borderId="130" xfId="0" applyFont="1" applyBorder="1" applyAlignment="1" applyProtection="1">
      <alignment horizontal="center" vertical="center" shrinkToFit="1"/>
      <protection locked="0"/>
    </xf>
    <xf numFmtId="0" fontId="31" fillId="4" borderId="130" xfId="0" applyFont="1" applyFill="1" applyBorder="1" applyAlignment="1">
      <alignment horizontal="center" vertical="center" shrinkToFit="1"/>
    </xf>
    <xf numFmtId="0" fontId="31" fillId="4" borderId="131" xfId="0" applyFont="1" applyFill="1" applyBorder="1" applyAlignment="1">
      <alignment horizontal="center" vertical="center" shrinkToFit="1"/>
    </xf>
    <xf numFmtId="0" fontId="31" fillId="4" borderId="137" xfId="0" applyFont="1" applyFill="1" applyBorder="1" applyAlignment="1">
      <alignment horizontal="center" vertical="center" shrinkToFit="1"/>
    </xf>
    <xf numFmtId="0" fontId="31" fillId="0" borderId="130" xfId="0" applyFont="1" applyBorder="1" applyAlignment="1" applyProtection="1">
      <alignment horizontal="center" vertical="center" shrinkToFit="1"/>
      <protection locked="0"/>
    </xf>
    <xf numFmtId="0" fontId="31" fillId="0" borderId="131" xfId="0" applyFont="1" applyBorder="1" applyAlignment="1" applyProtection="1">
      <alignment horizontal="center" vertical="center" shrinkToFit="1"/>
      <protection locked="0"/>
    </xf>
    <xf numFmtId="0" fontId="31" fillId="0" borderId="137" xfId="0" applyFont="1" applyBorder="1" applyAlignment="1" applyProtection="1">
      <alignment horizontal="center" vertical="center" shrinkToFit="1"/>
      <protection locked="0"/>
    </xf>
    <xf numFmtId="0" fontId="13" fillId="4" borderId="131" xfId="0" applyFont="1" applyFill="1" applyBorder="1" applyAlignment="1">
      <alignment horizontal="center" vertical="center" shrinkToFit="1"/>
    </xf>
    <xf numFmtId="0" fontId="13" fillId="4" borderId="137" xfId="0" applyFont="1" applyFill="1" applyBorder="1" applyAlignment="1">
      <alignment horizontal="center" vertical="center" shrinkToFit="1"/>
    </xf>
    <xf numFmtId="0" fontId="14" fillId="3" borderId="128" xfId="0" applyFont="1" applyFill="1" applyBorder="1" applyAlignment="1">
      <alignment horizontal="center" shrinkToFit="1"/>
    </xf>
    <xf numFmtId="0" fontId="16" fillId="3" borderId="0" xfId="0" applyFont="1" applyFill="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4" fillId="8" borderId="129" xfId="0" applyFont="1" applyFill="1" applyBorder="1" applyAlignment="1">
      <alignment horizontal="center" vertical="center" wrapText="1" shrinkToFit="1"/>
    </xf>
    <xf numFmtId="0" fontId="14" fillId="8" borderId="132" xfId="0" applyFont="1" applyFill="1" applyBorder="1" applyAlignment="1">
      <alignment horizontal="center" vertical="center" wrapText="1" shrinkToFit="1"/>
    </xf>
    <xf numFmtId="0" fontId="19" fillId="8" borderId="130" xfId="0" applyFont="1" applyFill="1" applyBorder="1" applyAlignment="1">
      <alignment horizontal="center" vertical="center" shrinkToFit="1"/>
    </xf>
    <xf numFmtId="0" fontId="41" fillId="8" borderId="130" xfId="0" applyFont="1" applyFill="1" applyBorder="1" applyAlignment="1">
      <alignment horizontal="center" vertical="center" wrapText="1" shrinkToFit="1"/>
    </xf>
    <xf numFmtId="0" fontId="49" fillId="8" borderId="130" xfId="0" applyFont="1" applyFill="1" applyBorder="1" applyAlignment="1">
      <alignment horizontal="center" vertical="center" shrinkToFit="1"/>
    </xf>
    <xf numFmtId="0" fontId="49" fillId="8" borderId="133" xfId="0" applyFont="1" applyFill="1" applyBorder="1" applyAlignment="1">
      <alignment horizontal="center" vertical="center" shrinkToFit="1"/>
    </xf>
    <xf numFmtId="0" fontId="40" fillId="8" borderId="144" xfId="0" applyFont="1" applyFill="1" applyBorder="1" applyAlignment="1">
      <alignment horizontal="center" vertical="center" shrinkToFit="1"/>
    </xf>
    <xf numFmtId="0" fontId="40" fillId="8" borderId="145" xfId="0" applyFont="1" applyFill="1" applyBorder="1" applyAlignment="1">
      <alignment horizontal="center" vertical="center" shrinkToFit="1"/>
    </xf>
    <xf numFmtId="0" fontId="0" fillId="0" borderId="145" xfId="0" applyBorder="1" applyAlignment="1">
      <alignment horizontal="center" vertical="center" shrinkToFit="1"/>
    </xf>
    <xf numFmtId="0" fontId="0" fillId="0" borderId="146" xfId="0" applyBorder="1" applyAlignment="1">
      <alignment horizontal="center" vertical="center" shrinkToFit="1"/>
    </xf>
  </cellXfs>
  <cellStyles count="2">
    <cellStyle name="ハイパーリンク" xfId="1" builtinId="8"/>
    <cellStyle name="標準" xfId="0" builtinId="0"/>
  </cellStyles>
  <dxfs count="75">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1255058</xdr:colOff>
      <xdr:row>5</xdr:row>
      <xdr:rowOff>0</xdr:rowOff>
    </xdr:from>
    <xdr:to>
      <xdr:col>15</xdr:col>
      <xdr:colOff>403411</xdr:colOff>
      <xdr:row>10</xdr:row>
      <xdr:rowOff>115981</xdr:rowOff>
    </xdr:to>
    <xdr:sp macro="" textlink="">
      <xdr:nvSpPr>
        <xdr:cNvPr id="5" name="テキスト ボックス 4">
          <a:extLst>
            <a:ext uri="{FF2B5EF4-FFF2-40B4-BE49-F238E27FC236}">
              <a16:creationId xmlns:a16="http://schemas.microsoft.com/office/drawing/2014/main" id="{30907F5F-A389-43A1-8F6E-B8E682BC7C6E}"/>
            </a:ext>
          </a:extLst>
        </xdr:cNvPr>
        <xdr:cNvSpPr txBox="1"/>
      </xdr:nvSpPr>
      <xdr:spPr>
        <a:xfrm>
          <a:off x="1411940"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30B8D831-DB32-4898-8F83-E8066E47E9D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F2AA595D-7332-46D6-B622-EFC9F4F1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D30ACA78-4A4E-46DF-A71F-CEF4E643B7D8}"/>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B6ADDE2C-77E3-4F66-AD69-E35BE1075F93}"/>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77AB43D5-7A3A-4E4B-98E7-A785968B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63EBE96D-82CC-42B4-8A19-15A344CF5E8D}"/>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2ED7CCE8-91F6-416B-9F55-0BBF0C52362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499A886-8735-4983-A0E8-81AF82B1D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26C06849-1613-474B-AF5C-F19A2FB1C4B0}"/>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426943</xdr:colOff>
      <xdr:row>4</xdr:row>
      <xdr:rowOff>33620</xdr:rowOff>
    </xdr:from>
    <xdr:to>
      <xdr:col>14</xdr:col>
      <xdr:colOff>0</xdr:colOff>
      <xdr:row>6</xdr:row>
      <xdr:rowOff>33619</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1838884" y="1725708"/>
          <a:ext cx="8851528" cy="9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ubota.pandp@etude.ocn.ne.jp" TargetMode="External"/><Relationship Id="rId1" Type="http://schemas.openxmlformats.org/officeDocument/2006/relationships/hyperlink" Target="https://pp-okinawa.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showWhiteSpace="0" view="pageBreakPreview" zoomScale="70" zoomScaleNormal="100" zoomScaleSheetLayoutView="70" workbookViewId="0">
      <selection activeCell="W50" sqref="W50"/>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311" t="s">
        <v>133</v>
      </c>
      <c r="C1" s="311"/>
      <c r="D1" s="311"/>
      <c r="E1" s="311"/>
      <c r="F1" s="311"/>
      <c r="G1" s="311"/>
      <c r="H1" s="311"/>
      <c r="I1" s="311"/>
      <c r="J1" s="311"/>
      <c r="K1" s="311"/>
      <c r="L1" s="311"/>
    </row>
    <row r="2" spans="1:21" ht="63.75" customHeight="1" x14ac:dyDescent="0.4">
      <c r="B2" s="312" t="s">
        <v>120</v>
      </c>
      <c r="C2" s="313"/>
      <c r="D2" s="313"/>
      <c r="E2" s="313"/>
      <c r="F2" s="313"/>
      <c r="G2" s="313"/>
      <c r="H2" s="313"/>
      <c r="I2" s="313"/>
      <c r="J2" s="313"/>
      <c r="K2" s="314"/>
      <c r="L2" s="314"/>
      <c r="M2" s="24"/>
      <c r="N2" s="24"/>
      <c r="O2" s="24"/>
      <c r="P2" s="25"/>
    </row>
    <row r="3" spans="1:21" ht="15" customHeight="1" x14ac:dyDescent="0.4">
      <c r="B3" s="26"/>
      <c r="C3" s="26"/>
      <c r="D3" s="26"/>
      <c r="E3" s="26"/>
      <c r="F3" s="26"/>
      <c r="G3" s="26"/>
      <c r="H3" s="26"/>
      <c r="I3" s="26"/>
      <c r="J3" s="26"/>
      <c r="K3" s="26"/>
      <c r="L3" s="26"/>
      <c r="M3" s="26"/>
      <c r="N3" s="26"/>
      <c r="O3" s="26"/>
      <c r="P3" s="26"/>
    </row>
    <row r="4" spans="1:21" ht="24.95" customHeight="1" thickBot="1" x14ac:dyDescent="0.45">
      <c r="B4" s="27"/>
      <c r="C4" s="28"/>
      <c r="D4" s="28"/>
      <c r="E4" s="28"/>
      <c r="F4" s="28"/>
      <c r="G4" s="28"/>
      <c r="H4" s="28"/>
      <c r="I4" s="315" t="s">
        <v>38</v>
      </c>
      <c r="J4" s="315"/>
      <c r="K4" s="315"/>
      <c r="L4" s="315"/>
      <c r="M4" s="315"/>
      <c r="N4" s="315"/>
      <c r="O4" s="315"/>
      <c r="P4" s="315"/>
    </row>
    <row r="5" spans="1:21" s="4" customFormat="1" ht="39" customHeight="1" thickTop="1" x14ac:dyDescent="0.4">
      <c r="A5" s="29"/>
      <c r="B5" s="316" t="s">
        <v>67</v>
      </c>
      <c r="C5" s="16" t="s">
        <v>37</v>
      </c>
      <c r="D5" s="265" t="s">
        <v>82</v>
      </c>
      <c r="E5" s="265"/>
      <c r="F5" s="265"/>
      <c r="G5" s="265"/>
      <c r="H5" s="265"/>
      <c r="I5" s="317" t="s">
        <v>127</v>
      </c>
      <c r="J5" s="318"/>
      <c r="K5" s="322" t="s">
        <v>129</v>
      </c>
      <c r="L5" s="323"/>
      <c r="M5" s="318" t="s">
        <v>128</v>
      </c>
      <c r="N5" s="318"/>
      <c r="O5" s="322" t="s">
        <v>130</v>
      </c>
      <c r="P5" s="324"/>
      <c r="R5" s="30">
        <v>1</v>
      </c>
    </row>
    <row r="6" spans="1:21" s="4" customFormat="1" ht="39" customHeight="1" thickBot="1" x14ac:dyDescent="0.45">
      <c r="A6" s="29"/>
      <c r="B6" s="301"/>
      <c r="C6" s="319" t="s">
        <v>88</v>
      </c>
      <c r="D6" s="281"/>
      <c r="E6" s="281"/>
      <c r="F6" s="281"/>
      <c r="G6" s="281"/>
      <c r="H6" s="282"/>
      <c r="I6" s="320" t="s">
        <v>132</v>
      </c>
      <c r="J6" s="321"/>
      <c r="K6" s="325" t="s">
        <v>131</v>
      </c>
      <c r="L6" s="326"/>
      <c r="M6" s="326"/>
      <c r="N6" s="326"/>
      <c r="O6" s="326"/>
      <c r="P6" s="327"/>
      <c r="R6" s="30"/>
      <c r="U6"/>
    </row>
    <row r="7" spans="1:21" s="4" customFormat="1" ht="39" customHeight="1" thickTop="1" x14ac:dyDescent="0.4">
      <c r="A7" s="29"/>
      <c r="B7" s="300" t="s">
        <v>70</v>
      </c>
      <c r="C7" s="6" t="s">
        <v>37</v>
      </c>
      <c r="D7" s="302" t="s">
        <v>83</v>
      </c>
      <c r="E7" s="302"/>
      <c r="F7" s="302"/>
      <c r="G7" s="302"/>
      <c r="H7" s="303"/>
      <c r="I7" s="287" t="s">
        <v>40</v>
      </c>
      <c r="J7" s="288"/>
      <c r="K7" s="289" t="s">
        <v>84</v>
      </c>
      <c r="L7" s="290"/>
      <c r="M7" s="290"/>
      <c r="N7" s="290"/>
      <c r="O7" s="290"/>
      <c r="P7" s="291"/>
      <c r="R7" s="30"/>
    </row>
    <row r="8" spans="1:21" s="4" customFormat="1" ht="39" customHeight="1" x14ac:dyDescent="0.4">
      <c r="A8" s="29"/>
      <c r="B8" s="301"/>
      <c r="C8" s="23" t="s">
        <v>68</v>
      </c>
      <c r="D8" s="304" t="s">
        <v>85</v>
      </c>
      <c r="E8" s="304"/>
      <c r="F8" s="304"/>
      <c r="G8" s="304"/>
      <c r="H8" s="305"/>
      <c r="I8" s="306" t="s">
        <v>41</v>
      </c>
      <c r="J8" s="307"/>
      <c r="K8" s="308" t="s">
        <v>86</v>
      </c>
      <c r="L8" s="309"/>
      <c r="M8" s="309"/>
      <c r="N8" s="309"/>
      <c r="O8" s="309"/>
      <c r="P8" s="310"/>
      <c r="R8" s="30"/>
    </row>
    <row r="9" spans="1:21" s="4" customFormat="1" ht="39" customHeight="1" x14ac:dyDescent="0.4">
      <c r="A9" s="29"/>
      <c r="B9" s="17" t="s">
        <v>52</v>
      </c>
      <c r="C9" s="280" t="s">
        <v>87</v>
      </c>
      <c r="D9" s="281"/>
      <c r="E9" s="281"/>
      <c r="F9" s="281"/>
      <c r="G9" s="281"/>
      <c r="H9" s="281"/>
      <c r="I9" s="281"/>
      <c r="J9" s="281"/>
      <c r="K9" s="281"/>
      <c r="L9" s="281"/>
      <c r="M9" s="281"/>
      <c r="N9" s="281"/>
      <c r="O9" s="281"/>
      <c r="P9" s="282"/>
      <c r="R9" s="30"/>
    </row>
    <row r="10" spans="1:21" s="4" customFormat="1" ht="39" customHeight="1" x14ac:dyDescent="0.4">
      <c r="A10" s="29"/>
      <c r="B10" s="283" t="s">
        <v>69</v>
      </c>
      <c r="C10" s="6" t="s">
        <v>37</v>
      </c>
      <c r="D10" s="285" t="s">
        <v>135</v>
      </c>
      <c r="E10" s="285"/>
      <c r="F10" s="285"/>
      <c r="G10" s="285"/>
      <c r="H10" s="286"/>
      <c r="I10" s="287" t="s">
        <v>71</v>
      </c>
      <c r="J10" s="288"/>
      <c r="K10" s="289" t="s">
        <v>137</v>
      </c>
      <c r="L10" s="290"/>
      <c r="M10" s="290"/>
      <c r="N10" s="290"/>
      <c r="O10" s="290"/>
      <c r="P10" s="291"/>
      <c r="R10" s="30"/>
    </row>
    <row r="11" spans="1:21" s="4" customFormat="1" ht="39" customHeight="1" thickBot="1" x14ac:dyDescent="0.45">
      <c r="A11" s="29"/>
      <c r="B11" s="284"/>
      <c r="C11" s="292" t="s">
        <v>136</v>
      </c>
      <c r="D11" s="293"/>
      <c r="E11" s="293"/>
      <c r="F11" s="293"/>
      <c r="G11" s="293"/>
      <c r="H11" s="294"/>
      <c r="I11" s="295" t="s">
        <v>42</v>
      </c>
      <c r="J11" s="296"/>
      <c r="K11" s="297" t="s">
        <v>138</v>
      </c>
      <c r="L11" s="298"/>
      <c r="M11" s="298"/>
      <c r="N11" s="298"/>
      <c r="O11" s="298"/>
      <c r="P11" s="299"/>
      <c r="R11" s="30"/>
    </row>
    <row r="12" spans="1:21" s="4" customFormat="1" ht="20.25" thickTop="1" x14ac:dyDescent="0.25">
      <c r="A12" s="29"/>
      <c r="B12" s="262" t="s">
        <v>39</v>
      </c>
      <c r="C12" s="15" t="s">
        <v>37</v>
      </c>
      <c r="D12" s="264" t="s">
        <v>90</v>
      </c>
      <c r="E12" s="265"/>
      <c r="F12" s="265"/>
      <c r="G12" s="266" t="s">
        <v>108</v>
      </c>
      <c r="H12" s="269" t="s">
        <v>114</v>
      </c>
      <c r="I12" s="272" t="s">
        <v>77</v>
      </c>
      <c r="J12" s="272"/>
      <c r="K12" s="273"/>
      <c r="L12" s="273"/>
      <c r="M12" s="273"/>
      <c r="N12" s="274"/>
      <c r="O12" s="274"/>
      <c r="P12" s="275"/>
      <c r="R12" s="30">
        <v>1</v>
      </c>
    </row>
    <row r="13" spans="1:21" ht="16.5" customHeight="1" x14ac:dyDescent="0.4">
      <c r="B13" s="262"/>
      <c r="C13" s="249" t="s">
        <v>89</v>
      </c>
      <c r="D13" s="250"/>
      <c r="E13" s="250"/>
      <c r="F13" s="250"/>
      <c r="G13" s="267"/>
      <c r="H13" s="270"/>
      <c r="I13" s="276" t="s">
        <v>36</v>
      </c>
      <c r="J13" s="277"/>
      <c r="K13" s="276" t="s">
        <v>35</v>
      </c>
      <c r="L13" s="277"/>
      <c r="M13" s="276" t="s">
        <v>34</v>
      </c>
      <c r="N13" s="277"/>
      <c r="O13" s="31" t="s">
        <v>48</v>
      </c>
      <c r="P13" s="53" t="s">
        <v>100</v>
      </c>
      <c r="T13" s="52" t="s">
        <v>117</v>
      </c>
    </row>
    <row r="14" spans="1:21" ht="16.5" customHeight="1" x14ac:dyDescent="0.4">
      <c r="B14" s="262"/>
      <c r="C14" s="251"/>
      <c r="D14" s="252"/>
      <c r="E14" s="252"/>
      <c r="F14" s="252"/>
      <c r="G14" s="267"/>
      <c r="H14" s="270"/>
      <c r="I14" s="32" t="s">
        <v>49</v>
      </c>
      <c r="J14" s="54" t="s">
        <v>97</v>
      </c>
      <c r="K14" s="32" t="s">
        <v>49</v>
      </c>
      <c r="L14" s="54" t="s">
        <v>98</v>
      </c>
      <c r="M14" s="32" t="s">
        <v>49</v>
      </c>
      <c r="N14" s="54" t="s">
        <v>97</v>
      </c>
      <c r="O14" s="32" t="s">
        <v>49</v>
      </c>
      <c r="P14" s="53" t="s">
        <v>98</v>
      </c>
      <c r="T14" s="52" t="s">
        <v>111</v>
      </c>
    </row>
    <row r="15" spans="1:21" ht="16.5" customHeight="1" x14ac:dyDescent="0.4">
      <c r="B15" s="262"/>
      <c r="C15" s="278" t="s">
        <v>76</v>
      </c>
      <c r="D15" s="249" t="s">
        <v>91</v>
      </c>
      <c r="E15" s="250"/>
      <c r="F15" s="250"/>
      <c r="G15" s="267"/>
      <c r="H15" s="270"/>
      <c r="I15" s="32" t="s">
        <v>50</v>
      </c>
      <c r="J15" s="55" t="s">
        <v>60</v>
      </c>
      <c r="K15" s="32" t="s">
        <v>50</v>
      </c>
      <c r="L15" s="55" t="s">
        <v>59</v>
      </c>
      <c r="M15" s="32" t="s">
        <v>50</v>
      </c>
      <c r="N15" s="55" t="s">
        <v>60</v>
      </c>
      <c r="O15" s="32" t="s">
        <v>50</v>
      </c>
      <c r="P15" s="53" t="s">
        <v>59</v>
      </c>
      <c r="T15" s="52" t="s">
        <v>118</v>
      </c>
    </row>
    <row r="16" spans="1:21" ht="17.25" customHeight="1" thickBot="1" x14ac:dyDescent="0.45">
      <c r="B16" s="263"/>
      <c r="C16" s="279"/>
      <c r="D16" s="251"/>
      <c r="E16" s="252"/>
      <c r="F16" s="252"/>
      <c r="G16" s="268"/>
      <c r="H16" s="271"/>
      <c r="I16" s="33" t="s">
        <v>51</v>
      </c>
      <c r="J16" s="56" t="s">
        <v>62</v>
      </c>
      <c r="K16" s="33" t="s">
        <v>51</v>
      </c>
      <c r="L16" s="56" t="s">
        <v>61</v>
      </c>
      <c r="M16" s="33" t="s">
        <v>51</v>
      </c>
      <c r="N16" s="56" t="s">
        <v>99</v>
      </c>
      <c r="O16" s="33" t="s">
        <v>51</v>
      </c>
      <c r="P16" s="57" t="s">
        <v>61</v>
      </c>
      <c r="T16" s="52" t="s">
        <v>112</v>
      </c>
    </row>
    <row r="17" spans="2:20" ht="24.75" customHeight="1" x14ac:dyDescent="0.4">
      <c r="B17" s="34" t="s">
        <v>63</v>
      </c>
      <c r="C17" s="253" t="s">
        <v>92</v>
      </c>
      <c r="D17" s="254"/>
      <c r="E17" s="254"/>
      <c r="F17" s="254"/>
      <c r="G17" s="208" t="s">
        <v>33</v>
      </c>
      <c r="H17" s="35" t="s">
        <v>30</v>
      </c>
      <c r="I17" s="255" t="s">
        <v>101</v>
      </c>
      <c r="J17" s="256"/>
      <c r="K17" s="256"/>
      <c r="L17" s="257"/>
      <c r="M17" s="214" t="s">
        <v>29</v>
      </c>
      <c r="N17" s="215"/>
      <c r="O17" s="216">
        <v>6</v>
      </c>
      <c r="P17" s="217"/>
      <c r="R17" s="36"/>
      <c r="T17" s="52" t="s">
        <v>109</v>
      </c>
    </row>
    <row r="18" spans="2:20" ht="19.5" customHeight="1" x14ac:dyDescent="0.4">
      <c r="B18" s="218" t="s">
        <v>74</v>
      </c>
      <c r="C18" s="227" t="s">
        <v>93</v>
      </c>
      <c r="D18" s="228"/>
      <c r="E18" s="228"/>
      <c r="F18" s="228"/>
      <c r="G18" s="209"/>
      <c r="H18" s="231" t="s">
        <v>32</v>
      </c>
      <c r="I18" s="233" t="s">
        <v>26</v>
      </c>
      <c r="J18" s="234"/>
      <c r="K18" s="235" t="s">
        <v>25</v>
      </c>
      <c r="L18" s="235"/>
      <c r="M18" s="260" t="s">
        <v>24</v>
      </c>
      <c r="N18" s="261"/>
      <c r="O18" s="258" t="s">
        <v>72</v>
      </c>
      <c r="P18" s="259"/>
      <c r="R18" s="36"/>
      <c r="T18" s="52" t="s">
        <v>110</v>
      </c>
    </row>
    <row r="19" spans="2:20" ht="24.95" customHeight="1" x14ac:dyDescent="0.4">
      <c r="B19" s="219"/>
      <c r="C19" s="229"/>
      <c r="D19" s="230"/>
      <c r="E19" s="230"/>
      <c r="F19" s="230"/>
      <c r="G19" s="209"/>
      <c r="H19" s="186"/>
      <c r="I19" s="236">
        <v>10</v>
      </c>
      <c r="J19" s="237"/>
      <c r="K19" s="240">
        <v>5</v>
      </c>
      <c r="L19" s="241"/>
      <c r="M19" s="244">
        <v>30</v>
      </c>
      <c r="N19" s="245"/>
      <c r="O19" s="37" t="s">
        <v>73</v>
      </c>
      <c r="P19" s="58">
        <v>300</v>
      </c>
      <c r="Q19" s="38"/>
      <c r="T19" s="52" t="s">
        <v>113</v>
      </c>
    </row>
    <row r="20" spans="2:20" ht="24.95" customHeight="1" thickBot="1" x14ac:dyDescent="0.45">
      <c r="B20" s="34" t="s">
        <v>81</v>
      </c>
      <c r="C20" s="247">
        <v>44835</v>
      </c>
      <c r="D20" s="248"/>
      <c r="E20" s="248"/>
      <c r="F20" s="248"/>
      <c r="G20" s="210"/>
      <c r="H20" s="232"/>
      <c r="I20" s="238"/>
      <c r="J20" s="239"/>
      <c r="K20" s="242"/>
      <c r="L20" s="243"/>
      <c r="M20" s="246"/>
      <c r="N20" s="239"/>
      <c r="O20" s="39" t="s">
        <v>64</v>
      </c>
      <c r="P20" s="59">
        <v>250</v>
      </c>
      <c r="Q20" s="38"/>
      <c r="T20" s="52" t="s">
        <v>114</v>
      </c>
    </row>
    <row r="21" spans="2:20" ht="24.75" customHeight="1" x14ac:dyDescent="0.4">
      <c r="B21" s="40" t="s">
        <v>56</v>
      </c>
      <c r="C21" s="206" t="s">
        <v>94</v>
      </c>
      <c r="D21" s="207"/>
      <c r="E21" s="207"/>
      <c r="F21" s="207"/>
      <c r="G21" s="208" t="s">
        <v>31</v>
      </c>
      <c r="H21" s="35" t="s">
        <v>30</v>
      </c>
      <c r="I21" s="211" t="s">
        <v>102</v>
      </c>
      <c r="J21" s="212"/>
      <c r="K21" s="212"/>
      <c r="L21" s="213"/>
      <c r="M21" s="214" t="s">
        <v>29</v>
      </c>
      <c r="N21" s="215"/>
      <c r="O21" s="216">
        <v>24</v>
      </c>
      <c r="P21" s="217"/>
      <c r="R21" s="36"/>
      <c r="T21" s="52" t="s">
        <v>115</v>
      </c>
    </row>
    <row r="22" spans="2:20" ht="24.75" customHeight="1" x14ac:dyDescent="0.4">
      <c r="B22" s="218" t="s">
        <v>28</v>
      </c>
      <c r="C22" s="220" t="s">
        <v>95</v>
      </c>
      <c r="D22" s="221"/>
      <c r="E22" s="221"/>
      <c r="F22" s="221"/>
      <c r="G22" s="209"/>
      <c r="H22" s="186" t="s">
        <v>27</v>
      </c>
      <c r="I22" s="199" t="s">
        <v>26</v>
      </c>
      <c r="J22" s="198"/>
      <c r="K22" s="225" t="s">
        <v>25</v>
      </c>
      <c r="L22" s="226"/>
      <c r="M22" s="197" t="s">
        <v>24</v>
      </c>
      <c r="N22" s="198"/>
      <c r="O22" s="199" t="s">
        <v>23</v>
      </c>
      <c r="P22" s="200"/>
      <c r="R22" s="36"/>
      <c r="T22" s="52" t="s">
        <v>116</v>
      </c>
    </row>
    <row r="23" spans="2:20" ht="24.75" customHeight="1" thickBot="1" x14ac:dyDescent="0.45">
      <c r="B23" s="219"/>
      <c r="C23" s="222"/>
      <c r="D23" s="223"/>
      <c r="E23" s="223"/>
      <c r="F23" s="223"/>
      <c r="G23" s="210"/>
      <c r="H23" s="224"/>
      <c r="I23" s="201">
        <v>20</v>
      </c>
      <c r="J23" s="202"/>
      <c r="K23" s="203">
        <v>25</v>
      </c>
      <c r="L23" s="202"/>
      <c r="M23" s="203">
        <v>15</v>
      </c>
      <c r="N23" s="202"/>
      <c r="O23" s="204">
        <v>20</v>
      </c>
      <c r="P23" s="205"/>
      <c r="R23" s="36" t="s">
        <v>22</v>
      </c>
      <c r="T23" s="52" t="s">
        <v>119</v>
      </c>
    </row>
    <row r="24" spans="2:20" ht="17.45" customHeight="1" x14ac:dyDescent="0.4">
      <c r="B24" s="183" t="s">
        <v>75</v>
      </c>
      <c r="C24" s="184" t="s">
        <v>53</v>
      </c>
      <c r="D24" s="41" t="s">
        <v>45</v>
      </c>
      <c r="E24" s="41" t="s">
        <v>46</v>
      </c>
      <c r="F24" s="41" t="s">
        <v>47</v>
      </c>
      <c r="G24" s="186" t="s">
        <v>43</v>
      </c>
      <c r="H24" s="187">
        <v>1050</v>
      </c>
      <c r="I24" s="188"/>
      <c r="J24" s="191" t="s">
        <v>54</v>
      </c>
      <c r="K24" s="193" t="s">
        <v>78</v>
      </c>
      <c r="L24" s="194"/>
      <c r="M24" s="167" t="s">
        <v>103</v>
      </c>
      <c r="N24" s="168"/>
      <c r="O24" s="168"/>
      <c r="P24" s="169"/>
      <c r="R24" s="36" t="s">
        <v>21</v>
      </c>
    </row>
    <row r="25" spans="2:20" ht="17.45" customHeight="1" x14ac:dyDescent="0.4">
      <c r="B25" s="183"/>
      <c r="C25" s="185"/>
      <c r="D25" s="60" t="s">
        <v>58</v>
      </c>
      <c r="E25" s="60" t="s">
        <v>58</v>
      </c>
      <c r="F25" s="60" t="s">
        <v>96</v>
      </c>
      <c r="G25" s="186"/>
      <c r="H25" s="189"/>
      <c r="I25" s="190"/>
      <c r="J25" s="192"/>
      <c r="K25" s="195"/>
      <c r="L25" s="196"/>
      <c r="M25" s="170"/>
      <c r="N25" s="171"/>
      <c r="O25" s="171"/>
      <c r="P25" s="172"/>
      <c r="R25" s="36"/>
    </row>
    <row r="26" spans="2:20" ht="34.5" customHeight="1" x14ac:dyDescent="0.4">
      <c r="B26" s="183"/>
      <c r="C26" s="173" t="s">
        <v>139</v>
      </c>
      <c r="D26" s="174"/>
      <c r="E26" s="174"/>
      <c r="F26" s="175"/>
      <c r="G26" s="42" t="s">
        <v>44</v>
      </c>
      <c r="H26" s="176">
        <v>3000</v>
      </c>
      <c r="I26" s="177"/>
      <c r="J26" s="43" t="s">
        <v>80</v>
      </c>
      <c r="K26" s="178" t="s">
        <v>20</v>
      </c>
      <c r="L26" s="179"/>
      <c r="M26" s="180" t="s">
        <v>104</v>
      </c>
      <c r="N26" s="181"/>
      <c r="O26" s="181"/>
      <c r="P26" s="182"/>
      <c r="R26" s="36"/>
    </row>
    <row r="27" spans="2:20" ht="34.5" customHeight="1" thickBot="1" x14ac:dyDescent="0.45">
      <c r="B27" s="44" t="s">
        <v>55</v>
      </c>
      <c r="C27" s="155" t="s">
        <v>124</v>
      </c>
      <c r="D27" s="156"/>
      <c r="E27" s="156"/>
      <c r="F27" s="156"/>
      <c r="G27" s="156"/>
      <c r="H27" s="74" t="s">
        <v>123</v>
      </c>
      <c r="I27" s="155" t="s">
        <v>125</v>
      </c>
      <c r="J27" s="156"/>
      <c r="K27" s="156"/>
      <c r="L27" s="156"/>
      <c r="M27" s="156"/>
      <c r="N27" s="156"/>
      <c r="O27" s="156"/>
      <c r="P27" s="157"/>
    </row>
    <row r="28" spans="2:20" ht="9.75" customHeight="1" thickBot="1" x14ac:dyDescent="0.45">
      <c r="B28" s="45"/>
      <c r="C28" s="46"/>
      <c r="D28" s="46"/>
      <c r="E28" s="46"/>
      <c r="F28" s="46"/>
      <c r="G28" s="46"/>
      <c r="H28" s="46"/>
      <c r="I28" s="46"/>
      <c r="J28" s="46"/>
      <c r="K28" s="46"/>
      <c r="L28" s="46"/>
      <c r="M28" s="46"/>
      <c r="N28" s="46"/>
      <c r="O28" s="46"/>
      <c r="P28" s="46"/>
    </row>
    <row r="29" spans="2:20"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20" ht="15" customHeight="1" x14ac:dyDescent="0.4">
      <c r="B30" s="146"/>
      <c r="C30" s="115"/>
      <c r="D30" s="115"/>
      <c r="E30" s="111"/>
      <c r="F30" s="111"/>
      <c r="G30" s="150"/>
      <c r="H30" s="151"/>
      <c r="I30" s="151"/>
      <c r="J30" s="152"/>
      <c r="K30" s="150"/>
      <c r="L30" s="151"/>
      <c r="M30" s="151"/>
      <c r="N30" s="151"/>
      <c r="O30" s="151"/>
      <c r="P30" s="154"/>
    </row>
    <row r="31" spans="2:20" ht="15" customHeight="1" x14ac:dyDescent="0.4">
      <c r="B31" s="61"/>
      <c r="C31" s="158"/>
      <c r="D31" s="159"/>
      <c r="E31" s="62"/>
      <c r="F31" s="62"/>
      <c r="G31" s="160" t="s">
        <v>14</v>
      </c>
      <c r="H31" s="161"/>
      <c r="I31" s="161"/>
      <c r="J31" s="162"/>
      <c r="K31" s="163">
        <v>387</v>
      </c>
      <c r="L31" s="164"/>
      <c r="M31" s="164"/>
      <c r="N31" s="164"/>
      <c r="O31" s="165" t="s">
        <v>13</v>
      </c>
      <c r="P31" s="166"/>
    </row>
    <row r="32" spans="2:20" ht="15" customHeight="1" x14ac:dyDescent="0.4">
      <c r="B32" s="63"/>
      <c r="C32" s="104"/>
      <c r="D32" s="105"/>
      <c r="E32" s="64"/>
      <c r="F32" s="64"/>
      <c r="G32" s="133" t="s">
        <v>12</v>
      </c>
      <c r="H32" s="134"/>
      <c r="I32" s="134"/>
      <c r="J32" s="135"/>
      <c r="K32" s="136">
        <v>5.8</v>
      </c>
      <c r="L32" s="137"/>
      <c r="M32" s="137"/>
      <c r="N32" s="138"/>
      <c r="O32" s="137" t="s">
        <v>3</v>
      </c>
      <c r="P32" s="139"/>
    </row>
    <row r="33" spans="2:21" ht="15" customHeight="1" x14ac:dyDescent="0.4">
      <c r="B33" s="63"/>
      <c r="C33" s="104"/>
      <c r="D33" s="105"/>
      <c r="E33" s="64"/>
      <c r="F33" s="64"/>
      <c r="G33" s="133" t="s">
        <v>11</v>
      </c>
      <c r="H33" s="134"/>
      <c r="I33" s="134"/>
      <c r="J33" s="135"/>
      <c r="K33" s="136">
        <v>0.7</v>
      </c>
      <c r="L33" s="137"/>
      <c r="M33" s="137"/>
      <c r="N33" s="138"/>
      <c r="O33" s="137" t="s">
        <v>3</v>
      </c>
      <c r="P33" s="139"/>
    </row>
    <row r="34" spans="2:21" ht="15" customHeight="1" x14ac:dyDescent="0.4">
      <c r="B34" s="63"/>
      <c r="C34" s="104"/>
      <c r="D34" s="105"/>
      <c r="E34" s="64"/>
      <c r="F34" s="64"/>
      <c r="G34" s="133" t="s">
        <v>10</v>
      </c>
      <c r="H34" s="134"/>
      <c r="I34" s="134"/>
      <c r="J34" s="135"/>
      <c r="K34" s="136"/>
      <c r="L34" s="137"/>
      <c r="M34" s="137"/>
      <c r="N34" s="138"/>
      <c r="O34" s="137" t="s">
        <v>3</v>
      </c>
      <c r="P34" s="139"/>
    </row>
    <row r="35" spans="2:21" ht="15" customHeight="1" x14ac:dyDescent="0.4">
      <c r="B35" s="63"/>
      <c r="C35" s="104"/>
      <c r="D35" s="105"/>
      <c r="E35" s="64"/>
      <c r="F35" s="64"/>
      <c r="G35" s="133" t="s">
        <v>9</v>
      </c>
      <c r="H35" s="134"/>
      <c r="I35" s="134"/>
      <c r="J35" s="135"/>
      <c r="K35" s="136"/>
      <c r="L35" s="137"/>
      <c r="M35" s="137"/>
      <c r="N35" s="138"/>
      <c r="O35" s="137" t="s">
        <v>3</v>
      </c>
      <c r="P35" s="139"/>
    </row>
    <row r="36" spans="2:21" ht="15" customHeight="1" x14ac:dyDescent="0.4">
      <c r="B36" s="63"/>
      <c r="C36" s="104"/>
      <c r="D36" s="105"/>
      <c r="E36" s="64"/>
      <c r="F36" s="64"/>
      <c r="G36" s="133" t="s">
        <v>8</v>
      </c>
      <c r="H36" s="134"/>
      <c r="I36" s="134"/>
      <c r="J36" s="135"/>
      <c r="K36" s="136">
        <v>85.2</v>
      </c>
      <c r="L36" s="137"/>
      <c r="M36" s="137"/>
      <c r="N36" s="138"/>
      <c r="O36" s="137" t="s">
        <v>3</v>
      </c>
      <c r="P36" s="139"/>
    </row>
    <row r="37" spans="2:21" ht="15" customHeight="1" x14ac:dyDescent="0.4">
      <c r="B37" s="63"/>
      <c r="C37" s="104"/>
      <c r="D37" s="105"/>
      <c r="E37" s="64"/>
      <c r="F37" s="64"/>
      <c r="G37" s="133" t="s">
        <v>7</v>
      </c>
      <c r="H37" s="134"/>
      <c r="I37" s="134"/>
      <c r="J37" s="135"/>
      <c r="K37" s="136"/>
      <c r="L37" s="137"/>
      <c r="M37" s="137"/>
      <c r="N37" s="138"/>
      <c r="O37" s="137" t="s">
        <v>3</v>
      </c>
      <c r="P37" s="139"/>
    </row>
    <row r="38" spans="2:21" ht="15" customHeight="1" x14ac:dyDescent="0.4">
      <c r="B38" s="65"/>
      <c r="C38" s="104"/>
      <c r="D38" s="105"/>
      <c r="E38" s="66"/>
      <c r="F38" s="66"/>
      <c r="G38" s="133" t="s">
        <v>6</v>
      </c>
      <c r="H38" s="134"/>
      <c r="I38" s="134"/>
      <c r="J38" s="135"/>
      <c r="K38" s="136">
        <v>2</v>
      </c>
      <c r="L38" s="137"/>
      <c r="M38" s="137"/>
      <c r="N38" s="138"/>
      <c r="O38" s="137" t="s">
        <v>5</v>
      </c>
      <c r="P38" s="139"/>
    </row>
    <row r="39" spans="2:21" ht="15" customHeight="1" x14ac:dyDescent="0.4">
      <c r="B39" s="65"/>
      <c r="C39" s="104"/>
      <c r="D39" s="105"/>
      <c r="E39" s="66"/>
      <c r="F39" s="66"/>
      <c r="G39" s="133" t="s">
        <v>4</v>
      </c>
      <c r="H39" s="134"/>
      <c r="I39" s="134"/>
      <c r="J39" s="135"/>
      <c r="K39" s="136">
        <v>0.01</v>
      </c>
      <c r="L39" s="137"/>
      <c r="M39" s="137"/>
      <c r="N39" s="138"/>
      <c r="O39" s="137" t="s">
        <v>3</v>
      </c>
      <c r="P39" s="139"/>
    </row>
    <row r="40" spans="2:21" ht="15" customHeight="1" x14ac:dyDescent="0.4">
      <c r="B40" s="65"/>
      <c r="C40" s="104"/>
      <c r="D40" s="105"/>
      <c r="E40" s="66"/>
      <c r="F40" s="64"/>
      <c r="G40" s="140"/>
      <c r="H40" s="141"/>
      <c r="I40" s="141"/>
      <c r="J40" s="142"/>
      <c r="K40" s="104"/>
      <c r="L40" s="143"/>
      <c r="M40" s="143"/>
      <c r="N40" s="144"/>
      <c r="O40" s="143"/>
      <c r="P40" s="145"/>
    </row>
    <row r="41" spans="2:21" ht="15" customHeight="1" thickBot="1" x14ac:dyDescent="0.45">
      <c r="B41" s="47"/>
      <c r="C41" s="104"/>
      <c r="D41" s="105"/>
      <c r="E41" s="48"/>
      <c r="F41" s="48"/>
      <c r="G41" s="106" t="s">
        <v>57</v>
      </c>
      <c r="H41" s="106"/>
      <c r="I41" s="106"/>
      <c r="J41" s="106"/>
      <c r="K41" s="106"/>
      <c r="L41" s="107"/>
      <c r="M41" s="107"/>
      <c r="N41" s="49"/>
      <c r="O41" s="49"/>
      <c r="P41" s="50"/>
    </row>
    <row r="42" spans="2:21" ht="15" customHeight="1" x14ac:dyDescent="0.4">
      <c r="B42" s="108" t="s">
        <v>2</v>
      </c>
      <c r="C42" s="109"/>
      <c r="D42" s="109"/>
      <c r="E42" s="109"/>
      <c r="F42" s="109"/>
      <c r="G42" s="112" t="s">
        <v>1</v>
      </c>
      <c r="H42" s="112"/>
      <c r="I42" s="112"/>
      <c r="J42" s="112"/>
      <c r="K42" s="112"/>
      <c r="L42" s="112"/>
      <c r="M42" s="112"/>
      <c r="N42" s="113"/>
      <c r="O42" s="113"/>
      <c r="P42" s="114"/>
    </row>
    <row r="43" spans="2:21" ht="15" customHeight="1" x14ac:dyDescent="0.4">
      <c r="B43" s="110"/>
      <c r="C43" s="111"/>
      <c r="D43" s="111"/>
      <c r="E43" s="111"/>
      <c r="F43" s="111"/>
      <c r="G43" s="115"/>
      <c r="H43" s="115"/>
      <c r="I43" s="115"/>
      <c r="J43" s="115"/>
      <c r="K43" s="115"/>
      <c r="L43" s="115"/>
      <c r="M43" s="115"/>
      <c r="N43" s="116"/>
      <c r="O43" s="116"/>
      <c r="P43" s="117"/>
    </row>
    <row r="44" spans="2:21" ht="15" customHeight="1" x14ac:dyDescent="0.4">
      <c r="B44" s="118" t="s">
        <v>105</v>
      </c>
      <c r="C44" s="119"/>
      <c r="D44" s="119"/>
      <c r="E44" s="119"/>
      <c r="F44" s="119"/>
      <c r="G44" s="124" t="s">
        <v>106</v>
      </c>
      <c r="H44" s="124"/>
      <c r="I44" s="124"/>
      <c r="J44" s="124"/>
      <c r="K44" s="124"/>
      <c r="L44" s="124"/>
      <c r="M44" s="124"/>
      <c r="N44" s="125"/>
      <c r="O44" s="125"/>
      <c r="P44" s="126"/>
    </row>
    <row r="45" spans="2:21" ht="15" customHeight="1" x14ac:dyDescent="0.4">
      <c r="B45" s="120"/>
      <c r="C45" s="121"/>
      <c r="D45" s="121"/>
      <c r="E45" s="121"/>
      <c r="F45" s="121"/>
      <c r="G45" s="127"/>
      <c r="H45" s="127"/>
      <c r="I45" s="127"/>
      <c r="J45" s="127"/>
      <c r="K45" s="127"/>
      <c r="L45" s="127"/>
      <c r="M45" s="127"/>
      <c r="N45" s="128"/>
      <c r="O45" s="128"/>
      <c r="P45" s="129"/>
    </row>
    <row r="46" spans="2:21" ht="15" customHeight="1" x14ac:dyDescent="0.4">
      <c r="B46" s="120"/>
      <c r="C46" s="121"/>
      <c r="D46" s="121"/>
      <c r="E46" s="121"/>
      <c r="F46" s="121"/>
      <c r="G46" s="127"/>
      <c r="H46" s="127"/>
      <c r="I46" s="127"/>
      <c r="J46" s="127"/>
      <c r="K46" s="127"/>
      <c r="L46" s="127"/>
      <c r="M46" s="127"/>
      <c r="N46" s="128"/>
      <c r="O46" s="128"/>
      <c r="P46" s="129"/>
    </row>
    <row r="47" spans="2:21" ht="108" customHeight="1" thickBot="1" x14ac:dyDescent="0.45">
      <c r="B47" s="122"/>
      <c r="C47" s="123"/>
      <c r="D47" s="123"/>
      <c r="E47" s="123"/>
      <c r="F47" s="123"/>
      <c r="G47" s="130"/>
      <c r="H47" s="130"/>
      <c r="I47" s="130"/>
      <c r="J47" s="130"/>
      <c r="K47" s="130"/>
      <c r="L47" s="130"/>
      <c r="M47" s="130"/>
      <c r="N47" s="131"/>
      <c r="O47" s="131"/>
      <c r="P47" s="132"/>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88" t="s">
        <v>66</v>
      </c>
      <c r="C49" s="88"/>
      <c r="D49" s="88"/>
      <c r="E49" s="88"/>
      <c r="F49" s="88"/>
      <c r="G49" s="88"/>
      <c r="H49" s="88"/>
      <c r="I49" s="88"/>
      <c r="J49" s="88"/>
      <c r="K49" s="88"/>
      <c r="L49" s="88"/>
      <c r="M49" s="88"/>
      <c r="N49" s="88"/>
      <c r="O49" s="88"/>
      <c r="P49" s="88"/>
    </row>
    <row r="50" spans="2:20" ht="161.25" customHeight="1" x14ac:dyDescent="0.4">
      <c r="B50" s="89"/>
      <c r="C50" s="90"/>
      <c r="D50" s="90"/>
      <c r="E50" s="90"/>
      <c r="F50" s="90"/>
      <c r="G50" s="95"/>
      <c r="H50" s="95"/>
      <c r="I50" s="95"/>
      <c r="J50" s="95"/>
      <c r="K50" s="95"/>
      <c r="L50" s="95"/>
      <c r="M50" s="95"/>
      <c r="N50" s="96"/>
      <c r="O50" s="96"/>
      <c r="P50" s="97"/>
      <c r="S50"/>
      <c r="T50"/>
    </row>
    <row r="51" spans="2:20" ht="30" customHeight="1" x14ac:dyDescent="0.4">
      <c r="B51" s="91"/>
      <c r="C51" s="92"/>
      <c r="D51" s="92"/>
      <c r="E51" s="92"/>
      <c r="F51" s="92"/>
      <c r="G51" s="98" t="s">
        <v>0</v>
      </c>
      <c r="H51" s="98"/>
      <c r="I51" s="98"/>
      <c r="J51" s="98"/>
      <c r="K51" s="98"/>
      <c r="L51" s="98"/>
      <c r="M51" s="98"/>
      <c r="N51" s="99"/>
      <c r="O51" s="99"/>
      <c r="P51" s="100"/>
    </row>
    <row r="52" spans="2:20" ht="76.5" customHeight="1" thickBot="1" x14ac:dyDescent="0.45">
      <c r="B52" s="93"/>
      <c r="C52" s="94"/>
      <c r="D52" s="94"/>
      <c r="E52" s="94"/>
      <c r="F52" s="94"/>
      <c r="G52" s="101" t="s">
        <v>107</v>
      </c>
      <c r="H52" s="101"/>
      <c r="I52" s="101"/>
      <c r="J52" s="101"/>
      <c r="K52" s="101"/>
      <c r="L52" s="101"/>
      <c r="M52" s="101"/>
      <c r="N52" s="102"/>
      <c r="O52" s="102"/>
      <c r="P52" s="103"/>
    </row>
    <row r="53" spans="2:20" x14ac:dyDescent="0.4">
      <c r="B53" s="51"/>
    </row>
  </sheetData>
  <sheetProtection selectLockedCells="1"/>
  <protectedRanges>
    <protectedRange sqref="D12:H16 C12:C15" name="商品名"/>
    <protectedRange sqref="C5:E11 L7:L11 G7:I11 G5:H6" name="商品名_1"/>
    <protectedRange sqref="I5 L5:M5" name="商品名_1_1"/>
    <protectedRange sqref="I6 L6:M6" name="商品名_1_2"/>
  </protectedRanges>
  <mergeCells count="140">
    <mergeCell ref="B1:L1"/>
    <mergeCell ref="B2:L2"/>
    <mergeCell ref="I4:P4"/>
    <mergeCell ref="B5:B6"/>
    <mergeCell ref="D5:H5"/>
    <mergeCell ref="I5:J5"/>
    <mergeCell ref="C6:H6"/>
    <mergeCell ref="I6:J6"/>
    <mergeCell ref="K5:L5"/>
    <mergeCell ref="M5:N5"/>
    <mergeCell ref="O5:P5"/>
    <mergeCell ref="K6:P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2:B16"/>
    <mergeCell ref="D12:F12"/>
    <mergeCell ref="G12:G16"/>
    <mergeCell ref="H12:H16"/>
    <mergeCell ref="I12:P12"/>
    <mergeCell ref="C13:F14"/>
    <mergeCell ref="I13:J13"/>
    <mergeCell ref="K13:L13"/>
    <mergeCell ref="M13:N13"/>
    <mergeCell ref="C15:C16"/>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B24:B26"/>
    <mergeCell ref="C24:C25"/>
    <mergeCell ref="G24:G25"/>
    <mergeCell ref="H24:I25"/>
    <mergeCell ref="J24:J25"/>
    <mergeCell ref="K24:L25"/>
    <mergeCell ref="C27:G27"/>
    <mergeCell ref="I27:P27"/>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74" priority="6" operator="notEqual">
      <formula>0</formula>
    </cfRule>
  </conditionalFormatting>
  <conditionalFormatting sqref="C17:C18">
    <cfRule type="cellIs" dxfId="73" priority="14" operator="notEqual">
      <formula>0</formula>
    </cfRule>
  </conditionalFormatting>
  <conditionalFormatting sqref="C20">
    <cfRule type="cellIs" dxfId="72" priority="9" operator="notEqual">
      <formula>0</formula>
    </cfRule>
  </conditionalFormatting>
  <conditionalFormatting sqref="C24 C26">
    <cfRule type="cellIs" dxfId="71" priority="13" operator="notEqual">
      <formula>0</formula>
    </cfRule>
  </conditionalFormatting>
  <conditionalFormatting sqref="D12 C13">
    <cfRule type="cellIs" dxfId="70" priority="8" operator="notEqual">
      <formula>0</formula>
    </cfRule>
  </conditionalFormatting>
  <conditionalFormatting sqref="I17">
    <cfRule type="cellIs" dxfId="69" priority="12" stopIfTrue="1" operator="notEqual">
      <formula>0</formula>
    </cfRule>
  </conditionalFormatting>
  <conditionalFormatting sqref="I23 K23 M23">
    <cfRule type="cellIs" dxfId="68" priority="7" stopIfTrue="1" operator="notEqual">
      <formula>0</formula>
    </cfRule>
  </conditionalFormatting>
  <conditionalFormatting sqref="K5 O5">
    <cfRule type="cellIs" dxfId="67" priority="2" operator="between">
      <formula>"オンライン参加"</formula>
      <formula>"オンライン参加"</formula>
    </cfRule>
  </conditionalFormatting>
  <conditionalFormatting sqref="K5">
    <cfRule type="cellIs" dxfId="66" priority="3" operator="between">
      <formula>"いずれも参加を希望しない"</formula>
      <formula>"いずれも参加を希望しない"</formula>
    </cfRule>
  </conditionalFormatting>
  <conditionalFormatting sqref="K6">
    <cfRule type="cellIs" dxfId="65" priority="1" operator="between">
      <formula>"いずれも参加を希望しない"</formula>
      <formula>"いずれも参加を希望しない"</formula>
    </cfRule>
  </conditionalFormatting>
  <conditionalFormatting sqref="O23">
    <cfRule type="cellIs" dxfId="64" priority="10" stopIfTrue="1" operator="notEqual">
      <formula>0</formula>
    </cfRule>
  </conditionalFormatting>
  <conditionalFormatting sqref="P19:P20 I21:J21">
    <cfRule type="cellIs" dxfId="63" priority="11" stopIfTrue="1" operator="notEqual">
      <formula>0</formula>
    </cfRule>
  </conditionalFormatting>
  <dataValidations count="52">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type="list" allowBlank="1" showInputMessage="1" showErrorMessage="1" sqref="P13" xr:uid="{A99627BA-04C3-497F-9C26-23FDE8B019AD}">
      <formula1>"　,タイ,ベトナム,韓国,豪州,欧米,その他"</formula1>
    </dataValidation>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 type="list" allowBlank="1" showInputMessage="1" showErrorMessage="1" promptTitle="商談会参加方法" prompt="会場参加またはリモート参加を選択してください。" sqref="K5:L5" xr:uid="{54305DF5-6EEC-46F9-B606-3CAB2D811313}">
      <formula1>"　, 会場参加, リモート参加"</formula1>
    </dataValidation>
    <dataValidation type="list" allowBlank="1" showInputMessage="1" showErrorMessage="1" promptTitle="セミナー参加希望" prompt="オンライン参加はできません。" sqref="O5:P5" xr:uid="{1271566E-77F8-4D06-8AEB-B14D26447AE7}">
      <formula1>"　, 参加する, 参加しない"</formula1>
    </dataValidation>
    <dataValidation type="list" allowBlank="1" showInputMessage="1" showErrorMessage="1" promptTitle="産地ツアー受入可否" prompt="バイヤーから見学希望があった場合の受入可否" sqref="K6:L6" xr:uid="{0274DAC9-C5F5-4984-B594-6500F6F8A534}">
      <formula1>"　,受入可能,対応不可"</formula1>
    </dataValidation>
  </dataValidations>
  <hyperlinks>
    <hyperlink ref="C9" r:id="rId1" xr:uid="{2460E096-2DF2-49FC-8536-586EC0D52AE6}"/>
    <hyperlink ref="K11" r:id="rId2" xr:uid="{B8F2B01D-613D-4489-AD99-BB1EA2ED8A85}"/>
  </hyperlinks>
  <printOptions horizontalCentered="1"/>
  <pageMargins left="0" right="0.19685039370078741" top="0.59055118110236227" bottom="0" header="0" footer="0"/>
  <pageSetup paperSize="9" scale="54" orientation="portrait" r:id="rId3"/>
  <headerFooter differentFirst="1"/>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tabSelected="1" showWhiteSpace="0" zoomScale="89" zoomScaleNormal="89" zoomScaleSheetLayoutView="85" workbookViewId="0">
      <selection activeCell="C6" sqref="C6:H6"/>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311" t="s">
        <v>133</v>
      </c>
      <c r="C1" s="311"/>
      <c r="D1" s="311"/>
      <c r="E1" s="311"/>
      <c r="F1" s="311"/>
      <c r="G1" s="311"/>
      <c r="H1" s="311"/>
      <c r="I1" s="311"/>
      <c r="J1" s="311"/>
      <c r="K1" s="311"/>
      <c r="L1" s="311"/>
    </row>
    <row r="2" spans="1:20" ht="63.75" customHeight="1" x14ac:dyDescent="0.4">
      <c r="B2" s="312" t="s">
        <v>120</v>
      </c>
      <c r="C2" s="313"/>
      <c r="D2" s="313"/>
      <c r="E2" s="313"/>
      <c r="F2" s="313"/>
      <c r="G2" s="313"/>
      <c r="H2" s="313"/>
      <c r="I2" s="313"/>
      <c r="J2" s="313"/>
      <c r="K2" s="314"/>
      <c r="L2" s="314"/>
      <c r="M2" s="24"/>
      <c r="N2" s="24"/>
      <c r="O2" s="24"/>
      <c r="P2" s="25"/>
    </row>
    <row r="3" spans="1:20" ht="15" customHeight="1" x14ac:dyDescent="0.4">
      <c r="B3" s="333"/>
      <c r="C3" s="333"/>
      <c r="D3" s="68"/>
      <c r="E3" s="68"/>
      <c r="F3" s="68"/>
      <c r="G3" s="68"/>
      <c r="H3" s="68"/>
      <c r="I3" s="68"/>
      <c r="J3" s="68"/>
      <c r="K3" s="68"/>
      <c r="L3" s="68"/>
      <c r="M3" s="68"/>
      <c r="N3" s="68"/>
      <c r="O3" s="68"/>
      <c r="P3" s="68"/>
    </row>
    <row r="4" spans="1:20" ht="24.95" customHeight="1" thickBot="1" x14ac:dyDescent="0.45">
      <c r="B4" s="334"/>
      <c r="C4" s="334"/>
      <c r="D4" s="69"/>
      <c r="E4" s="69"/>
      <c r="F4" s="69"/>
      <c r="G4" s="69"/>
      <c r="H4" s="69"/>
      <c r="I4" s="328" t="s">
        <v>38</v>
      </c>
      <c r="J4" s="328"/>
      <c r="K4" s="328"/>
      <c r="L4" s="328"/>
      <c r="M4" s="328"/>
      <c r="N4" s="328"/>
      <c r="O4" s="328"/>
      <c r="P4" s="328"/>
    </row>
    <row r="5" spans="1:20" s="4" customFormat="1" ht="39" customHeight="1" thickTop="1" x14ac:dyDescent="0.4">
      <c r="A5" s="29"/>
      <c r="B5" s="316" t="s">
        <v>67</v>
      </c>
      <c r="C5" s="16" t="s">
        <v>37</v>
      </c>
      <c r="D5" s="329"/>
      <c r="E5" s="329"/>
      <c r="F5" s="329"/>
      <c r="G5" s="329"/>
      <c r="H5" s="329"/>
      <c r="I5" s="317" t="s">
        <v>127</v>
      </c>
      <c r="J5" s="318"/>
      <c r="K5" s="322" t="s">
        <v>58</v>
      </c>
      <c r="L5" s="323"/>
      <c r="M5" s="318" t="s">
        <v>128</v>
      </c>
      <c r="N5" s="318"/>
      <c r="O5" s="322" t="s">
        <v>58</v>
      </c>
      <c r="P5" s="324"/>
      <c r="R5" s="30">
        <v>1</v>
      </c>
      <c r="T5" s="67"/>
    </row>
    <row r="6" spans="1:20" s="4" customFormat="1" ht="39" customHeight="1" thickBot="1" x14ac:dyDescent="0.45">
      <c r="A6" s="29"/>
      <c r="B6" s="301"/>
      <c r="C6" s="330"/>
      <c r="D6" s="331"/>
      <c r="E6" s="331"/>
      <c r="F6" s="331"/>
      <c r="G6" s="331"/>
      <c r="H6" s="332"/>
      <c r="I6" s="320" t="s">
        <v>132</v>
      </c>
      <c r="J6" s="321"/>
      <c r="K6" s="325" t="s">
        <v>58</v>
      </c>
      <c r="L6" s="326"/>
      <c r="M6" s="326"/>
      <c r="N6" s="326"/>
      <c r="O6" s="326"/>
      <c r="P6" s="327"/>
      <c r="R6" s="30"/>
      <c r="T6" s="67"/>
    </row>
    <row r="7" spans="1:20" s="4" customFormat="1" ht="39" customHeight="1" thickTop="1" x14ac:dyDescent="0.4">
      <c r="A7" s="29"/>
      <c r="B7" s="300" t="s">
        <v>70</v>
      </c>
      <c r="C7" s="6" t="s">
        <v>37</v>
      </c>
      <c r="D7" s="347"/>
      <c r="E7" s="347"/>
      <c r="F7" s="347"/>
      <c r="G7" s="347"/>
      <c r="H7" s="348"/>
      <c r="I7" s="287" t="s">
        <v>40</v>
      </c>
      <c r="J7" s="288"/>
      <c r="K7" s="349"/>
      <c r="L7" s="350"/>
      <c r="M7" s="350"/>
      <c r="N7" s="350"/>
      <c r="O7" s="350"/>
      <c r="P7" s="351"/>
      <c r="R7" s="30"/>
      <c r="T7" s="67"/>
    </row>
    <row r="8" spans="1:20" s="4" customFormat="1" ht="39" customHeight="1" x14ac:dyDescent="0.4">
      <c r="A8" s="29"/>
      <c r="B8" s="301"/>
      <c r="C8" s="23" t="s">
        <v>68</v>
      </c>
      <c r="D8" s="352"/>
      <c r="E8" s="352"/>
      <c r="F8" s="352"/>
      <c r="G8" s="352"/>
      <c r="H8" s="353"/>
      <c r="I8" s="306" t="s">
        <v>41</v>
      </c>
      <c r="J8" s="307"/>
      <c r="K8" s="354"/>
      <c r="L8" s="355"/>
      <c r="M8" s="355"/>
      <c r="N8" s="355"/>
      <c r="O8" s="355"/>
      <c r="P8" s="356"/>
      <c r="R8" s="30"/>
      <c r="T8" s="67"/>
    </row>
    <row r="9" spans="1:20" s="4" customFormat="1" ht="39" customHeight="1" x14ac:dyDescent="0.4">
      <c r="A9" s="29"/>
      <c r="B9" s="17" t="s">
        <v>52</v>
      </c>
      <c r="C9" s="335"/>
      <c r="D9" s="331"/>
      <c r="E9" s="331"/>
      <c r="F9" s="331"/>
      <c r="G9" s="331"/>
      <c r="H9" s="331"/>
      <c r="I9" s="331"/>
      <c r="J9" s="331"/>
      <c r="K9" s="331"/>
      <c r="L9" s="331"/>
      <c r="M9" s="331"/>
      <c r="N9" s="331"/>
      <c r="O9" s="331"/>
      <c r="P9" s="332"/>
      <c r="R9" s="30"/>
      <c r="T9" s="67"/>
    </row>
    <row r="10" spans="1:20" s="4" customFormat="1" ht="39" customHeight="1" x14ac:dyDescent="0.4">
      <c r="A10" s="29"/>
      <c r="B10" s="283" t="s">
        <v>69</v>
      </c>
      <c r="C10" s="6" t="s">
        <v>37</v>
      </c>
      <c r="D10" s="336"/>
      <c r="E10" s="336"/>
      <c r="F10" s="336"/>
      <c r="G10" s="336"/>
      <c r="H10" s="337"/>
      <c r="I10" s="287" t="s">
        <v>71</v>
      </c>
      <c r="J10" s="288"/>
      <c r="K10" s="338"/>
      <c r="L10" s="339"/>
      <c r="M10" s="339"/>
      <c r="N10" s="339"/>
      <c r="O10" s="339"/>
      <c r="P10" s="340"/>
      <c r="R10" s="30"/>
      <c r="S10" s="4" t="s">
        <v>121</v>
      </c>
      <c r="T10" s="67"/>
    </row>
    <row r="11" spans="1:20" s="4" customFormat="1" ht="39" customHeight="1" thickBot="1" x14ac:dyDescent="0.45">
      <c r="A11" s="29"/>
      <c r="B11" s="284"/>
      <c r="C11" s="341"/>
      <c r="D11" s="342"/>
      <c r="E11" s="342"/>
      <c r="F11" s="342"/>
      <c r="G11" s="342"/>
      <c r="H11" s="343"/>
      <c r="I11" s="295" t="s">
        <v>42</v>
      </c>
      <c r="J11" s="296"/>
      <c r="K11" s="344"/>
      <c r="L11" s="345"/>
      <c r="M11" s="345"/>
      <c r="N11" s="345"/>
      <c r="O11" s="345"/>
      <c r="P11" s="346"/>
      <c r="R11" s="30"/>
      <c r="T11" s="67"/>
    </row>
    <row r="12" spans="1:20" s="4" customFormat="1" ht="20.25" thickTop="1" x14ac:dyDescent="0.25">
      <c r="A12" s="29"/>
      <c r="B12" s="262" t="s">
        <v>39</v>
      </c>
      <c r="C12" s="15" t="s">
        <v>37</v>
      </c>
      <c r="D12" s="357"/>
      <c r="E12" s="329"/>
      <c r="F12" s="329"/>
      <c r="G12" s="266" t="s">
        <v>108</v>
      </c>
      <c r="H12" s="362" t="s">
        <v>140</v>
      </c>
      <c r="I12" s="272" t="s">
        <v>77</v>
      </c>
      <c r="J12" s="272"/>
      <c r="K12" s="273"/>
      <c r="L12" s="273"/>
      <c r="M12" s="273"/>
      <c r="N12" s="274"/>
      <c r="O12" s="274"/>
      <c r="P12" s="275"/>
      <c r="R12" s="30">
        <v>1</v>
      </c>
      <c r="T12" s="67"/>
    </row>
    <row r="13" spans="1:20" ht="16.5" customHeight="1" x14ac:dyDescent="0.4">
      <c r="B13" s="262"/>
      <c r="C13" s="358"/>
      <c r="D13" s="359"/>
      <c r="E13" s="359"/>
      <c r="F13" s="359"/>
      <c r="G13" s="267"/>
      <c r="H13" s="363"/>
      <c r="I13" s="276" t="s">
        <v>36</v>
      </c>
      <c r="J13" s="277"/>
      <c r="K13" s="276" t="s">
        <v>35</v>
      </c>
      <c r="L13" s="277"/>
      <c r="M13" s="276" t="s">
        <v>34</v>
      </c>
      <c r="N13" s="277"/>
      <c r="O13" s="31" t="s">
        <v>48</v>
      </c>
      <c r="P13" s="8"/>
    </row>
    <row r="14" spans="1:20" ht="16.5" customHeight="1" x14ac:dyDescent="0.4">
      <c r="B14" s="262"/>
      <c r="C14" s="360"/>
      <c r="D14" s="361"/>
      <c r="E14" s="361"/>
      <c r="F14" s="361"/>
      <c r="G14" s="267"/>
      <c r="H14" s="363"/>
      <c r="I14" s="32" t="s">
        <v>49</v>
      </c>
      <c r="J14" s="7"/>
      <c r="K14" s="32" t="s">
        <v>49</v>
      </c>
      <c r="L14" s="7"/>
      <c r="M14" s="32" t="s">
        <v>49</v>
      </c>
      <c r="N14" s="7"/>
      <c r="O14" s="32" t="s">
        <v>49</v>
      </c>
      <c r="P14" s="8"/>
    </row>
    <row r="15" spans="1:20" ht="16.5" customHeight="1" x14ac:dyDescent="0.4">
      <c r="B15" s="262"/>
      <c r="C15" s="278" t="s">
        <v>76</v>
      </c>
      <c r="D15" s="358"/>
      <c r="E15" s="359"/>
      <c r="F15" s="359"/>
      <c r="G15" s="267"/>
      <c r="H15" s="363"/>
      <c r="I15" s="32" t="s">
        <v>50</v>
      </c>
      <c r="J15" s="9"/>
      <c r="K15" s="32" t="s">
        <v>50</v>
      </c>
      <c r="L15" s="9"/>
      <c r="M15" s="32" t="s">
        <v>50</v>
      </c>
      <c r="N15" s="9"/>
      <c r="O15" s="32" t="s">
        <v>50</v>
      </c>
      <c r="P15" s="8"/>
    </row>
    <row r="16" spans="1:20" ht="17.25" customHeight="1" thickBot="1" x14ac:dyDescent="0.45">
      <c r="B16" s="263"/>
      <c r="C16" s="279"/>
      <c r="D16" s="360"/>
      <c r="E16" s="361"/>
      <c r="F16" s="361"/>
      <c r="G16" s="268"/>
      <c r="H16" s="364"/>
      <c r="I16" s="33" t="s">
        <v>51</v>
      </c>
      <c r="J16" s="10"/>
      <c r="K16" s="33" t="s">
        <v>51</v>
      </c>
      <c r="L16" s="10"/>
      <c r="M16" s="33" t="s">
        <v>51</v>
      </c>
      <c r="N16" s="10"/>
      <c r="O16" s="33" t="s">
        <v>51</v>
      </c>
      <c r="P16" s="11"/>
    </row>
    <row r="17" spans="2:18" ht="24.75" customHeight="1" x14ac:dyDescent="0.4">
      <c r="B17" s="34" t="s">
        <v>63</v>
      </c>
      <c r="C17" s="365"/>
      <c r="D17" s="366"/>
      <c r="E17" s="366"/>
      <c r="F17" s="366"/>
      <c r="G17" s="208" t="s">
        <v>33</v>
      </c>
      <c r="H17" s="35" t="s">
        <v>30</v>
      </c>
      <c r="I17" s="367"/>
      <c r="J17" s="368"/>
      <c r="K17" s="368"/>
      <c r="L17" s="369"/>
      <c r="M17" s="214" t="s">
        <v>29</v>
      </c>
      <c r="N17" s="215"/>
      <c r="O17" s="370"/>
      <c r="P17" s="371"/>
      <c r="R17" s="36"/>
    </row>
    <row r="18" spans="2:18" ht="19.5" customHeight="1" x14ac:dyDescent="0.4">
      <c r="B18" s="218" t="s">
        <v>74</v>
      </c>
      <c r="C18" s="372"/>
      <c r="D18" s="373"/>
      <c r="E18" s="373"/>
      <c r="F18" s="373"/>
      <c r="G18" s="209"/>
      <c r="H18" s="231" t="s">
        <v>32</v>
      </c>
      <c r="I18" s="233" t="s">
        <v>26</v>
      </c>
      <c r="J18" s="234"/>
      <c r="K18" s="235" t="s">
        <v>25</v>
      </c>
      <c r="L18" s="235"/>
      <c r="M18" s="260" t="s">
        <v>24</v>
      </c>
      <c r="N18" s="261"/>
      <c r="O18" s="258" t="s">
        <v>72</v>
      </c>
      <c r="P18" s="259"/>
      <c r="R18" s="36"/>
    </row>
    <row r="19" spans="2:18" ht="24.95" customHeight="1" x14ac:dyDescent="0.4">
      <c r="B19" s="219"/>
      <c r="C19" s="374"/>
      <c r="D19" s="375"/>
      <c r="E19" s="375"/>
      <c r="F19" s="375"/>
      <c r="G19" s="209"/>
      <c r="H19" s="186"/>
      <c r="I19" s="380"/>
      <c r="J19" s="381"/>
      <c r="K19" s="384"/>
      <c r="L19" s="385"/>
      <c r="M19" s="388"/>
      <c r="N19" s="389"/>
      <c r="O19" s="37" t="s">
        <v>73</v>
      </c>
      <c r="P19" s="22"/>
      <c r="Q19" s="38"/>
    </row>
    <row r="20" spans="2:18" ht="24.95" customHeight="1" thickBot="1" x14ac:dyDescent="0.45">
      <c r="B20" s="34" t="s">
        <v>81</v>
      </c>
      <c r="C20" s="391"/>
      <c r="D20" s="392"/>
      <c r="E20" s="392"/>
      <c r="F20" s="392"/>
      <c r="G20" s="210"/>
      <c r="H20" s="232"/>
      <c r="I20" s="382"/>
      <c r="J20" s="383"/>
      <c r="K20" s="386"/>
      <c r="L20" s="387"/>
      <c r="M20" s="390"/>
      <c r="N20" s="383"/>
      <c r="O20" s="39" t="s">
        <v>64</v>
      </c>
      <c r="P20" s="5"/>
      <c r="Q20" s="38"/>
    </row>
    <row r="21" spans="2:18" ht="24.75" customHeight="1" x14ac:dyDescent="0.4">
      <c r="B21" s="40" t="s">
        <v>56</v>
      </c>
      <c r="C21" s="398"/>
      <c r="D21" s="399"/>
      <c r="E21" s="399"/>
      <c r="F21" s="399"/>
      <c r="G21" s="208" t="s">
        <v>31</v>
      </c>
      <c r="H21" s="35" t="s">
        <v>30</v>
      </c>
      <c r="I21" s="400"/>
      <c r="J21" s="401"/>
      <c r="K21" s="401"/>
      <c r="L21" s="402"/>
      <c r="M21" s="214" t="s">
        <v>29</v>
      </c>
      <c r="N21" s="215"/>
      <c r="O21" s="370"/>
      <c r="P21" s="371"/>
      <c r="R21" s="36"/>
    </row>
    <row r="22" spans="2:18" ht="24.75" customHeight="1" x14ac:dyDescent="0.4">
      <c r="B22" s="218" t="s">
        <v>28</v>
      </c>
      <c r="C22" s="376"/>
      <c r="D22" s="377"/>
      <c r="E22" s="377"/>
      <c r="F22" s="377"/>
      <c r="G22" s="209"/>
      <c r="H22" s="186" t="s">
        <v>27</v>
      </c>
      <c r="I22" s="199" t="s">
        <v>26</v>
      </c>
      <c r="J22" s="198"/>
      <c r="K22" s="225" t="s">
        <v>25</v>
      </c>
      <c r="L22" s="226"/>
      <c r="M22" s="197" t="s">
        <v>24</v>
      </c>
      <c r="N22" s="198"/>
      <c r="O22" s="199" t="s">
        <v>23</v>
      </c>
      <c r="P22" s="200"/>
      <c r="R22" s="36"/>
    </row>
    <row r="23" spans="2:18" ht="24.75" customHeight="1" thickBot="1" x14ac:dyDescent="0.45">
      <c r="B23" s="219"/>
      <c r="C23" s="378"/>
      <c r="D23" s="379"/>
      <c r="E23" s="379"/>
      <c r="F23" s="379"/>
      <c r="G23" s="210"/>
      <c r="H23" s="224"/>
      <c r="I23" s="393"/>
      <c r="J23" s="394"/>
      <c r="K23" s="395"/>
      <c r="L23" s="394"/>
      <c r="M23" s="395"/>
      <c r="N23" s="394"/>
      <c r="O23" s="396"/>
      <c r="P23" s="397"/>
      <c r="R23" s="36" t="s">
        <v>22</v>
      </c>
    </row>
    <row r="24" spans="2:18" ht="17.45" customHeight="1" x14ac:dyDescent="0.4">
      <c r="B24" s="183" t="s">
        <v>75</v>
      </c>
      <c r="C24" s="184" t="s">
        <v>53</v>
      </c>
      <c r="D24" s="41" t="s">
        <v>45</v>
      </c>
      <c r="E24" s="41" t="s">
        <v>46</v>
      </c>
      <c r="F24" s="41" t="s">
        <v>47</v>
      </c>
      <c r="G24" s="186" t="s">
        <v>43</v>
      </c>
      <c r="H24" s="417"/>
      <c r="I24" s="418"/>
      <c r="J24" s="191" t="s">
        <v>54</v>
      </c>
      <c r="K24" s="193" t="s">
        <v>78</v>
      </c>
      <c r="L24" s="194"/>
      <c r="M24" s="403"/>
      <c r="N24" s="404"/>
      <c r="O24" s="404"/>
      <c r="P24" s="405"/>
      <c r="R24" s="36" t="s">
        <v>21</v>
      </c>
    </row>
    <row r="25" spans="2:18" ht="17.45" customHeight="1" x14ac:dyDescent="0.4">
      <c r="B25" s="183"/>
      <c r="C25" s="185"/>
      <c r="D25" s="12" t="s">
        <v>79</v>
      </c>
      <c r="E25" s="12" t="s">
        <v>79</v>
      </c>
      <c r="F25" s="12"/>
      <c r="G25" s="186"/>
      <c r="H25" s="419"/>
      <c r="I25" s="420"/>
      <c r="J25" s="192"/>
      <c r="K25" s="195"/>
      <c r="L25" s="196"/>
      <c r="M25" s="406"/>
      <c r="N25" s="407"/>
      <c r="O25" s="407"/>
      <c r="P25" s="408"/>
      <c r="R25" s="36"/>
    </row>
    <row r="26" spans="2:18" ht="34.5" customHeight="1" x14ac:dyDescent="0.4">
      <c r="B26" s="183"/>
      <c r="C26" s="409"/>
      <c r="D26" s="410"/>
      <c r="E26" s="410"/>
      <c r="F26" s="411"/>
      <c r="G26" s="42" t="s">
        <v>44</v>
      </c>
      <c r="H26" s="412"/>
      <c r="I26" s="413"/>
      <c r="J26" s="43" t="s">
        <v>80</v>
      </c>
      <c r="K26" s="178" t="s">
        <v>20</v>
      </c>
      <c r="L26" s="179"/>
      <c r="M26" s="414"/>
      <c r="N26" s="415"/>
      <c r="O26" s="415"/>
      <c r="P26" s="416"/>
      <c r="R26" s="36"/>
    </row>
    <row r="27" spans="2:18" ht="34.5" customHeight="1" thickBot="1" x14ac:dyDescent="0.45">
      <c r="B27" s="44" t="s">
        <v>55</v>
      </c>
      <c r="C27" s="421"/>
      <c r="D27" s="422"/>
      <c r="E27" s="422"/>
      <c r="F27" s="422"/>
      <c r="G27" s="422"/>
      <c r="H27" s="74" t="s">
        <v>123</v>
      </c>
      <c r="I27" s="421"/>
      <c r="J27" s="422"/>
      <c r="K27" s="422"/>
      <c r="L27" s="422"/>
      <c r="M27" s="422"/>
      <c r="N27" s="422"/>
      <c r="O27" s="422"/>
      <c r="P27" s="423"/>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4"/>
      <c r="D31" s="435"/>
      <c r="E31" s="19"/>
      <c r="F31" s="19"/>
      <c r="G31" s="436" t="s">
        <v>14</v>
      </c>
      <c r="H31" s="437"/>
      <c r="I31" s="437"/>
      <c r="J31" s="438"/>
      <c r="K31" s="439"/>
      <c r="L31" s="440"/>
      <c r="M31" s="440"/>
      <c r="N31" s="440"/>
      <c r="O31" s="441" t="s">
        <v>13</v>
      </c>
      <c r="P31" s="442"/>
    </row>
    <row r="32" spans="2:18" ht="15" customHeight="1" x14ac:dyDescent="0.4">
      <c r="B32" s="20"/>
      <c r="C32" s="424"/>
      <c r="D32" s="425"/>
      <c r="E32" s="14"/>
      <c r="F32" s="14"/>
      <c r="G32" s="426" t="s">
        <v>12</v>
      </c>
      <c r="H32" s="427"/>
      <c r="I32" s="427"/>
      <c r="J32" s="428"/>
      <c r="K32" s="429"/>
      <c r="L32" s="430"/>
      <c r="M32" s="430"/>
      <c r="N32" s="431"/>
      <c r="O32" s="432" t="s">
        <v>3</v>
      </c>
      <c r="P32" s="433"/>
    </row>
    <row r="33" spans="2:16" ht="15" customHeight="1" x14ac:dyDescent="0.4">
      <c r="B33" s="20"/>
      <c r="C33" s="424"/>
      <c r="D33" s="425"/>
      <c r="E33" s="14"/>
      <c r="F33" s="14"/>
      <c r="G33" s="426" t="s">
        <v>11</v>
      </c>
      <c r="H33" s="427"/>
      <c r="I33" s="427"/>
      <c r="J33" s="428"/>
      <c r="K33" s="429"/>
      <c r="L33" s="430"/>
      <c r="M33" s="430"/>
      <c r="N33" s="431"/>
      <c r="O33" s="432" t="s">
        <v>3</v>
      </c>
      <c r="P33" s="433"/>
    </row>
    <row r="34" spans="2:16" ht="15" customHeight="1" x14ac:dyDescent="0.4">
      <c r="B34" s="20"/>
      <c r="C34" s="424"/>
      <c r="D34" s="425"/>
      <c r="E34" s="14"/>
      <c r="F34" s="14"/>
      <c r="G34" s="426" t="s">
        <v>10</v>
      </c>
      <c r="H34" s="427"/>
      <c r="I34" s="427"/>
      <c r="J34" s="428"/>
      <c r="K34" s="429"/>
      <c r="L34" s="430"/>
      <c r="M34" s="430"/>
      <c r="N34" s="431"/>
      <c r="O34" s="432" t="s">
        <v>3</v>
      </c>
      <c r="P34" s="433"/>
    </row>
    <row r="35" spans="2:16" ht="15" customHeight="1" x14ac:dyDescent="0.4">
      <c r="B35" s="20"/>
      <c r="C35" s="424"/>
      <c r="D35" s="425"/>
      <c r="E35" s="14"/>
      <c r="F35" s="14"/>
      <c r="G35" s="426" t="s">
        <v>9</v>
      </c>
      <c r="H35" s="427"/>
      <c r="I35" s="427"/>
      <c r="J35" s="428"/>
      <c r="K35" s="429"/>
      <c r="L35" s="430"/>
      <c r="M35" s="430"/>
      <c r="N35" s="431"/>
      <c r="O35" s="432" t="s">
        <v>3</v>
      </c>
      <c r="P35" s="433"/>
    </row>
    <row r="36" spans="2:16" ht="15" customHeight="1" x14ac:dyDescent="0.4">
      <c r="B36" s="20"/>
      <c r="C36" s="424"/>
      <c r="D36" s="425"/>
      <c r="E36" s="14"/>
      <c r="F36" s="14"/>
      <c r="G36" s="426" t="s">
        <v>8</v>
      </c>
      <c r="H36" s="427"/>
      <c r="I36" s="427"/>
      <c r="J36" s="428"/>
      <c r="K36" s="429"/>
      <c r="L36" s="430"/>
      <c r="M36" s="430"/>
      <c r="N36" s="431"/>
      <c r="O36" s="432" t="s">
        <v>3</v>
      </c>
      <c r="P36" s="433"/>
    </row>
    <row r="37" spans="2:16" ht="15" customHeight="1" x14ac:dyDescent="0.4">
      <c r="B37" s="20"/>
      <c r="C37" s="424"/>
      <c r="D37" s="425"/>
      <c r="E37" s="14"/>
      <c r="F37" s="14"/>
      <c r="G37" s="426" t="s">
        <v>7</v>
      </c>
      <c r="H37" s="427"/>
      <c r="I37" s="427"/>
      <c r="J37" s="428"/>
      <c r="K37" s="429"/>
      <c r="L37" s="430"/>
      <c r="M37" s="430"/>
      <c r="N37" s="431"/>
      <c r="O37" s="432" t="s">
        <v>3</v>
      </c>
      <c r="P37" s="433"/>
    </row>
    <row r="38" spans="2:16" ht="15" customHeight="1" x14ac:dyDescent="0.4">
      <c r="B38" s="21"/>
      <c r="C38" s="424"/>
      <c r="D38" s="425"/>
      <c r="E38" s="13"/>
      <c r="F38" s="13"/>
      <c r="G38" s="426" t="s">
        <v>6</v>
      </c>
      <c r="H38" s="427"/>
      <c r="I38" s="427"/>
      <c r="J38" s="428"/>
      <c r="K38" s="429"/>
      <c r="L38" s="430"/>
      <c r="M38" s="430"/>
      <c r="N38" s="431"/>
      <c r="O38" s="432" t="s">
        <v>5</v>
      </c>
      <c r="P38" s="433"/>
    </row>
    <row r="39" spans="2:16" ht="15" customHeight="1" x14ac:dyDescent="0.4">
      <c r="B39" s="21"/>
      <c r="C39" s="424"/>
      <c r="D39" s="425"/>
      <c r="E39" s="13"/>
      <c r="F39" s="13"/>
      <c r="G39" s="426" t="s">
        <v>4</v>
      </c>
      <c r="H39" s="427"/>
      <c r="I39" s="427"/>
      <c r="J39" s="428"/>
      <c r="K39" s="429"/>
      <c r="L39" s="430"/>
      <c r="M39" s="430"/>
      <c r="N39" s="431"/>
      <c r="O39" s="432" t="s">
        <v>3</v>
      </c>
      <c r="P39" s="433"/>
    </row>
    <row r="40" spans="2:16" ht="15" customHeight="1" x14ac:dyDescent="0.4">
      <c r="B40" s="21"/>
      <c r="C40" s="424"/>
      <c r="D40" s="425"/>
      <c r="E40" s="13"/>
      <c r="F40" s="14"/>
      <c r="G40" s="426"/>
      <c r="H40" s="427"/>
      <c r="I40" s="427"/>
      <c r="J40" s="428"/>
      <c r="K40" s="429"/>
      <c r="L40" s="430"/>
      <c r="M40" s="430"/>
      <c r="N40" s="431"/>
      <c r="O40" s="432"/>
      <c r="P40" s="433"/>
    </row>
    <row r="41" spans="2:16" ht="15" customHeight="1" thickBot="1" x14ac:dyDescent="0.45">
      <c r="B41" s="47"/>
      <c r="C41" s="104"/>
      <c r="D41" s="105"/>
      <c r="E41" s="48"/>
      <c r="F41" s="48"/>
      <c r="G41" s="455" t="s">
        <v>57</v>
      </c>
      <c r="H41" s="455"/>
      <c r="I41" s="455"/>
      <c r="J41" s="455"/>
      <c r="K41" s="455"/>
      <c r="L41" s="456"/>
      <c r="M41" s="456"/>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7"/>
      <c r="C44" s="458"/>
      <c r="D44" s="458"/>
      <c r="E44" s="458"/>
      <c r="F44" s="458"/>
      <c r="G44" s="463"/>
      <c r="H44" s="463"/>
      <c r="I44" s="463"/>
      <c r="J44" s="463"/>
      <c r="K44" s="463"/>
      <c r="L44" s="463"/>
      <c r="M44" s="463"/>
      <c r="N44" s="464"/>
      <c r="O44" s="464"/>
      <c r="P44" s="465"/>
    </row>
    <row r="45" spans="2:16" ht="15" customHeight="1" x14ac:dyDescent="0.4">
      <c r="B45" s="459"/>
      <c r="C45" s="460"/>
      <c r="D45" s="460"/>
      <c r="E45" s="460"/>
      <c r="F45" s="460"/>
      <c r="G45" s="466"/>
      <c r="H45" s="466"/>
      <c r="I45" s="466"/>
      <c r="J45" s="466"/>
      <c r="K45" s="466"/>
      <c r="L45" s="466"/>
      <c r="M45" s="466"/>
      <c r="N45" s="467"/>
      <c r="O45" s="467"/>
      <c r="P45" s="468"/>
    </row>
    <row r="46" spans="2:16" ht="15" customHeight="1" x14ac:dyDescent="0.4">
      <c r="B46" s="459"/>
      <c r="C46" s="460"/>
      <c r="D46" s="460"/>
      <c r="E46" s="460"/>
      <c r="F46" s="460"/>
      <c r="G46" s="466"/>
      <c r="H46" s="466"/>
      <c r="I46" s="466"/>
      <c r="J46" s="466"/>
      <c r="K46" s="466"/>
      <c r="L46" s="466"/>
      <c r="M46" s="466"/>
      <c r="N46" s="467"/>
      <c r="O46" s="467"/>
      <c r="P46" s="468"/>
    </row>
    <row r="47" spans="2:16" ht="108" customHeight="1" thickBot="1" x14ac:dyDescent="0.45">
      <c r="B47" s="461"/>
      <c r="C47" s="462"/>
      <c r="D47" s="462"/>
      <c r="E47" s="462"/>
      <c r="F47" s="462"/>
      <c r="G47" s="469"/>
      <c r="H47" s="469"/>
      <c r="I47" s="469"/>
      <c r="J47" s="469"/>
      <c r="K47" s="469"/>
      <c r="L47" s="469"/>
      <c r="M47" s="469"/>
      <c r="N47" s="470"/>
      <c r="O47" s="470"/>
      <c r="P47" s="47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66</v>
      </c>
      <c r="C49" s="88"/>
      <c r="D49" s="88"/>
      <c r="E49" s="88"/>
      <c r="F49" s="88"/>
      <c r="G49" s="88"/>
      <c r="H49" s="88"/>
      <c r="I49" s="88"/>
      <c r="J49" s="88"/>
      <c r="K49" s="88"/>
      <c r="L49" s="88"/>
      <c r="M49" s="88"/>
      <c r="N49" s="88"/>
      <c r="O49" s="88"/>
      <c r="P49" s="88"/>
    </row>
    <row r="50" spans="2:16" ht="161.25" customHeight="1" x14ac:dyDescent="0.4">
      <c r="B50" s="443"/>
      <c r="C50" s="444"/>
      <c r="D50" s="444"/>
      <c r="E50" s="444"/>
      <c r="F50" s="444"/>
      <c r="G50" s="449"/>
      <c r="H50" s="449"/>
      <c r="I50" s="449"/>
      <c r="J50" s="449"/>
      <c r="K50" s="449"/>
      <c r="L50" s="449"/>
      <c r="M50" s="449"/>
      <c r="N50" s="450"/>
      <c r="O50" s="450"/>
      <c r="P50" s="451"/>
    </row>
    <row r="51" spans="2:16" ht="30" customHeight="1" x14ac:dyDescent="0.4">
      <c r="B51" s="445"/>
      <c r="C51" s="446"/>
      <c r="D51" s="446"/>
      <c r="E51" s="446"/>
      <c r="F51" s="446"/>
      <c r="G51" s="98" t="s">
        <v>0</v>
      </c>
      <c r="H51" s="98"/>
      <c r="I51" s="98"/>
      <c r="J51" s="98"/>
      <c r="K51" s="98"/>
      <c r="L51" s="98"/>
      <c r="M51" s="98"/>
      <c r="N51" s="99"/>
      <c r="O51" s="99"/>
      <c r="P51" s="100"/>
    </row>
    <row r="52" spans="2:16" ht="76.5" customHeight="1" thickBot="1" x14ac:dyDescent="0.45">
      <c r="B52" s="447"/>
      <c r="C52" s="448"/>
      <c r="D52" s="448"/>
      <c r="E52" s="448"/>
      <c r="F52" s="448"/>
      <c r="G52" s="452"/>
      <c r="H52" s="452"/>
      <c r="I52" s="452"/>
      <c r="J52" s="452"/>
      <c r="K52" s="452"/>
      <c r="L52" s="452"/>
      <c r="M52" s="452"/>
      <c r="N52" s="453"/>
      <c r="O52" s="453"/>
      <c r="P52" s="454"/>
    </row>
    <row r="53" spans="2:16" x14ac:dyDescent="0.4">
      <c r="B53" s="51"/>
    </row>
  </sheetData>
  <sheetProtection selectLockedCells="1"/>
  <protectedRanges>
    <protectedRange sqref="D12:H16 C12:C15" name="商品名"/>
    <protectedRange sqref="C5:E11 L5:L11 G5:I11 M5:M6" name="商品名_1"/>
  </protectedRanges>
  <mergeCells count="141">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C17:F17"/>
    <mergeCell ref="G17:G20"/>
    <mergeCell ref="I17:L17"/>
    <mergeCell ref="M17:N17"/>
    <mergeCell ref="O17:P17"/>
    <mergeCell ref="B18:B19"/>
    <mergeCell ref="C18:F19"/>
    <mergeCell ref="H18:H20"/>
    <mergeCell ref="I18:J18"/>
    <mergeCell ref="K18:L18"/>
    <mergeCell ref="B12:B16"/>
    <mergeCell ref="I12:P12"/>
    <mergeCell ref="I13:J13"/>
    <mergeCell ref="K13:L13"/>
    <mergeCell ref="M13:N13"/>
    <mergeCell ref="C15:C16"/>
    <mergeCell ref="D12:F12"/>
    <mergeCell ref="C13:F14"/>
    <mergeCell ref="D15:F16"/>
    <mergeCell ref="G12:G16"/>
    <mergeCell ref="H12:H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2:L2"/>
    <mergeCell ref="I4:P4"/>
    <mergeCell ref="B5:B6"/>
    <mergeCell ref="D5:H5"/>
    <mergeCell ref="C6:H6"/>
    <mergeCell ref="I5:J5"/>
    <mergeCell ref="I6:J6"/>
    <mergeCell ref="B3:C4"/>
    <mergeCell ref="K5:L5"/>
    <mergeCell ref="M5:N5"/>
    <mergeCell ref="O5:P5"/>
    <mergeCell ref="K6:P6"/>
  </mergeCells>
  <phoneticPr fontId="1"/>
  <conditionalFormatting sqref="C6 C9 C11">
    <cfRule type="cellIs" dxfId="62" priority="3" operator="notEqual">
      <formula>0</formula>
    </cfRule>
  </conditionalFormatting>
  <conditionalFormatting sqref="C17:C18">
    <cfRule type="cellIs" dxfId="61" priority="16" operator="notEqual">
      <formula>0</formula>
    </cfRule>
  </conditionalFormatting>
  <conditionalFormatting sqref="C20">
    <cfRule type="cellIs" dxfId="60" priority="11" operator="notEqual">
      <formula>0</formula>
    </cfRule>
  </conditionalFormatting>
  <conditionalFormatting sqref="C24 C26">
    <cfRule type="cellIs" dxfId="59" priority="15" operator="notEqual">
      <formula>0</formula>
    </cfRule>
  </conditionalFormatting>
  <conditionalFormatting sqref="D12 C13">
    <cfRule type="cellIs" dxfId="58" priority="10" operator="notEqual">
      <formula>0</formula>
    </cfRule>
  </conditionalFormatting>
  <conditionalFormatting sqref="I17">
    <cfRule type="cellIs" dxfId="57" priority="14" stopIfTrue="1" operator="notEqual">
      <formula>0</formula>
    </cfRule>
  </conditionalFormatting>
  <conditionalFormatting sqref="I23 K23 M23">
    <cfRule type="cellIs" dxfId="56" priority="9" stopIfTrue="1" operator="notEqual">
      <formula>0</formula>
    </cfRule>
  </conditionalFormatting>
  <conditionalFormatting sqref="K5 O5">
    <cfRule type="cellIs" dxfId="55" priority="1" operator="between">
      <formula>"オンライン参加"</formula>
      <formula>"オンライン参加"</formula>
    </cfRule>
  </conditionalFormatting>
  <conditionalFormatting sqref="K5:K6">
    <cfRule type="cellIs" dxfId="54" priority="2" operator="between">
      <formula>"いずれも参加を希望しない"</formula>
      <formula>"いずれも参加を希望しない"</formula>
    </cfRule>
  </conditionalFormatting>
  <conditionalFormatting sqref="O23">
    <cfRule type="cellIs" dxfId="53" priority="12" stopIfTrue="1" operator="notEqual">
      <formula>0</formula>
    </cfRule>
  </conditionalFormatting>
  <conditionalFormatting sqref="P19:P20 I21:J21">
    <cfRule type="cellIs" dxfId="52" priority="13" stopIfTrue="1" operator="notEqual">
      <formula>0</formula>
    </cfRule>
  </conditionalFormatting>
  <dataValidations count="52">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xr:uid="{762B1F1A-9970-4FC5-9867-6709283A2AED}">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　,生鮮野菜,生鮮果物,生鮮魚介,生鮮畜産,農産加工品,水産加工品,畜産加工品,菓子類,調味料,ソフトドリンク類,酒類,その他"</formula1>
    </dataValidation>
    <dataValidation type="list" allowBlank="1" showInputMessage="1" showErrorMessage="1" promptTitle="セミナー参加希望" prompt="オンライン参加はできません。" sqref="O5:P5" xr:uid="{DFE6DBEC-8214-4CD5-BD6D-6AADBB84BC0A}">
      <formula1>"　, 参加する, 参加しない"</formula1>
    </dataValidation>
    <dataValidation type="list" allowBlank="1" showInputMessage="1" showErrorMessage="1" promptTitle="産地ツアー受入可否" prompt="バイヤーから見学希望があった場合の受入可否" sqref="K6:L6" xr:uid="{4B1BD78C-9553-4E6B-8289-B9624AA3693A}">
      <formula1>"　,受入可能,対応不可"</formula1>
    </dataValidation>
    <dataValidation type="list" allowBlank="1" showInputMessage="1" showErrorMessage="1" promptTitle="商談会参加方法" prompt="会場参加またはリモート参加を選択してください。" sqref="K5:L5" xr:uid="{798761DE-08DF-4D75-8C37-222FE2B2E608}">
      <formula1>"　, 会場参加, リモート参加"</formula1>
    </dataValidation>
  </dataValidations>
  <printOptions horizontalCentered="1"/>
  <pageMargins left="0" right="0.19685039370078741" top="0.59055118110236227" bottom="0" header="0" footer="0"/>
  <pageSetup paperSize="9" scale="55"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S53"/>
  <sheetViews>
    <sheetView showGridLines="0" showWhiteSpace="0" view="pageBreakPreview" zoomScale="85" zoomScaleNormal="100" zoomScaleSheetLayoutView="85" workbookViewId="0">
      <selection activeCell="B2" sqref="B2:L2"/>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133</v>
      </c>
      <c r="C1" s="311"/>
      <c r="D1" s="311"/>
      <c r="E1" s="311"/>
      <c r="F1" s="311"/>
      <c r="G1" s="311"/>
      <c r="H1" s="311"/>
      <c r="I1" s="311"/>
      <c r="J1" s="311"/>
      <c r="K1" s="311"/>
      <c r="L1" s="311"/>
    </row>
    <row r="2" spans="1:19" ht="63.75" customHeight="1" x14ac:dyDescent="0.4">
      <c r="B2" s="312" t="s">
        <v>120</v>
      </c>
      <c r="C2" s="313"/>
      <c r="D2" s="313"/>
      <c r="E2" s="313"/>
      <c r="F2" s="313"/>
      <c r="G2" s="313"/>
      <c r="H2" s="313"/>
      <c r="I2" s="313"/>
      <c r="J2" s="313"/>
      <c r="K2" s="314"/>
      <c r="L2" s="314"/>
      <c r="M2" s="24"/>
      <c r="N2" s="24"/>
      <c r="O2" s="24"/>
      <c r="P2" s="25"/>
    </row>
    <row r="3" spans="1:19" ht="15" customHeight="1" x14ac:dyDescent="0.4">
      <c r="B3" s="333"/>
      <c r="C3" s="333"/>
      <c r="D3" s="68"/>
      <c r="E3" s="68"/>
      <c r="F3" s="68"/>
      <c r="G3" s="68"/>
      <c r="H3" s="68"/>
      <c r="I3" s="68"/>
      <c r="J3" s="68"/>
      <c r="K3" s="68"/>
      <c r="L3" s="68"/>
      <c r="M3" s="68"/>
      <c r="N3" s="68"/>
      <c r="O3" s="68"/>
      <c r="P3" s="68"/>
    </row>
    <row r="4" spans="1:19" ht="24.95" customHeight="1" thickBot="1" x14ac:dyDescent="0.45">
      <c r="B4" s="334"/>
      <c r="C4" s="334"/>
      <c r="D4" s="69"/>
      <c r="E4" s="69"/>
      <c r="F4" s="69"/>
      <c r="G4" s="69"/>
      <c r="H4" s="69"/>
      <c r="I4" s="328" t="s">
        <v>38</v>
      </c>
      <c r="J4" s="328"/>
      <c r="K4" s="328"/>
      <c r="L4" s="328"/>
      <c r="M4" s="328"/>
      <c r="N4" s="328"/>
      <c r="O4" s="328"/>
      <c r="P4" s="328"/>
    </row>
    <row r="5" spans="1:19" s="4" customFormat="1" ht="39" customHeight="1" thickTop="1" x14ac:dyDescent="0.4">
      <c r="A5" s="29"/>
      <c r="B5" s="472" t="s">
        <v>67</v>
      </c>
      <c r="C5" s="70" t="s">
        <v>37</v>
      </c>
      <c r="D5" s="474">
        <f>'商品シート(1)'!D5:H5</f>
        <v>0</v>
      </c>
      <c r="E5" s="474"/>
      <c r="F5" s="474"/>
      <c r="G5" s="474"/>
      <c r="H5" s="474"/>
      <c r="I5" s="475" t="s">
        <v>127</v>
      </c>
      <c r="J5" s="476"/>
      <c r="K5" s="482" t="str">
        <f>'商品シート(1)'!K5:L5</f>
        <v>　</v>
      </c>
      <c r="L5" s="483"/>
      <c r="M5" s="476" t="s">
        <v>128</v>
      </c>
      <c r="N5" s="476"/>
      <c r="O5" s="484" t="str">
        <f>IFERROR('商品シート(1)'!O5:P5,"")</f>
        <v>　</v>
      </c>
      <c r="P5" s="485"/>
      <c r="R5" s="30">
        <v>1</v>
      </c>
    </row>
    <row r="6" spans="1:19" s="4" customFormat="1" ht="39" customHeight="1" thickBot="1" x14ac:dyDescent="0.45">
      <c r="A6" s="29"/>
      <c r="B6" s="473"/>
      <c r="C6" s="477">
        <f>'商品シート(1)'!C6:H6</f>
        <v>0</v>
      </c>
      <c r="D6" s="478"/>
      <c r="E6" s="478"/>
      <c r="F6" s="478"/>
      <c r="G6" s="478"/>
      <c r="H6" s="479"/>
      <c r="I6" s="480" t="s">
        <v>134</v>
      </c>
      <c r="J6" s="481"/>
      <c r="K6" s="486" t="str">
        <f>'商品シート(1)'!K6:L6</f>
        <v>　</v>
      </c>
      <c r="L6" s="487"/>
      <c r="M6" s="326"/>
      <c r="N6" s="326"/>
      <c r="O6" s="326"/>
      <c r="P6" s="327"/>
      <c r="R6" s="30"/>
    </row>
    <row r="7" spans="1:19" s="4" customFormat="1" ht="39" customHeight="1" thickTop="1" x14ac:dyDescent="0.4">
      <c r="A7" s="29"/>
      <c r="B7" s="506" t="s">
        <v>70</v>
      </c>
      <c r="C7" s="71" t="s">
        <v>37</v>
      </c>
      <c r="D7" s="507">
        <f>'商品シート(1)'!D7:H7</f>
        <v>0</v>
      </c>
      <c r="E7" s="507"/>
      <c r="F7" s="507"/>
      <c r="G7" s="507"/>
      <c r="H7" s="508"/>
      <c r="I7" s="493" t="s">
        <v>40</v>
      </c>
      <c r="J7" s="494"/>
      <c r="K7" s="509">
        <f>'商品シート(1)'!K7:P7</f>
        <v>0</v>
      </c>
      <c r="L7" s="510"/>
      <c r="M7" s="510"/>
      <c r="N7" s="510"/>
      <c r="O7" s="510"/>
      <c r="P7" s="511"/>
      <c r="R7" s="30"/>
    </row>
    <row r="8" spans="1:19" s="4" customFormat="1" ht="39" customHeight="1" x14ac:dyDescent="0.4">
      <c r="A8" s="29"/>
      <c r="B8" s="473"/>
      <c r="C8" s="72" t="s">
        <v>68</v>
      </c>
      <c r="D8" s="512">
        <f>'商品シート(1)'!D8:H8</f>
        <v>0</v>
      </c>
      <c r="E8" s="512"/>
      <c r="F8" s="512"/>
      <c r="G8" s="512"/>
      <c r="H8" s="513"/>
      <c r="I8" s="514" t="s">
        <v>41</v>
      </c>
      <c r="J8" s="515"/>
      <c r="K8" s="516">
        <f>'商品シート(1)'!K8:P8</f>
        <v>0</v>
      </c>
      <c r="L8" s="517"/>
      <c r="M8" s="517"/>
      <c r="N8" s="517"/>
      <c r="O8" s="517"/>
      <c r="P8" s="518"/>
      <c r="R8" s="30"/>
    </row>
    <row r="9" spans="1:19" s="4" customFormat="1" ht="39" customHeight="1" x14ac:dyDescent="0.4">
      <c r="A9" s="29"/>
      <c r="B9" s="73" t="s">
        <v>52</v>
      </c>
      <c r="C9" s="488">
        <f>'商品シート(1)'!C9:P9</f>
        <v>0</v>
      </c>
      <c r="D9" s="478"/>
      <c r="E9" s="478"/>
      <c r="F9" s="478"/>
      <c r="G9" s="478"/>
      <c r="H9" s="478"/>
      <c r="I9" s="478"/>
      <c r="J9" s="478"/>
      <c r="K9" s="478"/>
      <c r="L9" s="478"/>
      <c r="M9" s="478"/>
      <c r="N9" s="478"/>
      <c r="O9" s="478"/>
      <c r="P9" s="479"/>
      <c r="R9" s="30"/>
    </row>
    <row r="10" spans="1:19" s="4" customFormat="1" ht="39" customHeight="1" x14ac:dyDescent="0.4">
      <c r="A10" s="29"/>
      <c r="B10" s="489" t="s">
        <v>69</v>
      </c>
      <c r="C10" s="71" t="s">
        <v>37</v>
      </c>
      <c r="D10" s="491">
        <f>'商品シート(1)'!D10:H10</f>
        <v>0</v>
      </c>
      <c r="E10" s="491"/>
      <c r="F10" s="491"/>
      <c r="G10" s="491"/>
      <c r="H10" s="492"/>
      <c r="I10" s="493" t="s">
        <v>71</v>
      </c>
      <c r="J10" s="494"/>
      <c r="K10" s="495">
        <f>'商品シート(1)'!K10:P10</f>
        <v>0</v>
      </c>
      <c r="L10" s="496"/>
      <c r="M10" s="496"/>
      <c r="N10" s="496"/>
      <c r="O10" s="496"/>
      <c r="P10" s="497"/>
      <c r="R10" s="30"/>
      <c r="S10" s="4" t="s">
        <v>121</v>
      </c>
    </row>
    <row r="11" spans="1:19" s="4" customFormat="1" ht="39" customHeight="1" thickBot="1" x14ac:dyDescent="0.45">
      <c r="A11" s="29"/>
      <c r="B11" s="490"/>
      <c r="C11" s="498">
        <f>'商品シート(1)'!C11:H11</f>
        <v>0</v>
      </c>
      <c r="D11" s="499"/>
      <c r="E11" s="499"/>
      <c r="F11" s="499"/>
      <c r="G11" s="499"/>
      <c r="H11" s="500"/>
      <c r="I11" s="501" t="s">
        <v>42</v>
      </c>
      <c r="J11" s="502"/>
      <c r="K11" s="503">
        <f>'商品シート(1)'!K11:P11</f>
        <v>0</v>
      </c>
      <c r="L11" s="504"/>
      <c r="M11" s="504"/>
      <c r="N11" s="504"/>
      <c r="O11" s="504"/>
      <c r="P11" s="505"/>
      <c r="R11" s="30"/>
    </row>
    <row r="12" spans="1:19" s="4" customFormat="1" ht="20.25" thickTop="1" x14ac:dyDescent="0.25">
      <c r="A12" s="29"/>
      <c r="B12" s="262" t="s">
        <v>39</v>
      </c>
      <c r="C12" s="15" t="s">
        <v>37</v>
      </c>
      <c r="D12" s="357"/>
      <c r="E12" s="329"/>
      <c r="F12" s="329"/>
      <c r="G12" s="266" t="s">
        <v>108</v>
      </c>
      <c r="H12" s="362" t="s">
        <v>58</v>
      </c>
      <c r="I12" s="272" t="s">
        <v>77</v>
      </c>
      <c r="J12" s="272"/>
      <c r="K12" s="273"/>
      <c r="L12" s="273"/>
      <c r="M12" s="273"/>
      <c r="N12" s="274"/>
      <c r="O12" s="274"/>
      <c r="P12" s="275"/>
      <c r="R12" s="30">
        <v>1</v>
      </c>
    </row>
    <row r="13" spans="1:19" ht="16.5" customHeight="1" x14ac:dyDescent="0.4">
      <c r="B13" s="262"/>
      <c r="C13" s="358"/>
      <c r="D13" s="359"/>
      <c r="E13" s="359"/>
      <c r="F13" s="359"/>
      <c r="G13" s="267"/>
      <c r="H13" s="363"/>
      <c r="I13" s="276" t="s">
        <v>36</v>
      </c>
      <c r="J13" s="277"/>
      <c r="K13" s="276" t="s">
        <v>35</v>
      </c>
      <c r="L13" s="277"/>
      <c r="M13" s="276" t="s">
        <v>34</v>
      </c>
      <c r="N13" s="277"/>
      <c r="O13" s="31" t="s">
        <v>48</v>
      </c>
      <c r="P13" s="8"/>
    </row>
    <row r="14" spans="1:19" ht="16.5" customHeight="1" x14ac:dyDescent="0.4">
      <c r="B14" s="262"/>
      <c r="C14" s="360"/>
      <c r="D14" s="361"/>
      <c r="E14" s="361"/>
      <c r="F14" s="361"/>
      <c r="G14" s="267"/>
      <c r="H14" s="363"/>
      <c r="I14" s="32" t="s">
        <v>49</v>
      </c>
      <c r="J14" s="7"/>
      <c r="K14" s="32" t="s">
        <v>49</v>
      </c>
      <c r="L14" s="7"/>
      <c r="M14" s="32" t="s">
        <v>49</v>
      </c>
      <c r="N14" s="7"/>
      <c r="O14" s="32" t="s">
        <v>49</v>
      </c>
      <c r="P14" s="8"/>
    </row>
    <row r="15" spans="1:19" ht="16.5" customHeight="1" x14ac:dyDescent="0.4">
      <c r="B15" s="262"/>
      <c r="C15" s="278" t="s">
        <v>76</v>
      </c>
      <c r="D15" s="358"/>
      <c r="E15" s="359"/>
      <c r="F15" s="359"/>
      <c r="G15" s="267"/>
      <c r="H15" s="363"/>
      <c r="I15" s="32" t="s">
        <v>50</v>
      </c>
      <c r="J15" s="9"/>
      <c r="K15" s="32" t="s">
        <v>50</v>
      </c>
      <c r="L15" s="9"/>
      <c r="M15" s="32" t="s">
        <v>50</v>
      </c>
      <c r="N15" s="9"/>
      <c r="O15" s="32" t="s">
        <v>50</v>
      </c>
      <c r="P15" s="8"/>
    </row>
    <row r="16" spans="1:19" ht="17.25" customHeight="1" thickBot="1" x14ac:dyDescent="0.45">
      <c r="B16" s="263"/>
      <c r="C16" s="279"/>
      <c r="D16" s="360"/>
      <c r="E16" s="361"/>
      <c r="F16" s="361"/>
      <c r="G16" s="268"/>
      <c r="H16" s="364"/>
      <c r="I16" s="33" t="s">
        <v>51</v>
      </c>
      <c r="J16" s="10"/>
      <c r="K16" s="33" t="s">
        <v>51</v>
      </c>
      <c r="L16" s="10"/>
      <c r="M16" s="33" t="s">
        <v>51</v>
      </c>
      <c r="N16" s="10"/>
      <c r="O16" s="33" t="s">
        <v>51</v>
      </c>
      <c r="P16" s="11"/>
    </row>
    <row r="17" spans="2:18" ht="24.75" customHeight="1" x14ac:dyDescent="0.4">
      <c r="B17" s="34" t="s">
        <v>63</v>
      </c>
      <c r="C17" s="365"/>
      <c r="D17" s="366"/>
      <c r="E17" s="366"/>
      <c r="F17" s="366"/>
      <c r="G17" s="208" t="s">
        <v>33</v>
      </c>
      <c r="H17" s="35" t="s">
        <v>30</v>
      </c>
      <c r="I17" s="367"/>
      <c r="J17" s="368"/>
      <c r="K17" s="368"/>
      <c r="L17" s="369"/>
      <c r="M17" s="214" t="s">
        <v>29</v>
      </c>
      <c r="N17" s="215"/>
      <c r="O17" s="370"/>
      <c r="P17" s="371"/>
      <c r="R17" s="36"/>
    </row>
    <row r="18" spans="2:18" ht="19.5" customHeight="1" x14ac:dyDescent="0.4">
      <c r="B18" s="218" t="s">
        <v>74</v>
      </c>
      <c r="C18" s="372"/>
      <c r="D18" s="373"/>
      <c r="E18" s="373"/>
      <c r="F18" s="373"/>
      <c r="G18" s="209"/>
      <c r="H18" s="231" t="s">
        <v>32</v>
      </c>
      <c r="I18" s="233" t="s">
        <v>26</v>
      </c>
      <c r="J18" s="234"/>
      <c r="K18" s="235" t="s">
        <v>25</v>
      </c>
      <c r="L18" s="235"/>
      <c r="M18" s="260" t="s">
        <v>24</v>
      </c>
      <c r="N18" s="261"/>
      <c r="O18" s="258" t="s">
        <v>72</v>
      </c>
      <c r="P18" s="259"/>
      <c r="R18" s="36"/>
    </row>
    <row r="19" spans="2:18" ht="24.95" customHeight="1" x14ac:dyDescent="0.4">
      <c r="B19" s="219"/>
      <c r="C19" s="374"/>
      <c r="D19" s="375"/>
      <c r="E19" s="375"/>
      <c r="F19" s="375"/>
      <c r="G19" s="209"/>
      <c r="H19" s="186"/>
      <c r="I19" s="380"/>
      <c r="J19" s="381"/>
      <c r="K19" s="384"/>
      <c r="L19" s="385"/>
      <c r="M19" s="388"/>
      <c r="N19" s="389"/>
      <c r="O19" s="37" t="s">
        <v>73</v>
      </c>
      <c r="P19" s="22"/>
      <c r="Q19" s="38"/>
    </row>
    <row r="20" spans="2:18" ht="24.95" customHeight="1" thickBot="1" x14ac:dyDescent="0.45">
      <c r="B20" s="34" t="s">
        <v>81</v>
      </c>
      <c r="C20" s="391"/>
      <c r="D20" s="392"/>
      <c r="E20" s="392"/>
      <c r="F20" s="392"/>
      <c r="G20" s="210"/>
      <c r="H20" s="232"/>
      <c r="I20" s="382"/>
      <c r="J20" s="383"/>
      <c r="K20" s="386"/>
      <c r="L20" s="387"/>
      <c r="M20" s="390"/>
      <c r="N20" s="383"/>
      <c r="O20" s="39" t="s">
        <v>64</v>
      </c>
      <c r="P20" s="5"/>
      <c r="Q20" s="38"/>
    </row>
    <row r="21" spans="2:18" ht="24.75" customHeight="1" x14ac:dyDescent="0.4">
      <c r="B21" s="40" t="s">
        <v>56</v>
      </c>
      <c r="C21" s="398"/>
      <c r="D21" s="399"/>
      <c r="E21" s="399"/>
      <c r="F21" s="399"/>
      <c r="G21" s="208" t="s">
        <v>31</v>
      </c>
      <c r="H21" s="35" t="s">
        <v>30</v>
      </c>
      <c r="I21" s="400"/>
      <c r="J21" s="401"/>
      <c r="K21" s="401"/>
      <c r="L21" s="402"/>
      <c r="M21" s="214" t="s">
        <v>29</v>
      </c>
      <c r="N21" s="215"/>
      <c r="O21" s="370"/>
      <c r="P21" s="371"/>
      <c r="R21" s="36"/>
    </row>
    <row r="22" spans="2:18" ht="24.75" customHeight="1" x14ac:dyDescent="0.4">
      <c r="B22" s="218" t="s">
        <v>28</v>
      </c>
      <c r="C22" s="376"/>
      <c r="D22" s="377"/>
      <c r="E22" s="377"/>
      <c r="F22" s="377"/>
      <c r="G22" s="209"/>
      <c r="H22" s="186" t="s">
        <v>27</v>
      </c>
      <c r="I22" s="199" t="s">
        <v>26</v>
      </c>
      <c r="J22" s="198"/>
      <c r="K22" s="225" t="s">
        <v>25</v>
      </c>
      <c r="L22" s="226"/>
      <c r="M22" s="197" t="s">
        <v>24</v>
      </c>
      <c r="N22" s="198"/>
      <c r="O22" s="199" t="s">
        <v>23</v>
      </c>
      <c r="P22" s="200"/>
      <c r="R22" s="36"/>
    </row>
    <row r="23" spans="2:18" ht="24.75" customHeight="1" thickBot="1" x14ac:dyDescent="0.45">
      <c r="B23" s="219"/>
      <c r="C23" s="378"/>
      <c r="D23" s="379"/>
      <c r="E23" s="379"/>
      <c r="F23" s="379"/>
      <c r="G23" s="210"/>
      <c r="H23" s="224"/>
      <c r="I23" s="393"/>
      <c r="J23" s="394"/>
      <c r="K23" s="395"/>
      <c r="L23" s="394"/>
      <c r="M23" s="395"/>
      <c r="N23" s="394"/>
      <c r="O23" s="396"/>
      <c r="P23" s="397"/>
      <c r="R23" s="36" t="s">
        <v>22</v>
      </c>
    </row>
    <row r="24" spans="2:18" ht="17.45" customHeight="1" x14ac:dyDescent="0.4">
      <c r="B24" s="183" t="s">
        <v>75</v>
      </c>
      <c r="C24" s="184" t="s">
        <v>53</v>
      </c>
      <c r="D24" s="41" t="s">
        <v>45</v>
      </c>
      <c r="E24" s="41" t="s">
        <v>46</v>
      </c>
      <c r="F24" s="41" t="s">
        <v>47</v>
      </c>
      <c r="G24" s="186" t="s">
        <v>43</v>
      </c>
      <c r="H24" s="417"/>
      <c r="I24" s="418"/>
      <c r="J24" s="191" t="s">
        <v>54</v>
      </c>
      <c r="K24" s="193" t="s">
        <v>78</v>
      </c>
      <c r="L24" s="194"/>
      <c r="M24" s="403"/>
      <c r="N24" s="404"/>
      <c r="O24" s="404"/>
      <c r="P24" s="405"/>
      <c r="R24" s="36" t="s">
        <v>21</v>
      </c>
    </row>
    <row r="25" spans="2:18" ht="17.45" customHeight="1" x14ac:dyDescent="0.4">
      <c r="B25" s="183"/>
      <c r="C25" s="185"/>
      <c r="D25" s="12" t="s">
        <v>79</v>
      </c>
      <c r="E25" s="12" t="s">
        <v>79</v>
      </c>
      <c r="F25" s="12"/>
      <c r="G25" s="186"/>
      <c r="H25" s="419"/>
      <c r="I25" s="420"/>
      <c r="J25" s="192"/>
      <c r="K25" s="195"/>
      <c r="L25" s="196"/>
      <c r="M25" s="406"/>
      <c r="N25" s="407"/>
      <c r="O25" s="407"/>
      <c r="P25" s="408"/>
      <c r="R25" s="36"/>
    </row>
    <row r="26" spans="2:18" ht="34.5" customHeight="1" x14ac:dyDescent="0.4">
      <c r="B26" s="183"/>
      <c r="C26" s="409"/>
      <c r="D26" s="410"/>
      <c r="E26" s="410"/>
      <c r="F26" s="411"/>
      <c r="G26" s="42" t="s">
        <v>44</v>
      </c>
      <c r="H26" s="412"/>
      <c r="I26" s="413"/>
      <c r="J26" s="43" t="s">
        <v>80</v>
      </c>
      <c r="K26" s="178" t="s">
        <v>20</v>
      </c>
      <c r="L26" s="179"/>
      <c r="M26" s="414"/>
      <c r="N26" s="415"/>
      <c r="O26" s="415"/>
      <c r="P26" s="416"/>
      <c r="R26" s="36"/>
    </row>
    <row r="27" spans="2:18" ht="34.5" customHeight="1" thickBot="1" x14ac:dyDescent="0.45">
      <c r="B27" s="44" t="s">
        <v>55</v>
      </c>
      <c r="C27" s="421"/>
      <c r="D27" s="422"/>
      <c r="E27" s="422"/>
      <c r="F27" s="422"/>
      <c r="G27" s="422"/>
      <c r="H27" s="74" t="s">
        <v>123</v>
      </c>
      <c r="I27" s="421"/>
      <c r="J27" s="422"/>
      <c r="K27" s="422"/>
      <c r="L27" s="422"/>
      <c r="M27" s="422"/>
      <c r="N27" s="422"/>
      <c r="O27" s="422"/>
      <c r="P27" s="423"/>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4"/>
      <c r="D31" s="435"/>
      <c r="E31" s="19"/>
      <c r="F31" s="19"/>
      <c r="G31" s="436" t="s">
        <v>14</v>
      </c>
      <c r="H31" s="437"/>
      <c r="I31" s="437"/>
      <c r="J31" s="438"/>
      <c r="K31" s="439"/>
      <c r="L31" s="440"/>
      <c r="M31" s="440"/>
      <c r="N31" s="440"/>
      <c r="O31" s="441" t="s">
        <v>13</v>
      </c>
      <c r="P31" s="442"/>
    </row>
    <row r="32" spans="2:18" ht="15" customHeight="1" x14ac:dyDescent="0.4">
      <c r="B32" s="20"/>
      <c r="C32" s="424"/>
      <c r="D32" s="425"/>
      <c r="E32" s="14"/>
      <c r="F32" s="14"/>
      <c r="G32" s="426" t="s">
        <v>12</v>
      </c>
      <c r="H32" s="427"/>
      <c r="I32" s="427"/>
      <c r="J32" s="428"/>
      <c r="K32" s="429"/>
      <c r="L32" s="430"/>
      <c r="M32" s="430"/>
      <c r="N32" s="431"/>
      <c r="O32" s="432" t="s">
        <v>3</v>
      </c>
      <c r="P32" s="433"/>
    </row>
    <row r="33" spans="2:16" ht="15" customHeight="1" x14ac:dyDescent="0.4">
      <c r="B33" s="20"/>
      <c r="C33" s="424"/>
      <c r="D33" s="425"/>
      <c r="E33" s="14"/>
      <c r="F33" s="14"/>
      <c r="G33" s="426" t="s">
        <v>11</v>
      </c>
      <c r="H33" s="427"/>
      <c r="I33" s="427"/>
      <c r="J33" s="428"/>
      <c r="K33" s="429"/>
      <c r="L33" s="430"/>
      <c r="M33" s="430"/>
      <c r="N33" s="431"/>
      <c r="O33" s="432" t="s">
        <v>3</v>
      </c>
      <c r="P33" s="433"/>
    </row>
    <row r="34" spans="2:16" ht="15" customHeight="1" x14ac:dyDescent="0.4">
      <c r="B34" s="20"/>
      <c r="C34" s="424"/>
      <c r="D34" s="425"/>
      <c r="E34" s="14"/>
      <c r="F34" s="14"/>
      <c r="G34" s="426" t="s">
        <v>10</v>
      </c>
      <c r="H34" s="427"/>
      <c r="I34" s="427"/>
      <c r="J34" s="428"/>
      <c r="K34" s="429"/>
      <c r="L34" s="430"/>
      <c r="M34" s="430"/>
      <c r="N34" s="431"/>
      <c r="O34" s="432" t="s">
        <v>3</v>
      </c>
      <c r="P34" s="433"/>
    </row>
    <row r="35" spans="2:16" ht="15" customHeight="1" x14ac:dyDescent="0.4">
      <c r="B35" s="20"/>
      <c r="C35" s="424"/>
      <c r="D35" s="425"/>
      <c r="E35" s="14"/>
      <c r="F35" s="14"/>
      <c r="G35" s="426" t="s">
        <v>9</v>
      </c>
      <c r="H35" s="427"/>
      <c r="I35" s="427"/>
      <c r="J35" s="428"/>
      <c r="K35" s="429"/>
      <c r="L35" s="430"/>
      <c r="M35" s="430"/>
      <c r="N35" s="431"/>
      <c r="O35" s="432" t="s">
        <v>3</v>
      </c>
      <c r="P35" s="433"/>
    </row>
    <row r="36" spans="2:16" ht="15" customHeight="1" x14ac:dyDescent="0.4">
      <c r="B36" s="20"/>
      <c r="C36" s="424"/>
      <c r="D36" s="425"/>
      <c r="E36" s="14"/>
      <c r="F36" s="14"/>
      <c r="G36" s="426" t="s">
        <v>8</v>
      </c>
      <c r="H36" s="427"/>
      <c r="I36" s="427"/>
      <c r="J36" s="428"/>
      <c r="K36" s="429"/>
      <c r="L36" s="430"/>
      <c r="M36" s="430"/>
      <c r="N36" s="431"/>
      <c r="O36" s="432" t="s">
        <v>3</v>
      </c>
      <c r="P36" s="433"/>
    </row>
    <row r="37" spans="2:16" ht="15" customHeight="1" x14ac:dyDescent="0.4">
      <c r="B37" s="20"/>
      <c r="C37" s="424"/>
      <c r="D37" s="425"/>
      <c r="E37" s="14"/>
      <c r="F37" s="14"/>
      <c r="G37" s="426" t="s">
        <v>7</v>
      </c>
      <c r="H37" s="427"/>
      <c r="I37" s="427"/>
      <c r="J37" s="428"/>
      <c r="K37" s="429"/>
      <c r="L37" s="430"/>
      <c r="M37" s="430"/>
      <c r="N37" s="431"/>
      <c r="O37" s="432" t="s">
        <v>3</v>
      </c>
      <c r="P37" s="433"/>
    </row>
    <row r="38" spans="2:16" ht="15" customHeight="1" x14ac:dyDescent="0.4">
      <c r="B38" s="21"/>
      <c r="C38" s="424"/>
      <c r="D38" s="425"/>
      <c r="E38" s="13"/>
      <c r="F38" s="13"/>
      <c r="G38" s="426" t="s">
        <v>6</v>
      </c>
      <c r="H38" s="427"/>
      <c r="I38" s="427"/>
      <c r="J38" s="428"/>
      <c r="K38" s="429"/>
      <c r="L38" s="430"/>
      <c r="M38" s="430"/>
      <c r="N38" s="431"/>
      <c r="O38" s="432" t="s">
        <v>5</v>
      </c>
      <c r="P38" s="433"/>
    </row>
    <row r="39" spans="2:16" ht="15" customHeight="1" x14ac:dyDescent="0.4">
      <c r="B39" s="21"/>
      <c r="C39" s="424"/>
      <c r="D39" s="425"/>
      <c r="E39" s="13"/>
      <c r="F39" s="13"/>
      <c r="G39" s="426" t="s">
        <v>4</v>
      </c>
      <c r="H39" s="427"/>
      <c r="I39" s="427"/>
      <c r="J39" s="428"/>
      <c r="K39" s="429"/>
      <c r="L39" s="430"/>
      <c r="M39" s="430"/>
      <c r="N39" s="431"/>
      <c r="O39" s="432" t="s">
        <v>3</v>
      </c>
      <c r="P39" s="433"/>
    </row>
    <row r="40" spans="2:16" ht="15" customHeight="1" x14ac:dyDescent="0.4">
      <c r="B40" s="21"/>
      <c r="C40" s="424"/>
      <c r="D40" s="425"/>
      <c r="E40" s="13"/>
      <c r="F40" s="14"/>
      <c r="G40" s="426"/>
      <c r="H40" s="427"/>
      <c r="I40" s="427"/>
      <c r="J40" s="428"/>
      <c r="K40" s="429"/>
      <c r="L40" s="430"/>
      <c r="M40" s="430"/>
      <c r="N40" s="431"/>
      <c r="O40" s="432"/>
      <c r="P40" s="433"/>
    </row>
    <row r="41" spans="2:16" ht="15" customHeight="1" thickBot="1" x14ac:dyDescent="0.45">
      <c r="B41" s="47"/>
      <c r="C41" s="104"/>
      <c r="D41" s="105"/>
      <c r="E41" s="48"/>
      <c r="F41" s="48"/>
      <c r="G41" s="455" t="s">
        <v>57</v>
      </c>
      <c r="H41" s="455"/>
      <c r="I41" s="455"/>
      <c r="J41" s="455"/>
      <c r="K41" s="455"/>
      <c r="L41" s="456"/>
      <c r="M41" s="456"/>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7"/>
      <c r="C44" s="458"/>
      <c r="D44" s="458"/>
      <c r="E44" s="458"/>
      <c r="F44" s="458"/>
      <c r="G44" s="463"/>
      <c r="H44" s="463"/>
      <c r="I44" s="463"/>
      <c r="J44" s="463"/>
      <c r="K44" s="463"/>
      <c r="L44" s="463"/>
      <c r="M44" s="463"/>
      <c r="N44" s="464"/>
      <c r="O44" s="464"/>
      <c r="P44" s="465"/>
    </row>
    <row r="45" spans="2:16" ht="15" customHeight="1" x14ac:dyDescent="0.4">
      <c r="B45" s="459"/>
      <c r="C45" s="460"/>
      <c r="D45" s="460"/>
      <c r="E45" s="460"/>
      <c r="F45" s="460"/>
      <c r="G45" s="466"/>
      <c r="H45" s="466"/>
      <c r="I45" s="466"/>
      <c r="J45" s="466"/>
      <c r="K45" s="466"/>
      <c r="L45" s="466"/>
      <c r="M45" s="466"/>
      <c r="N45" s="467"/>
      <c r="O45" s="467"/>
      <c r="P45" s="468"/>
    </row>
    <row r="46" spans="2:16" ht="15" customHeight="1" x14ac:dyDescent="0.4">
      <c r="B46" s="459"/>
      <c r="C46" s="460"/>
      <c r="D46" s="460"/>
      <c r="E46" s="460"/>
      <c r="F46" s="460"/>
      <c r="G46" s="466"/>
      <c r="H46" s="466"/>
      <c r="I46" s="466"/>
      <c r="J46" s="466"/>
      <c r="K46" s="466"/>
      <c r="L46" s="466"/>
      <c r="M46" s="466"/>
      <c r="N46" s="467"/>
      <c r="O46" s="467"/>
      <c r="P46" s="468"/>
    </row>
    <row r="47" spans="2:16" ht="108" customHeight="1" thickBot="1" x14ac:dyDescent="0.45">
      <c r="B47" s="461"/>
      <c r="C47" s="462"/>
      <c r="D47" s="462"/>
      <c r="E47" s="462"/>
      <c r="F47" s="462"/>
      <c r="G47" s="469"/>
      <c r="H47" s="469"/>
      <c r="I47" s="469"/>
      <c r="J47" s="469"/>
      <c r="K47" s="469"/>
      <c r="L47" s="469"/>
      <c r="M47" s="469"/>
      <c r="N47" s="470"/>
      <c r="O47" s="470"/>
      <c r="P47" s="47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66</v>
      </c>
      <c r="C49" s="88"/>
      <c r="D49" s="88"/>
      <c r="E49" s="88"/>
      <c r="F49" s="88"/>
      <c r="G49" s="88"/>
      <c r="H49" s="88"/>
      <c r="I49" s="88"/>
      <c r="J49" s="88"/>
      <c r="K49" s="88"/>
      <c r="L49" s="88"/>
      <c r="M49" s="88"/>
      <c r="N49" s="88"/>
      <c r="O49" s="88"/>
      <c r="P49" s="88"/>
    </row>
    <row r="50" spans="2:16" ht="161.25" customHeight="1" x14ac:dyDescent="0.4">
      <c r="B50" s="443"/>
      <c r="C50" s="444"/>
      <c r="D50" s="444"/>
      <c r="E50" s="444"/>
      <c r="F50" s="444"/>
      <c r="G50" s="449"/>
      <c r="H50" s="449"/>
      <c r="I50" s="449"/>
      <c r="J50" s="449"/>
      <c r="K50" s="449"/>
      <c r="L50" s="449"/>
      <c r="M50" s="449"/>
      <c r="N50" s="450"/>
      <c r="O50" s="450"/>
      <c r="P50" s="451"/>
    </row>
    <row r="51" spans="2:16" ht="30" customHeight="1" x14ac:dyDescent="0.4">
      <c r="B51" s="445"/>
      <c r="C51" s="446"/>
      <c r="D51" s="446"/>
      <c r="E51" s="446"/>
      <c r="F51" s="446"/>
      <c r="G51" s="98" t="s">
        <v>0</v>
      </c>
      <c r="H51" s="98"/>
      <c r="I51" s="98"/>
      <c r="J51" s="98"/>
      <c r="K51" s="98"/>
      <c r="L51" s="98"/>
      <c r="M51" s="98"/>
      <c r="N51" s="99"/>
      <c r="O51" s="99"/>
      <c r="P51" s="100"/>
    </row>
    <row r="52" spans="2:16" ht="76.5" customHeight="1" thickBot="1" x14ac:dyDescent="0.45">
      <c r="B52" s="447"/>
      <c r="C52" s="448"/>
      <c r="D52" s="448"/>
      <c r="E52" s="448"/>
      <c r="F52" s="448"/>
      <c r="G52" s="452"/>
      <c r="H52" s="452"/>
      <c r="I52" s="452"/>
      <c r="J52" s="452"/>
      <c r="K52" s="452"/>
      <c r="L52" s="452"/>
      <c r="M52" s="452"/>
      <c r="N52" s="453"/>
      <c r="O52" s="453"/>
      <c r="P52" s="454"/>
    </row>
    <row r="53" spans="2:16" x14ac:dyDescent="0.4">
      <c r="B53" s="51"/>
    </row>
  </sheetData>
  <sheetProtection selectLockedCells="1"/>
  <protectedRanges>
    <protectedRange sqref="D12:G16 C12:C15" name="商品名"/>
    <protectedRange sqref="C5:E11 L6:L11 G5:I11 M5:M6" name="商品名_1_1"/>
    <protectedRange sqref="L5" name="商品名_1_1_1"/>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2:D32"/>
    <mergeCell ref="G32:J32"/>
    <mergeCell ref="K32:N32"/>
    <mergeCell ref="O32:P32"/>
    <mergeCell ref="B29:B30"/>
    <mergeCell ref="C29:D30"/>
    <mergeCell ref="E29:E30"/>
    <mergeCell ref="F29:F30"/>
    <mergeCell ref="G29:J30"/>
    <mergeCell ref="K29:P30"/>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L1"/>
    <mergeCell ref="B2:L2"/>
    <mergeCell ref="B3:C4"/>
    <mergeCell ref="I4:P4"/>
    <mergeCell ref="B5:B6"/>
    <mergeCell ref="D5:H5"/>
    <mergeCell ref="I5:J5"/>
    <mergeCell ref="C6:H6"/>
    <mergeCell ref="I6:J6"/>
    <mergeCell ref="K5:L5"/>
    <mergeCell ref="M5:N5"/>
    <mergeCell ref="O5:P5"/>
    <mergeCell ref="K6:P6"/>
  </mergeCells>
  <phoneticPr fontId="1"/>
  <conditionalFormatting sqref="C6 C9 C11">
    <cfRule type="cellIs" dxfId="51" priority="5" operator="notEqual">
      <formula>0</formula>
    </cfRule>
  </conditionalFormatting>
  <conditionalFormatting sqref="C17:C18">
    <cfRule type="cellIs" dxfId="50" priority="16" operator="notEqual">
      <formula>0</formula>
    </cfRule>
  </conditionalFormatting>
  <conditionalFormatting sqref="C20">
    <cfRule type="cellIs" dxfId="49" priority="11" operator="notEqual">
      <formula>0</formula>
    </cfRule>
  </conditionalFormatting>
  <conditionalFormatting sqref="C24 C26">
    <cfRule type="cellIs" dxfId="48" priority="15" operator="notEqual">
      <formula>0</formula>
    </cfRule>
  </conditionalFormatting>
  <conditionalFormatting sqref="D12 C13">
    <cfRule type="cellIs" dxfId="47" priority="10" operator="notEqual">
      <formula>0</formula>
    </cfRule>
  </conditionalFormatting>
  <conditionalFormatting sqref="I17">
    <cfRule type="cellIs" dxfId="46" priority="14" stopIfTrue="1" operator="notEqual">
      <formula>0</formula>
    </cfRule>
  </conditionalFormatting>
  <conditionalFormatting sqref="I23 K23 M23">
    <cfRule type="cellIs" dxfId="45" priority="9" stopIfTrue="1" operator="notEqual">
      <formula>0</formula>
    </cfRule>
  </conditionalFormatting>
  <conditionalFormatting sqref="K5">
    <cfRule type="cellIs" dxfId="44" priority="1" operator="between">
      <formula>"オンライン参加"</formula>
      <formula>"オンライン参加"</formula>
    </cfRule>
  </conditionalFormatting>
  <conditionalFormatting sqref="K5:K6">
    <cfRule type="cellIs" dxfId="43" priority="2" operator="between">
      <formula>"いずれも参加を希望しない"</formula>
      <formula>"いずれも参加を希望しない"</formula>
    </cfRule>
  </conditionalFormatting>
  <conditionalFormatting sqref="O5">
    <cfRule type="cellIs" dxfId="42" priority="3" operator="between">
      <formula>"オンライン参加"</formula>
      <formula>"オンライン参加"</formula>
    </cfRule>
  </conditionalFormatting>
  <conditionalFormatting sqref="O23">
    <cfRule type="cellIs" dxfId="41" priority="12" stopIfTrue="1" operator="notEqual">
      <formula>0</formula>
    </cfRule>
  </conditionalFormatting>
  <conditionalFormatting sqref="P19:P20 I21:J21">
    <cfRule type="cellIs" dxfId="40" priority="13" stopIfTrue="1" operator="notEqual">
      <formula>0</formula>
    </cfRule>
  </conditionalFormatting>
  <dataValidations count="51">
    <dataValidation type="list" allowBlank="1" showInputMessage="1" showErrorMessage="1" sqref="D25:F25" xr:uid="{7F8412C0-7BEC-4EAE-A397-4D27ED2C93E5}">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type="list" allowBlank="1" showInputMessage="1" showErrorMessage="1" sqref="P13" xr:uid="{E4985EA4-E2DF-47CC-9226-4F4D63C67CF6}">
      <formula1>"　,タイ,ベトナム,韓国,豪州,欧米,その他"</formula1>
    </dataValidation>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0B8E1454-55FA-4F65-AC7C-0D6D8E560226}"/>
    <dataValidation type="list" allowBlank="1" showInputMessage="1" showErrorMessage="1" sqref="J16 L16 N16 P16" xr:uid="{473AA9D9-2189-4A86-B821-32F7D433FE04}">
      <formula1>"　,1～4ケース,5～9ケース,10ケース以上"</formula1>
    </dataValidation>
    <dataValidation allowBlank="1" showInputMessage="1" showErrorMessage="1" promptTitle="台湾での取引状況" prompt="右のプルダウンから回答を選択してください" sqref="I15" xr:uid="{4D1D68B9-4A4F-4B85-91F4-2B52A03DA7C4}"/>
    <dataValidation allowBlank="1" showInputMessage="1" showErrorMessage="1" promptTitle="台湾への出荷量" prompt="右のプルダウンから回答を選択してください" sqref="I16" xr:uid="{337966FE-C9C6-4294-9A7D-6363AE4FFCE8}"/>
    <dataValidation allowBlank="1" showInputMessage="1" showErrorMessage="1" promptTitle="香港での販売先" prompt="右のプルダウンから回答を選択してください" sqref="K14" xr:uid="{DBD459C0-7260-4A7C-A0E8-0A3756C4CCB5}"/>
    <dataValidation allowBlank="1" showInputMessage="1" showErrorMessage="1" promptTitle="香港での取引状況" prompt="右のプルダウンから回答を選択してください" sqref="K15" xr:uid="{589E55FC-822B-4FD7-AB4B-828DEDB2665D}"/>
    <dataValidation allowBlank="1" showInputMessage="1" showErrorMessage="1" promptTitle="香港への出荷量" prompt="右のプルダウンから回答を選択してください" sqref="K16" xr:uid="{655AD82F-0B77-4814-A16C-87511778421F}"/>
    <dataValidation allowBlank="1" showInputMessage="1" showErrorMessage="1" promptTitle="シンガポールでの販売先" prompt="右のプルダウンから回答を選択してください" sqref="M14" xr:uid="{6CE0A047-520A-46C2-BD56-B86275E0A8F6}"/>
    <dataValidation allowBlank="1" showInputMessage="1" showErrorMessage="1" promptTitle="シンガポールでの取引状況" prompt="右のプルダウンから回答を選択してください" sqref="M15" xr:uid="{FA8F7DDF-5797-4F71-B708-316362DECF83}"/>
    <dataValidation allowBlank="1" showInputMessage="1" showErrorMessage="1" promptTitle="シンガポールへの出荷量" prompt="右のプルダウンから回答を選択してください" sqref="M16" xr:uid="{B3FB84CA-0FFB-4712-8FBC-5DFDD983E8E0}"/>
    <dataValidation allowBlank="1" showInputMessage="1" showErrorMessage="1" promptTitle="その他地域での販売先" prompt="右のプルダウンから回答を選択してください" sqref="O14" xr:uid="{B6353886-501F-4812-AAA8-E119C0F104A1}"/>
    <dataValidation allowBlank="1" showInputMessage="1" showErrorMessage="1" promptTitle="その他地域での取引状況" prompt="右のプルダウンから回答を選択してください" sqref="O15" xr:uid="{F7BD4FCB-B56D-4B93-A8E2-96E54D83A00A}"/>
    <dataValidation allowBlank="1" showInputMessage="1" showErrorMessage="1" promptTitle="その他地域への出荷量" prompt="右のプルダウンから回答を選択してください" sqref="O16" xr:uid="{4B83EB28-7D07-42A8-BC4E-340FDB5B5FD2}"/>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640CE76F-36E8-4636-BDD9-33577427BE14}"/>
    <dataValidation type="list" allowBlank="1" showInputMessage="1" showErrorMessage="1" promptTitle="販売先" prompt="プルダウンから選択してください。" sqref="J14 L14 N14 P14" xr:uid="{73934F06-4624-490E-8458-FF8919A2F876}">
      <formula1>"　,小売店,業務用(飲食店等),両方"</formula1>
    </dataValidation>
    <dataValidation type="list" allowBlank="1" showInputMessage="1" showErrorMessage="1" promptTitle="取引先状況" prompt="プルダウンから選択してください。" sqref="J15 L15 N15 P15" xr:uid="{7790F9FD-EC2E-47DD-ADCC-E76766667C8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D15 K7:P8"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1D525AC-74F0-4958-B757-EDCAFD072DA3}"/>
    <dataValidation imeMode="disabled" allowBlank="1" showInputMessage="1" showErrorMessage="1" promptTitle="携帯電話" prompt="可能な限り、ご連絡がつきやすいご連絡先を入力ください。" sqref="K10:P10" xr:uid="{3EDC1B65-53E9-4F27-80F3-C59E27BF83F7}"/>
    <dataValidation imeMode="disabled" allowBlank="1" showInputMessage="1" showErrorMessage="1" promptTitle="Email" prompt="担当者が常に確認できるEmailアドレスを入力ください。" sqref="K11:P11" xr:uid="{7FAFB4AF-7C89-400A-9CC0-1717256DE94D}"/>
    <dataValidation type="list" allowBlank="1" showInputMessage="1" showErrorMessage="1" promptTitle="商談会参加方法" prompt="会場参加またはリモート参加を選択してください。" sqref="K5:L5" xr:uid="{F0187D60-898E-4B71-BD3E-3E4EFB9BA3B6}">
      <formula1>"　, 会場参加, リモート参加"</formula1>
    </dataValidation>
    <dataValidation type="list" allowBlank="1" showInputMessage="1" showErrorMessage="1" promptTitle="産地ツアー受入可否" prompt="バイヤーから見学希望があった場合の受入可否" sqref="K6:L6" xr:uid="{84C972EF-B89F-4CD2-9944-E66F02981435}">
      <formula1>"　,受け入れる,対応不可"</formula1>
    </dataValidation>
    <dataValidation type="list" allowBlank="1" showInputMessage="1" showErrorMessage="1" promptTitle="種別" prompt="商品の種別をドロップダウンより選択してください。" sqref="H12:H16" xr:uid="{F70DBBF0-2885-4E62-A47F-EC293E86C315}">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608-3A44-4737-BE30-32F8207603F1}">
  <sheetPr>
    <tabColor rgb="FFFFC000"/>
    <pageSetUpPr fitToPage="1"/>
  </sheetPr>
  <dimension ref="A1:S53"/>
  <sheetViews>
    <sheetView showGridLines="0" showWhiteSpace="0" view="pageBreakPreview" zoomScale="85" zoomScaleNormal="100" zoomScaleSheetLayoutView="85" workbookViewId="0">
      <selection activeCell="B2" sqref="B2:L2"/>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133</v>
      </c>
      <c r="C1" s="311"/>
      <c r="D1" s="311"/>
      <c r="E1" s="311"/>
      <c r="F1" s="311"/>
      <c r="G1" s="311"/>
      <c r="H1" s="311"/>
      <c r="I1" s="311"/>
      <c r="J1" s="311"/>
      <c r="K1" s="311"/>
      <c r="L1" s="311"/>
    </row>
    <row r="2" spans="1:19" ht="63.75" customHeight="1" x14ac:dyDescent="0.4">
      <c r="B2" s="312" t="s">
        <v>120</v>
      </c>
      <c r="C2" s="313"/>
      <c r="D2" s="313"/>
      <c r="E2" s="313"/>
      <c r="F2" s="313"/>
      <c r="G2" s="313"/>
      <c r="H2" s="313"/>
      <c r="I2" s="313"/>
      <c r="J2" s="313"/>
      <c r="K2" s="314"/>
      <c r="L2" s="314"/>
      <c r="M2" s="24"/>
      <c r="N2" s="24"/>
      <c r="O2" s="24"/>
      <c r="P2" s="25"/>
    </row>
    <row r="3" spans="1:19" ht="15" customHeight="1" x14ac:dyDescent="0.4">
      <c r="B3" s="333"/>
      <c r="C3" s="333"/>
      <c r="D3" s="68"/>
      <c r="E3" s="68"/>
      <c r="F3" s="68"/>
      <c r="G3" s="68"/>
      <c r="H3" s="68"/>
      <c r="I3" s="68"/>
      <c r="J3" s="68"/>
      <c r="K3" s="68"/>
      <c r="L3" s="68"/>
      <c r="M3" s="68"/>
      <c r="N3" s="68"/>
      <c r="O3" s="68"/>
      <c r="P3" s="68"/>
    </row>
    <row r="4" spans="1:19" ht="24.95" customHeight="1" thickBot="1" x14ac:dyDescent="0.45">
      <c r="B4" s="334"/>
      <c r="C4" s="334"/>
      <c r="D4" s="69"/>
      <c r="E4" s="69"/>
      <c r="F4" s="69"/>
      <c r="G4" s="69"/>
      <c r="H4" s="69"/>
      <c r="I4" s="328" t="s">
        <v>38</v>
      </c>
      <c r="J4" s="328"/>
      <c r="K4" s="328"/>
      <c r="L4" s="328"/>
      <c r="M4" s="328"/>
      <c r="N4" s="328"/>
      <c r="O4" s="328"/>
      <c r="P4" s="328"/>
    </row>
    <row r="5" spans="1:19" s="4" customFormat="1" ht="39" customHeight="1" thickTop="1" x14ac:dyDescent="0.4">
      <c r="A5" s="29"/>
      <c r="B5" s="472" t="s">
        <v>67</v>
      </c>
      <c r="C5" s="70" t="s">
        <v>37</v>
      </c>
      <c r="D5" s="474">
        <f>'商品シート(1)'!D5:H5</f>
        <v>0</v>
      </c>
      <c r="E5" s="474"/>
      <c r="F5" s="474"/>
      <c r="G5" s="474"/>
      <c r="H5" s="474"/>
      <c r="I5" s="475" t="s">
        <v>127</v>
      </c>
      <c r="J5" s="476"/>
      <c r="K5" s="482" t="str">
        <f>'商品シート(1)'!K5:L5</f>
        <v>　</v>
      </c>
      <c r="L5" s="483"/>
      <c r="M5" s="476" t="s">
        <v>128</v>
      </c>
      <c r="N5" s="476"/>
      <c r="O5" s="484" t="str">
        <f>IFERROR('商品シート(1)'!O5:P5,"")</f>
        <v>　</v>
      </c>
      <c r="P5" s="485"/>
      <c r="R5" s="30">
        <v>1</v>
      </c>
    </row>
    <row r="6" spans="1:19" s="4" customFormat="1" ht="39" customHeight="1" thickBot="1" x14ac:dyDescent="0.45">
      <c r="A6" s="29"/>
      <c r="B6" s="473"/>
      <c r="C6" s="477">
        <f>'商品シート(1)'!C6:H6</f>
        <v>0</v>
      </c>
      <c r="D6" s="478"/>
      <c r="E6" s="478"/>
      <c r="F6" s="478"/>
      <c r="G6" s="478"/>
      <c r="H6" s="479"/>
      <c r="I6" s="480" t="s">
        <v>134</v>
      </c>
      <c r="J6" s="481"/>
      <c r="K6" s="486" t="str">
        <f>'商品シート(1)'!K6:L6</f>
        <v>　</v>
      </c>
      <c r="L6" s="487"/>
      <c r="M6" s="326"/>
      <c r="N6" s="326"/>
      <c r="O6" s="326"/>
      <c r="P6" s="327"/>
      <c r="R6" s="30"/>
    </row>
    <row r="7" spans="1:19" s="4" customFormat="1" ht="39" customHeight="1" thickTop="1" x14ac:dyDescent="0.4">
      <c r="A7" s="29"/>
      <c r="B7" s="506" t="s">
        <v>70</v>
      </c>
      <c r="C7" s="71" t="s">
        <v>37</v>
      </c>
      <c r="D7" s="507">
        <f>'商品シート(1)'!D7:H7</f>
        <v>0</v>
      </c>
      <c r="E7" s="507"/>
      <c r="F7" s="507"/>
      <c r="G7" s="507"/>
      <c r="H7" s="508"/>
      <c r="I7" s="493" t="s">
        <v>40</v>
      </c>
      <c r="J7" s="494"/>
      <c r="K7" s="509">
        <f>'商品シート(1)'!K7:P7</f>
        <v>0</v>
      </c>
      <c r="L7" s="510"/>
      <c r="M7" s="510"/>
      <c r="N7" s="510"/>
      <c r="O7" s="510"/>
      <c r="P7" s="511"/>
      <c r="R7" s="30"/>
    </row>
    <row r="8" spans="1:19" s="4" customFormat="1" ht="39" customHeight="1" x14ac:dyDescent="0.4">
      <c r="A8" s="29"/>
      <c r="B8" s="473"/>
      <c r="C8" s="72" t="s">
        <v>68</v>
      </c>
      <c r="D8" s="512">
        <f>'商品シート(1)'!D8:H8</f>
        <v>0</v>
      </c>
      <c r="E8" s="512"/>
      <c r="F8" s="512"/>
      <c r="G8" s="512"/>
      <c r="H8" s="513"/>
      <c r="I8" s="514" t="s">
        <v>41</v>
      </c>
      <c r="J8" s="515"/>
      <c r="K8" s="516">
        <f>'商品シート(1)'!K8:P8</f>
        <v>0</v>
      </c>
      <c r="L8" s="517"/>
      <c r="M8" s="517"/>
      <c r="N8" s="517"/>
      <c r="O8" s="517"/>
      <c r="P8" s="518"/>
      <c r="R8" s="30"/>
    </row>
    <row r="9" spans="1:19" s="4" customFormat="1" ht="39" customHeight="1" x14ac:dyDescent="0.4">
      <c r="A9" s="29"/>
      <c r="B9" s="73" t="s">
        <v>52</v>
      </c>
      <c r="C9" s="488">
        <f>'商品シート(1)'!C9:P9</f>
        <v>0</v>
      </c>
      <c r="D9" s="478"/>
      <c r="E9" s="478"/>
      <c r="F9" s="478"/>
      <c r="G9" s="478"/>
      <c r="H9" s="478"/>
      <c r="I9" s="478"/>
      <c r="J9" s="478"/>
      <c r="K9" s="478"/>
      <c r="L9" s="478"/>
      <c r="M9" s="478"/>
      <c r="N9" s="478"/>
      <c r="O9" s="478"/>
      <c r="P9" s="479"/>
      <c r="R9" s="30"/>
    </row>
    <row r="10" spans="1:19" s="4" customFormat="1" ht="39" customHeight="1" x14ac:dyDescent="0.4">
      <c r="A10" s="29"/>
      <c r="B10" s="489" t="s">
        <v>69</v>
      </c>
      <c r="C10" s="71" t="s">
        <v>37</v>
      </c>
      <c r="D10" s="491">
        <f>'商品シート(1)'!D10:H10</f>
        <v>0</v>
      </c>
      <c r="E10" s="491"/>
      <c r="F10" s="491"/>
      <c r="G10" s="491"/>
      <c r="H10" s="492"/>
      <c r="I10" s="493" t="s">
        <v>71</v>
      </c>
      <c r="J10" s="494"/>
      <c r="K10" s="495">
        <f>'商品シート(1)'!K10:P10</f>
        <v>0</v>
      </c>
      <c r="L10" s="496"/>
      <c r="M10" s="496"/>
      <c r="N10" s="496"/>
      <c r="O10" s="496"/>
      <c r="P10" s="497"/>
      <c r="R10" s="30"/>
      <c r="S10" s="4" t="s">
        <v>121</v>
      </c>
    </row>
    <row r="11" spans="1:19" s="4" customFormat="1" ht="39" customHeight="1" thickBot="1" x14ac:dyDescent="0.45">
      <c r="A11" s="29"/>
      <c r="B11" s="490"/>
      <c r="C11" s="498">
        <f>'商品シート(1)'!C11:H11</f>
        <v>0</v>
      </c>
      <c r="D11" s="499"/>
      <c r="E11" s="499"/>
      <c r="F11" s="499"/>
      <c r="G11" s="499"/>
      <c r="H11" s="500"/>
      <c r="I11" s="501" t="s">
        <v>42</v>
      </c>
      <c r="J11" s="502"/>
      <c r="K11" s="503">
        <f>'商品シート(1)'!K11:P11</f>
        <v>0</v>
      </c>
      <c r="L11" s="504"/>
      <c r="M11" s="504"/>
      <c r="N11" s="504"/>
      <c r="O11" s="504"/>
      <c r="P11" s="505"/>
      <c r="R11" s="30"/>
    </row>
    <row r="12" spans="1:19" s="4" customFormat="1" ht="20.25" thickTop="1" x14ac:dyDescent="0.25">
      <c r="A12" s="29"/>
      <c r="B12" s="262" t="s">
        <v>39</v>
      </c>
      <c r="C12" s="15" t="s">
        <v>37</v>
      </c>
      <c r="D12" s="357"/>
      <c r="E12" s="329"/>
      <c r="F12" s="329"/>
      <c r="G12" s="266" t="s">
        <v>108</v>
      </c>
      <c r="H12" s="362" t="s">
        <v>58</v>
      </c>
      <c r="I12" s="272" t="s">
        <v>77</v>
      </c>
      <c r="J12" s="272"/>
      <c r="K12" s="273"/>
      <c r="L12" s="273"/>
      <c r="M12" s="273"/>
      <c r="N12" s="274"/>
      <c r="O12" s="274"/>
      <c r="P12" s="275"/>
      <c r="R12" s="30">
        <v>1</v>
      </c>
    </row>
    <row r="13" spans="1:19" ht="16.5" customHeight="1" x14ac:dyDescent="0.4">
      <c r="B13" s="262"/>
      <c r="C13" s="358"/>
      <c r="D13" s="359"/>
      <c r="E13" s="359"/>
      <c r="F13" s="359"/>
      <c r="G13" s="267"/>
      <c r="H13" s="363"/>
      <c r="I13" s="276" t="s">
        <v>36</v>
      </c>
      <c r="J13" s="277"/>
      <c r="K13" s="276" t="s">
        <v>35</v>
      </c>
      <c r="L13" s="277"/>
      <c r="M13" s="276" t="s">
        <v>34</v>
      </c>
      <c r="N13" s="277"/>
      <c r="O13" s="31" t="s">
        <v>48</v>
      </c>
      <c r="P13" s="8"/>
    </row>
    <row r="14" spans="1:19" ht="16.5" customHeight="1" x14ac:dyDescent="0.4">
      <c r="B14" s="262"/>
      <c r="C14" s="360"/>
      <c r="D14" s="361"/>
      <c r="E14" s="361"/>
      <c r="F14" s="361"/>
      <c r="G14" s="267"/>
      <c r="H14" s="363"/>
      <c r="I14" s="32" t="s">
        <v>49</v>
      </c>
      <c r="J14" s="7"/>
      <c r="K14" s="32" t="s">
        <v>49</v>
      </c>
      <c r="L14" s="7"/>
      <c r="M14" s="32" t="s">
        <v>49</v>
      </c>
      <c r="N14" s="7"/>
      <c r="O14" s="32" t="s">
        <v>49</v>
      </c>
      <c r="P14" s="8"/>
    </row>
    <row r="15" spans="1:19" ht="16.5" customHeight="1" x14ac:dyDescent="0.4">
      <c r="B15" s="262"/>
      <c r="C15" s="278" t="s">
        <v>76</v>
      </c>
      <c r="D15" s="358"/>
      <c r="E15" s="359"/>
      <c r="F15" s="359"/>
      <c r="G15" s="267"/>
      <c r="H15" s="363"/>
      <c r="I15" s="32" t="s">
        <v>50</v>
      </c>
      <c r="J15" s="9"/>
      <c r="K15" s="32" t="s">
        <v>50</v>
      </c>
      <c r="L15" s="9"/>
      <c r="M15" s="32" t="s">
        <v>50</v>
      </c>
      <c r="N15" s="9"/>
      <c r="O15" s="32" t="s">
        <v>50</v>
      </c>
      <c r="P15" s="8"/>
    </row>
    <row r="16" spans="1:19" ht="17.25" customHeight="1" thickBot="1" x14ac:dyDescent="0.45">
      <c r="B16" s="263"/>
      <c r="C16" s="279"/>
      <c r="D16" s="360"/>
      <c r="E16" s="361"/>
      <c r="F16" s="361"/>
      <c r="G16" s="268"/>
      <c r="H16" s="364"/>
      <c r="I16" s="33" t="s">
        <v>51</v>
      </c>
      <c r="J16" s="10"/>
      <c r="K16" s="33" t="s">
        <v>51</v>
      </c>
      <c r="L16" s="10"/>
      <c r="M16" s="33" t="s">
        <v>51</v>
      </c>
      <c r="N16" s="10"/>
      <c r="O16" s="33" t="s">
        <v>51</v>
      </c>
      <c r="P16" s="11"/>
    </row>
    <row r="17" spans="2:18" ht="24.75" customHeight="1" x14ac:dyDescent="0.4">
      <c r="B17" s="34" t="s">
        <v>63</v>
      </c>
      <c r="C17" s="365"/>
      <c r="D17" s="366"/>
      <c r="E17" s="366"/>
      <c r="F17" s="366"/>
      <c r="G17" s="208" t="s">
        <v>33</v>
      </c>
      <c r="H17" s="35" t="s">
        <v>30</v>
      </c>
      <c r="I17" s="367"/>
      <c r="J17" s="368"/>
      <c r="K17" s="368"/>
      <c r="L17" s="369"/>
      <c r="M17" s="214" t="s">
        <v>29</v>
      </c>
      <c r="N17" s="215"/>
      <c r="O17" s="370"/>
      <c r="P17" s="371"/>
      <c r="R17" s="36"/>
    </row>
    <row r="18" spans="2:18" ht="19.5" customHeight="1" x14ac:dyDescent="0.4">
      <c r="B18" s="218" t="s">
        <v>74</v>
      </c>
      <c r="C18" s="372"/>
      <c r="D18" s="373"/>
      <c r="E18" s="373"/>
      <c r="F18" s="373"/>
      <c r="G18" s="209"/>
      <c r="H18" s="231" t="s">
        <v>32</v>
      </c>
      <c r="I18" s="233" t="s">
        <v>26</v>
      </c>
      <c r="J18" s="234"/>
      <c r="K18" s="235" t="s">
        <v>25</v>
      </c>
      <c r="L18" s="235"/>
      <c r="M18" s="260" t="s">
        <v>24</v>
      </c>
      <c r="N18" s="261"/>
      <c r="O18" s="258" t="s">
        <v>72</v>
      </c>
      <c r="P18" s="259"/>
      <c r="R18" s="36"/>
    </row>
    <row r="19" spans="2:18" ht="24.95" customHeight="1" x14ac:dyDescent="0.4">
      <c r="B19" s="219"/>
      <c r="C19" s="374"/>
      <c r="D19" s="375"/>
      <c r="E19" s="375"/>
      <c r="F19" s="375"/>
      <c r="G19" s="209"/>
      <c r="H19" s="186"/>
      <c r="I19" s="380"/>
      <c r="J19" s="381"/>
      <c r="K19" s="384"/>
      <c r="L19" s="385"/>
      <c r="M19" s="388"/>
      <c r="N19" s="389"/>
      <c r="O19" s="37" t="s">
        <v>73</v>
      </c>
      <c r="P19" s="22"/>
      <c r="Q19" s="38"/>
    </row>
    <row r="20" spans="2:18" ht="24.95" customHeight="1" thickBot="1" x14ac:dyDescent="0.45">
      <c r="B20" s="34" t="s">
        <v>81</v>
      </c>
      <c r="C20" s="391"/>
      <c r="D20" s="392"/>
      <c r="E20" s="392"/>
      <c r="F20" s="392"/>
      <c r="G20" s="210"/>
      <c r="H20" s="232"/>
      <c r="I20" s="382"/>
      <c r="J20" s="383"/>
      <c r="K20" s="386"/>
      <c r="L20" s="387"/>
      <c r="M20" s="390"/>
      <c r="N20" s="383"/>
      <c r="O20" s="39" t="s">
        <v>64</v>
      </c>
      <c r="P20" s="5"/>
      <c r="Q20" s="38"/>
    </row>
    <row r="21" spans="2:18" ht="24.75" customHeight="1" x14ac:dyDescent="0.4">
      <c r="B21" s="40" t="s">
        <v>56</v>
      </c>
      <c r="C21" s="398"/>
      <c r="D21" s="399"/>
      <c r="E21" s="399"/>
      <c r="F21" s="399"/>
      <c r="G21" s="208" t="s">
        <v>31</v>
      </c>
      <c r="H21" s="35" t="s">
        <v>30</v>
      </c>
      <c r="I21" s="400"/>
      <c r="J21" s="401"/>
      <c r="K21" s="401"/>
      <c r="L21" s="402"/>
      <c r="M21" s="214" t="s">
        <v>29</v>
      </c>
      <c r="N21" s="215"/>
      <c r="O21" s="370"/>
      <c r="P21" s="371"/>
      <c r="R21" s="36"/>
    </row>
    <row r="22" spans="2:18" ht="24.75" customHeight="1" x14ac:dyDescent="0.4">
      <c r="B22" s="218" t="s">
        <v>28</v>
      </c>
      <c r="C22" s="376"/>
      <c r="D22" s="377"/>
      <c r="E22" s="377"/>
      <c r="F22" s="377"/>
      <c r="G22" s="209"/>
      <c r="H22" s="186" t="s">
        <v>27</v>
      </c>
      <c r="I22" s="199" t="s">
        <v>26</v>
      </c>
      <c r="J22" s="198"/>
      <c r="K22" s="225" t="s">
        <v>25</v>
      </c>
      <c r="L22" s="226"/>
      <c r="M22" s="197" t="s">
        <v>24</v>
      </c>
      <c r="N22" s="198"/>
      <c r="O22" s="199" t="s">
        <v>23</v>
      </c>
      <c r="P22" s="200"/>
      <c r="R22" s="36"/>
    </row>
    <row r="23" spans="2:18" ht="24.75" customHeight="1" thickBot="1" x14ac:dyDescent="0.45">
      <c r="B23" s="219"/>
      <c r="C23" s="378"/>
      <c r="D23" s="379"/>
      <c r="E23" s="379"/>
      <c r="F23" s="379"/>
      <c r="G23" s="210"/>
      <c r="H23" s="224"/>
      <c r="I23" s="393"/>
      <c r="J23" s="394"/>
      <c r="K23" s="395"/>
      <c r="L23" s="394"/>
      <c r="M23" s="395"/>
      <c r="N23" s="394"/>
      <c r="O23" s="396"/>
      <c r="P23" s="397"/>
      <c r="R23" s="36" t="s">
        <v>22</v>
      </c>
    </row>
    <row r="24" spans="2:18" ht="17.45" customHeight="1" x14ac:dyDescent="0.4">
      <c r="B24" s="183" t="s">
        <v>75</v>
      </c>
      <c r="C24" s="184" t="s">
        <v>53</v>
      </c>
      <c r="D24" s="41" t="s">
        <v>45</v>
      </c>
      <c r="E24" s="41" t="s">
        <v>46</v>
      </c>
      <c r="F24" s="41" t="s">
        <v>47</v>
      </c>
      <c r="G24" s="186" t="s">
        <v>43</v>
      </c>
      <c r="H24" s="417"/>
      <c r="I24" s="418"/>
      <c r="J24" s="191" t="s">
        <v>54</v>
      </c>
      <c r="K24" s="193" t="s">
        <v>78</v>
      </c>
      <c r="L24" s="194"/>
      <c r="M24" s="403"/>
      <c r="N24" s="404"/>
      <c r="O24" s="404"/>
      <c r="P24" s="405"/>
      <c r="R24" s="36" t="s">
        <v>21</v>
      </c>
    </row>
    <row r="25" spans="2:18" ht="17.45" customHeight="1" x14ac:dyDescent="0.4">
      <c r="B25" s="183"/>
      <c r="C25" s="185"/>
      <c r="D25" s="12" t="s">
        <v>79</v>
      </c>
      <c r="E25" s="12" t="s">
        <v>79</v>
      </c>
      <c r="F25" s="12"/>
      <c r="G25" s="186"/>
      <c r="H25" s="419"/>
      <c r="I25" s="420"/>
      <c r="J25" s="192"/>
      <c r="K25" s="195"/>
      <c r="L25" s="196"/>
      <c r="M25" s="406"/>
      <c r="N25" s="407"/>
      <c r="O25" s="407"/>
      <c r="P25" s="408"/>
      <c r="R25" s="36"/>
    </row>
    <row r="26" spans="2:18" ht="34.5" customHeight="1" x14ac:dyDescent="0.4">
      <c r="B26" s="183"/>
      <c r="C26" s="409"/>
      <c r="D26" s="410"/>
      <c r="E26" s="410"/>
      <c r="F26" s="411"/>
      <c r="G26" s="42" t="s">
        <v>44</v>
      </c>
      <c r="H26" s="412"/>
      <c r="I26" s="413"/>
      <c r="J26" s="43" t="s">
        <v>80</v>
      </c>
      <c r="K26" s="178" t="s">
        <v>20</v>
      </c>
      <c r="L26" s="179"/>
      <c r="M26" s="414"/>
      <c r="N26" s="415"/>
      <c r="O26" s="415"/>
      <c r="P26" s="416"/>
      <c r="R26" s="36"/>
    </row>
    <row r="27" spans="2:18" ht="34.5" customHeight="1" thickBot="1" x14ac:dyDescent="0.45">
      <c r="B27" s="44" t="s">
        <v>55</v>
      </c>
      <c r="C27" s="421"/>
      <c r="D27" s="422"/>
      <c r="E27" s="422"/>
      <c r="F27" s="422"/>
      <c r="G27" s="422"/>
      <c r="H27" s="74" t="s">
        <v>123</v>
      </c>
      <c r="I27" s="421"/>
      <c r="J27" s="422"/>
      <c r="K27" s="422"/>
      <c r="L27" s="422"/>
      <c r="M27" s="422"/>
      <c r="N27" s="422"/>
      <c r="O27" s="422"/>
      <c r="P27" s="423"/>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4"/>
      <c r="D31" s="435"/>
      <c r="E31" s="19"/>
      <c r="F31" s="19"/>
      <c r="G31" s="436" t="s">
        <v>14</v>
      </c>
      <c r="H31" s="437"/>
      <c r="I31" s="437"/>
      <c r="J31" s="438"/>
      <c r="K31" s="439"/>
      <c r="L31" s="440"/>
      <c r="M31" s="440"/>
      <c r="N31" s="440"/>
      <c r="O31" s="441" t="s">
        <v>13</v>
      </c>
      <c r="P31" s="442"/>
    </row>
    <row r="32" spans="2:18" ht="15" customHeight="1" x14ac:dyDescent="0.4">
      <c r="B32" s="20"/>
      <c r="C32" s="424"/>
      <c r="D32" s="425"/>
      <c r="E32" s="14"/>
      <c r="F32" s="14"/>
      <c r="G32" s="426" t="s">
        <v>12</v>
      </c>
      <c r="H32" s="427"/>
      <c r="I32" s="427"/>
      <c r="J32" s="428"/>
      <c r="K32" s="429"/>
      <c r="L32" s="430"/>
      <c r="M32" s="430"/>
      <c r="N32" s="431"/>
      <c r="O32" s="432" t="s">
        <v>3</v>
      </c>
      <c r="P32" s="433"/>
    </row>
    <row r="33" spans="2:16" ht="15" customHeight="1" x14ac:dyDescent="0.4">
      <c r="B33" s="20"/>
      <c r="C33" s="424"/>
      <c r="D33" s="425"/>
      <c r="E33" s="14"/>
      <c r="F33" s="14"/>
      <c r="G33" s="426" t="s">
        <v>11</v>
      </c>
      <c r="H33" s="427"/>
      <c r="I33" s="427"/>
      <c r="J33" s="428"/>
      <c r="K33" s="429"/>
      <c r="L33" s="430"/>
      <c r="M33" s="430"/>
      <c r="N33" s="431"/>
      <c r="O33" s="432" t="s">
        <v>3</v>
      </c>
      <c r="P33" s="433"/>
    </row>
    <row r="34" spans="2:16" ht="15" customHeight="1" x14ac:dyDescent="0.4">
      <c r="B34" s="20"/>
      <c r="C34" s="424"/>
      <c r="D34" s="425"/>
      <c r="E34" s="14"/>
      <c r="F34" s="14"/>
      <c r="G34" s="426" t="s">
        <v>10</v>
      </c>
      <c r="H34" s="427"/>
      <c r="I34" s="427"/>
      <c r="J34" s="428"/>
      <c r="K34" s="429"/>
      <c r="L34" s="430"/>
      <c r="M34" s="430"/>
      <c r="N34" s="431"/>
      <c r="O34" s="432" t="s">
        <v>3</v>
      </c>
      <c r="P34" s="433"/>
    </row>
    <row r="35" spans="2:16" ht="15" customHeight="1" x14ac:dyDescent="0.4">
      <c r="B35" s="20"/>
      <c r="C35" s="424"/>
      <c r="D35" s="425"/>
      <c r="E35" s="14"/>
      <c r="F35" s="14"/>
      <c r="G35" s="426" t="s">
        <v>9</v>
      </c>
      <c r="H35" s="427"/>
      <c r="I35" s="427"/>
      <c r="J35" s="428"/>
      <c r="K35" s="429"/>
      <c r="L35" s="430"/>
      <c r="M35" s="430"/>
      <c r="N35" s="431"/>
      <c r="O35" s="432" t="s">
        <v>3</v>
      </c>
      <c r="P35" s="433"/>
    </row>
    <row r="36" spans="2:16" ht="15" customHeight="1" x14ac:dyDescent="0.4">
      <c r="B36" s="20"/>
      <c r="C36" s="424"/>
      <c r="D36" s="425"/>
      <c r="E36" s="14"/>
      <c r="F36" s="14"/>
      <c r="G36" s="426" t="s">
        <v>8</v>
      </c>
      <c r="H36" s="427"/>
      <c r="I36" s="427"/>
      <c r="J36" s="428"/>
      <c r="K36" s="429"/>
      <c r="L36" s="430"/>
      <c r="M36" s="430"/>
      <c r="N36" s="431"/>
      <c r="O36" s="432" t="s">
        <v>3</v>
      </c>
      <c r="P36" s="433"/>
    </row>
    <row r="37" spans="2:16" ht="15" customHeight="1" x14ac:dyDescent="0.4">
      <c r="B37" s="20"/>
      <c r="C37" s="424"/>
      <c r="D37" s="425"/>
      <c r="E37" s="14"/>
      <c r="F37" s="14"/>
      <c r="G37" s="426" t="s">
        <v>7</v>
      </c>
      <c r="H37" s="427"/>
      <c r="I37" s="427"/>
      <c r="J37" s="428"/>
      <c r="K37" s="429"/>
      <c r="L37" s="430"/>
      <c r="M37" s="430"/>
      <c r="N37" s="431"/>
      <c r="O37" s="432" t="s">
        <v>3</v>
      </c>
      <c r="P37" s="433"/>
    </row>
    <row r="38" spans="2:16" ht="15" customHeight="1" x14ac:dyDescent="0.4">
      <c r="B38" s="21"/>
      <c r="C38" s="424"/>
      <c r="D38" s="425"/>
      <c r="E38" s="13"/>
      <c r="F38" s="13"/>
      <c r="G38" s="426" t="s">
        <v>6</v>
      </c>
      <c r="H38" s="427"/>
      <c r="I38" s="427"/>
      <c r="J38" s="428"/>
      <c r="K38" s="429"/>
      <c r="L38" s="430"/>
      <c r="M38" s="430"/>
      <c r="N38" s="431"/>
      <c r="O38" s="432" t="s">
        <v>5</v>
      </c>
      <c r="P38" s="433"/>
    </row>
    <row r="39" spans="2:16" ht="15" customHeight="1" x14ac:dyDescent="0.4">
      <c r="B39" s="21"/>
      <c r="C39" s="424"/>
      <c r="D39" s="425"/>
      <c r="E39" s="13"/>
      <c r="F39" s="13"/>
      <c r="G39" s="426" t="s">
        <v>4</v>
      </c>
      <c r="H39" s="427"/>
      <c r="I39" s="427"/>
      <c r="J39" s="428"/>
      <c r="K39" s="429"/>
      <c r="L39" s="430"/>
      <c r="M39" s="430"/>
      <c r="N39" s="431"/>
      <c r="O39" s="432" t="s">
        <v>3</v>
      </c>
      <c r="P39" s="433"/>
    </row>
    <row r="40" spans="2:16" ht="15" customHeight="1" x14ac:dyDescent="0.4">
      <c r="B40" s="21"/>
      <c r="C40" s="424"/>
      <c r="D40" s="425"/>
      <c r="E40" s="13"/>
      <c r="F40" s="14"/>
      <c r="G40" s="426"/>
      <c r="H40" s="427"/>
      <c r="I40" s="427"/>
      <c r="J40" s="428"/>
      <c r="K40" s="429"/>
      <c r="L40" s="430"/>
      <c r="M40" s="430"/>
      <c r="N40" s="431"/>
      <c r="O40" s="432"/>
      <c r="P40" s="433"/>
    </row>
    <row r="41" spans="2:16" ht="15" customHeight="1" thickBot="1" x14ac:dyDescent="0.45">
      <c r="B41" s="47"/>
      <c r="C41" s="104"/>
      <c r="D41" s="105"/>
      <c r="E41" s="48"/>
      <c r="F41" s="48"/>
      <c r="G41" s="455" t="s">
        <v>57</v>
      </c>
      <c r="H41" s="455"/>
      <c r="I41" s="455"/>
      <c r="J41" s="455"/>
      <c r="K41" s="455"/>
      <c r="L41" s="456"/>
      <c r="M41" s="456"/>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7"/>
      <c r="C44" s="458"/>
      <c r="D44" s="458"/>
      <c r="E44" s="458"/>
      <c r="F44" s="458"/>
      <c r="G44" s="463"/>
      <c r="H44" s="463"/>
      <c r="I44" s="463"/>
      <c r="J44" s="463"/>
      <c r="K44" s="463"/>
      <c r="L44" s="463"/>
      <c r="M44" s="463"/>
      <c r="N44" s="464"/>
      <c r="O44" s="464"/>
      <c r="P44" s="465"/>
    </row>
    <row r="45" spans="2:16" ht="15" customHeight="1" x14ac:dyDescent="0.4">
      <c r="B45" s="459"/>
      <c r="C45" s="460"/>
      <c r="D45" s="460"/>
      <c r="E45" s="460"/>
      <c r="F45" s="460"/>
      <c r="G45" s="466"/>
      <c r="H45" s="466"/>
      <c r="I45" s="466"/>
      <c r="J45" s="466"/>
      <c r="K45" s="466"/>
      <c r="L45" s="466"/>
      <c r="M45" s="466"/>
      <c r="N45" s="467"/>
      <c r="O45" s="467"/>
      <c r="P45" s="468"/>
    </row>
    <row r="46" spans="2:16" ht="15" customHeight="1" x14ac:dyDescent="0.4">
      <c r="B46" s="459"/>
      <c r="C46" s="460"/>
      <c r="D46" s="460"/>
      <c r="E46" s="460"/>
      <c r="F46" s="460"/>
      <c r="G46" s="466"/>
      <c r="H46" s="466"/>
      <c r="I46" s="466"/>
      <c r="J46" s="466"/>
      <c r="K46" s="466"/>
      <c r="L46" s="466"/>
      <c r="M46" s="466"/>
      <c r="N46" s="467"/>
      <c r="O46" s="467"/>
      <c r="P46" s="468"/>
    </row>
    <row r="47" spans="2:16" ht="108" customHeight="1" thickBot="1" x14ac:dyDescent="0.45">
      <c r="B47" s="461"/>
      <c r="C47" s="462"/>
      <c r="D47" s="462"/>
      <c r="E47" s="462"/>
      <c r="F47" s="462"/>
      <c r="G47" s="469"/>
      <c r="H47" s="469"/>
      <c r="I47" s="469"/>
      <c r="J47" s="469"/>
      <c r="K47" s="469"/>
      <c r="L47" s="469"/>
      <c r="M47" s="469"/>
      <c r="N47" s="470"/>
      <c r="O47" s="470"/>
      <c r="P47" s="47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66</v>
      </c>
      <c r="C49" s="88"/>
      <c r="D49" s="88"/>
      <c r="E49" s="88"/>
      <c r="F49" s="88"/>
      <c r="G49" s="88"/>
      <c r="H49" s="88"/>
      <c r="I49" s="88"/>
      <c r="J49" s="88"/>
      <c r="K49" s="88"/>
      <c r="L49" s="88"/>
      <c r="M49" s="88"/>
      <c r="N49" s="88"/>
      <c r="O49" s="88"/>
      <c r="P49" s="88"/>
    </row>
    <row r="50" spans="2:16" ht="161.25" customHeight="1" x14ac:dyDescent="0.4">
      <c r="B50" s="443"/>
      <c r="C50" s="444"/>
      <c r="D50" s="444"/>
      <c r="E50" s="444"/>
      <c r="F50" s="444"/>
      <c r="G50" s="449"/>
      <c r="H50" s="449"/>
      <c r="I50" s="449"/>
      <c r="J50" s="449"/>
      <c r="K50" s="449"/>
      <c r="L50" s="449"/>
      <c r="M50" s="449"/>
      <c r="N50" s="450"/>
      <c r="O50" s="450"/>
      <c r="P50" s="451"/>
    </row>
    <row r="51" spans="2:16" ht="30" customHeight="1" x14ac:dyDescent="0.4">
      <c r="B51" s="445"/>
      <c r="C51" s="446"/>
      <c r="D51" s="446"/>
      <c r="E51" s="446"/>
      <c r="F51" s="446"/>
      <c r="G51" s="98" t="s">
        <v>0</v>
      </c>
      <c r="H51" s="98"/>
      <c r="I51" s="98"/>
      <c r="J51" s="98"/>
      <c r="K51" s="98"/>
      <c r="L51" s="98"/>
      <c r="M51" s="98"/>
      <c r="N51" s="99"/>
      <c r="O51" s="99"/>
      <c r="P51" s="100"/>
    </row>
    <row r="52" spans="2:16" ht="76.5" customHeight="1" thickBot="1" x14ac:dyDescent="0.45">
      <c r="B52" s="447"/>
      <c r="C52" s="448"/>
      <c r="D52" s="448"/>
      <c r="E52" s="448"/>
      <c r="F52" s="448"/>
      <c r="G52" s="452"/>
      <c r="H52" s="452"/>
      <c r="I52" s="452"/>
      <c r="J52" s="452"/>
      <c r="K52" s="452"/>
      <c r="L52" s="452"/>
      <c r="M52" s="452"/>
      <c r="N52" s="453"/>
      <c r="O52" s="453"/>
      <c r="P52" s="454"/>
    </row>
    <row r="53" spans="2:16" x14ac:dyDescent="0.4">
      <c r="B53" s="51"/>
    </row>
  </sheetData>
  <sheetProtection selectLockedCells="1"/>
  <protectedRanges>
    <protectedRange sqref="D12:G16 C12:C15" name="商品名"/>
    <protectedRange sqref="C5:E11 G5:I5 M5 L7:L11 G7:I11 G6:H6" name="商品名_1_1"/>
    <protectedRange sqref="I6 L6:M6" name="商品名_1_1_1"/>
    <protectedRange sqref="L5" name="商品名_1_1_2"/>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B12:B16"/>
    <mergeCell ref="D12:F12"/>
    <mergeCell ref="G12:G16"/>
    <mergeCell ref="H12:H16"/>
    <mergeCell ref="I12:P12"/>
    <mergeCell ref="C13:F14"/>
    <mergeCell ref="I13:J13"/>
    <mergeCell ref="K13:L13"/>
    <mergeCell ref="M13:N13"/>
    <mergeCell ref="C15:C16"/>
    <mergeCell ref="M18:N18"/>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39" priority="6" operator="notEqual">
      <formula>0</formula>
    </cfRule>
  </conditionalFormatting>
  <conditionalFormatting sqref="C17:C18">
    <cfRule type="cellIs" dxfId="38" priority="14" operator="notEqual">
      <formula>0</formula>
    </cfRule>
  </conditionalFormatting>
  <conditionalFormatting sqref="C20">
    <cfRule type="cellIs" dxfId="37" priority="9" operator="notEqual">
      <formula>0</formula>
    </cfRule>
  </conditionalFormatting>
  <conditionalFormatting sqref="C24 C26">
    <cfRule type="cellIs" dxfId="36" priority="13" operator="notEqual">
      <formula>0</formula>
    </cfRule>
  </conditionalFormatting>
  <conditionalFormatting sqref="D12 C13">
    <cfRule type="cellIs" dxfId="35" priority="8" operator="notEqual">
      <formula>0</formula>
    </cfRule>
  </conditionalFormatting>
  <conditionalFormatting sqref="I17">
    <cfRule type="cellIs" dxfId="34" priority="12" stopIfTrue="1" operator="notEqual">
      <formula>0</formula>
    </cfRule>
  </conditionalFormatting>
  <conditionalFormatting sqref="I23 K23 M23">
    <cfRule type="cellIs" dxfId="33" priority="7" stopIfTrue="1" operator="notEqual">
      <formula>0</formula>
    </cfRule>
  </conditionalFormatting>
  <conditionalFormatting sqref="K5">
    <cfRule type="cellIs" dxfId="32" priority="1" operator="between">
      <formula>"オンライン参加"</formula>
      <formula>"オンライン参加"</formula>
    </cfRule>
  </conditionalFormatting>
  <conditionalFormatting sqref="K5:K6">
    <cfRule type="cellIs" dxfId="31" priority="2" operator="between">
      <formula>"いずれも参加を希望しない"</formula>
      <formula>"いずれも参加を希望しない"</formula>
    </cfRule>
  </conditionalFormatting>
  <conditionalFormatting sqref="O5">
    <cfRule type="cellIs" dxfId="30" priority="4" operator="between">
      <formula>"オンライン参加"</formula>
      <formula>"オンライン参加"</formula>
    </cfRule>
  </conditionalFormatting>
  <conditionalFormatting sqref="O23">
    <cfRule type="cellIs" dxfId="29" priority="10" stopIfTrue="1" operator="notEqual">
      <formula>0</formula>
    </cfRule>
  </conditionalFormatting>
  <conditionalFormatting sqref="P19:P20 I21:J21">
    <cfRule type="cellIs" dxfId="28" priority="11"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E1917B5F-93AD-434C-924D-B8322ED72EC1}">
      <formula1>"　,受け入れる,対応不可"</formula1>
    </dataValidation>
    <dataValidation type="list" allowBlank="1" showInputMessage="1" showErrorMessage="1" promptTitle="商談会参加方法" prompt="会場参加またはリモート参加を選択してください。" sqref="K5:L5" xr:uid="{F6474BE2-34D0-42FA-9974-2102788C198C}">
      <formula1>"　, 会場参加, リモート参加"</formula1>
    </dataValidation>
    <dataValidation imeMode="disabled" allowBlank="1" showInputMessage="1" showErrorMessage="1" promptTitle="Email" prompt="担当者が常に確認できるEmailアドレスを入力ください。" sqref="K11:P11" xr:uid="{D6376190-6DC3-4312-BB8A-13E396CF5818}"/>
    <dataValidation imeMode="disabled" allowBlank="1" showInputMessage="1" showErrorMessage="1" promptTitle="携帯電話" prompt="可能な限り、ご連絡がつきやすいご連絡先を入力ください。" sqref="K10:P10" xr:uid="{C02EABF5-032B-4211-9688-63B8A824FC7D}"/>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859EAD44-3C54-43C5-9B08-9A9211E98407}"/>
    <dataValidation imeMode="disabled" allowBlank="1" showInputMessage="1" showErrorMessage="1" sqref="D15 K7:P8" xr:uid="{3E4A8070-D248-4B05-937D-1DCDA0097907}"/>
    <dataValidation imeMode="disabled" allowBlank="1" showInputMessage="1" showErrorMessage="1" promptTitle="商品のサイズ" prompt="販売時の商品1個のサイズを入力してください。" sqref="I19:N20" xr:uid="{8C8C3F1B-448C-4BFB-BD22-D032097E6BEB}"/>
    <dataValidation imeMode="disabled" allowBlank="1" showInputMessage="1" showErrorMessage="1" promptTitle="沖縄までの送料" prompt="よくご利用の運送業者で構いませんので、1ケースあたりの沖縄までの送料をご確認の上、記載ください。" sqref="H26:I26" xr:uid="{5CDE8F68-348A-48BC-81AA-5A579105F232}"/>
    <dataValidation imeMode="disabled" allowBlank="1" showInputMessage="1" showErrorMessage="1" promptTitle="国内小売価格" prompt="通常国内の小売で販売されている価格を税込みで記載ください。" sqref="H24:I25" xr:uid="{881A9CF4-C310-4538-BEEA-2592CBF80517}"/>
    <dataValidation type="list" allowBlank="1" showInputMessage="1" showErrorMessage="1" promptTitle="取引先状況" prompt="プルダウンから選択してください。" sqref="J15 L15 N15 P15" xr:uid="{2A8B3E9E-C6E4-4A70-9768-3052C8389ABE}">
      <formula1>"　,スポット販売,継続販売"</formula1>
    </dataValidation>
    <dataValidation type="list" allowBlank="1" showInputMessage="1" showErrorMessage="1" promptTitle="販売先" prompt="プルダウンから選択してください。" sqref="J14 L14 N14 P14" xr:uid="{E0EEDBC9-3F6B-46A4-8E16-E9C71DB73F31}">
      <formula1>"　,小売店,業務用(飲食店等),両方"</formula1>
    </dataValidation>
    <dataValidation allowBlank="1" showInputMessage="1" showErrorMessage="1" prompt="輸出実績のあるその他の国名を右のプルダウンから選択してください" sqref="O13" xr:uid="{A0C8D016-FC1F-4834-931B-851AA5C9ED53}"/>
    <dataValidation allowBlank="1" showInputMessage="1" showErrorMessage="1" promptTitle="ケース入数" prompt="ケース内の入り数を記載" sqref="O21:P21 O17:P17" xr:uid="{F238CB0F-9147-449B-98BF-4A325153A882}"/>
    <dataValidation imeMode="disabled" allowBlank="1" showInputMessage="1" showErrorMessage="1" promptTitle="ケースサイズ" prompt="箱のサイズを入力" sqref="I23:N23" xr:uid="{566AF204-8548-48AD-962C-5EAC97C10F5B}"/>
    <dataValidation imeMode="disabled" allowBlank="1" showInputMessage="1" showErrorMessage="1" promptTitle="容器を含めた商品の重量" prompt="容器を含めた商品１個の重さを記載" sqref="P19" xr:uid="{1EA68229-86BC-46E5-ABEA-89CC2F3DC6C4}"/>
    <dataValidation allowBlank="1" showInputMessage="1" showErrorMessage="1" promptTitle="その他地域への出荷量" prompt="右のプルダウンから回答を選択してください" sqref="O16" xr:uid="{44FFD778-2538-4BB3-B996-40F28DEC84BF}"/>
    <dataValidation allowBlank="1" showInputMessage="1" showErrorMessage="1" promptTitle="その他地域での取引状況" prompt="右のプルダウンから回答を選択してください" sqref="O15" xr:uid="{B736EA7B-D9F9-454A-B05B-A32DCAD71ADB}"/>
    <dataValidation allowBlank="1" showInputMessage="1" showErrorMessage="1" promptTitle="その他地域での販売先" prompt="右のプルダウンから回答を選択してください" sqref="O14" xr:uid="{B4FA930F-1D81-49CB-9E80-93A54B9AA180}"/>
    <dataValidation allowBlank="1" showInputMessage="1" showErrorMessage="1" promptTitle="シンガポールへの出荷量" prompt="右のプルダウンから回答を選択してください" sqref="M16" xr:uid="{81F4D52F-04A3-4BF5-A27E-017496478120}"/>
    <dataValidation allowBlank="1" showInputMessage="1" showErrorMessage="1" promptTitle="シンガポールでの取引状況" prompt="右のプルダウンから回答を選択してください" sqref="M15" xr:uid="{876F6EDB-2E84-4FF3-9616-188376A69F01}"/>
    <dataValidation allowBlank="1" showInputMessage="1" showErrorMessage="1" promptTitle="シンガポールでの販売先" prompt="右のプルダウンから回答を選択してください" sqref="M14" xr:uid="{089757AB-1E0B-42FF-934C-7F43C41944AC}"/>
    <dataValidation allowBlank="1" showInputMessage="1" showErrorMessage="1" promptTitle="香港への出荷量" prompt="右のプルダウンから回答を選択してください" sqref="K16" xr:uid="{4204BF5D-605B-4932-AFB7-CB855F21750D}"/>
    <dataValidation allowBlank="1" showInputMessage="1" showErrorMessage="1" promptTitle="香港での取引状況" prompt="右のプルダウンから回答を選択してください" sqref="K15" xr:uid="{5C2D1421-D539-4A13-8EE2-1AB315E53D04}"/>
    <dataValidation allowBlank="1" showInputMessage="1" showErrorMessage="1" promptTitle="香港での販売先" prompt="右のプルダウンから回答を選択してください" sqref="K14" xr:uid="{38CC7EB5-A3B6-4BFF-ABEE-EC0846D5EE02}"/>
    <dataValidation allowBlank="1" showInputMessage="1" showErrorMessage="1" promptTitle="台湾への出荷量" prompt="右のプルダウンから回答を選択してください" sqref="I16" xr:uid="{E592FB53-3E2F-4A29-A21B-71D3ADE472C1}"/>
    <dataValidation allowBlank="1" showInputMessage="1" showErrorMessage="1" promptTitle="台湾での取引状況" prompt="右のプルダウンから回答を選択してください" sqref="I15" xr:uid="{26416051-33FC-44C5-8745-D72354E50970}"/>
    <dataValidation type="list" allowBlank="1" showInputMessage="1" showErrorMessage="1" sqref="J16 L16 N16 P16" xr:uid="{2F40C755-E4BF-4E43-9822-D173D24C1972}">
      <formula1>"　,1～4ケース,5～9ケース,10ケース以上"</formula1>
    </dataValidation>
    <dataValidation allowBlank="1" showInputMessage="1" showErrorMessage="1" promptTitle="台湾での販売先" prompt="右のプルダウンから回答を選択してください" sqref="I14" xr:uid="{E3A8EC3E-1604-46D4-B17C-AE8F514D72E9}"/>
    <dataValidation imeMode="disabled" allowBlank="1" showInputMessage="1" showErrorMessage="1" promptTitle="ケース重量" prompt="１ケースあたりの重量を記載(㎏)" sqref="O23:P23" xr:uid="{770DB749-CFA4-40DC-ACAD-DA08A3575582}"/>
    <dataValidation imeMode="halfAlpha" allowBlank="1" showErrorMessage="1" promptTitle="材質" prompt="商品パッケージの材質を記載。（紙・PP・PE等）" sqref="O18" xr:uid="{9AF2C490-DD6D-4768-A246-D4D88A28EE0E}"/>
    <dataValidation type="list" allowBlank="1" showInputMessage="1" showErrorMessage="1" sqref="P13" xr:uid="{7F952C98-F080-4273-82AA-22B1C8753385}">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7CA21BD-7F67-46CA-831F-61D95AB4785B}"/>
    <dataValidation allowBlank="1" showInputMessage="1" showErrorMessage="1" promptTitle="製造元／住所" prompt="輸出ができない産地で製造されていないかを確認する材料にします。" sqref="C27" xr:uid="{58B667C9-4C6A-457F-9857-58EE099608D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701CA97-1510-48D7-9925-27DFAB4EC2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145C94C5-6584-4F58-BB69-92D1F6D093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AEA58873-3292-4B4F-B82D-9C983CB5985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A3694340-7CCF-4168-9743-ABC39885EB2D}"/>
    <dataValidation imeMode="disabled" allowBlank="1" showInputMessage="1" showErrorMessage="1" promptTitle="JANコード" prompt="日本国内での商品管理に必要となります。" sqref="C17:F17" xr:uid="{B0BD3E55-8D45-444B-92F0-1545F1E282BF}"/>
    <dataValidation allowBlank="1" showInputMessage="1" showErrorMessage="1" promptTitle="消費期限" prompt="冷凍をかけて輸出される日配品（納豆など）は、冷凍状態での消費期限の他、「解凍後◯◯日」の表記も記載してください。" sqref="C18" xr:uid="{0EDEB3D1-24AF-44D7-B2C8-1010DF212812}"/>
    <dataValidation allowBlank="1" showInputMessage="1" showErrorMessage="1" promptTitle="最低ケース納品数" prompt="合わせ商品の場合は具体的に記載_x000a_エリアによって異なる場合はその内容を記載" sqref="C21:F21" xr:uid="{B35400F8-190F-4B9C-91B9-D5D67F551AF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E14DE38-9CEA-4CAC-B4C8-FFA7A3E87311}"/>
    <dataValidation imeMode="halfAlpha" allowBlank="1" showInputMessage="1" showErrorMessage="1" promptTitle="材質" prompt="商品パッケージの材質を記載。（紙・PP・PE等）" sqref="I17" xr:uid="{01A822DC-3752-4836-86CA-F83EA6E26879}"/>
    <dataValidation imeMode="disabled" allowBlank="1" showInputMessage="1" showErrorMessage="1" promptTitle="商品の内容量" prompt="商品の内容量を記載" sqref="P20" xr:uid="{D395E649-2388-467E-BC4B-650DA12EF047}"/>
    <dataValidation allowBlank="1" showInputMessage="1" showErrorMessage="1" promptTitle="ケースの材質" prompt="商品が入っている箱の材質を記載（DB・コンテナ等）" sqref="I21:K21" xr:uid="{AA89B154-50A7-4D23-ACDA-A8850D339DD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D45092A-7757-44CF-9267-CE48982BAFE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BEBE13-7D4D-4AC5-9456-BEA7BCD6BF83}"/>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4CCFA23D-4F5E-44D0-8E77-5BA5F05D683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F15CD380-BFDB-4760-B3EC-8CA621A107D2}"/>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C1C6B05-3CAA-4E98-B169-ACD38F0F9716}"/>
    <dataValidation type="list" allowBlank="1" showInputMessage="1" showErrorMessage="1" sqref="D25:F25" xr:uid="{80EE07C0-70BD-46AA-87F1-D15F7A301351}">
      <formula1>"○, 　,"</formula1>
    </dataValidation>
    <dataValidation type="list" allowBlank="1" showInputMessage="1" showErrorMessage="1" promptTitle="種別" prompt="商品の種別をドロップダウンより選択してください。" sqref="H12:H16" xr:uid="{F388D5B1-8519-4C33-BF52-2ED194A2182B}">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98A6-3306-4DCE-A7AA-387A01DEFC25}">
  <sheetPr>
    <tabColor rgb="FFFFC000"/>
    <pageSetUpPr fitToPage="1"/>
  </sheetPr>
  <dimension ref="A1:S53"/>
  <sheetViews>
    <sheetView showGridLines="0" showWhiteSpace="0" view="pageBreakPreview" zoomScale="85" zoomScaleNormal="100" zoomScaleSheetLayoutView="85" workbookViewId="0">
      <selection activeCell="B2" sqref="B2:L2"/>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133</v>
      </c>
      <c r="C1" s="311"/>
      <c r="D1" s="311"/>
      <c r="E1" s="311"/>
      <c r="F1" s="311"/>
      <c r="G1" s="311"/>
      <c r="H1" s="311"/>
      <c r="I1" s="311"/>
      <c r="J1" s="311"/>
      <c r="K1" s="311"/>
      <c r="L1" s="311"/>
    </row>
    <row r="2" spans="1:19" ht="63.75" customHeight="1" x14ac:dyDescent="0.4">
      <c r="B2" s="312" t="s">
        <v>120</v>
      </c>
      <c r="C2" s="313"/>
      <c r="D2" s="313"/>
      <c r="E2" s="313"/>
      <c r="F2" s="313"/>
      <c r="G2" s="313"/>
      <c r="H2" s="313"/>
      <c r="I2" s="313"/>
      <c r="J2" s="313"/>
      <c r="K2" s="314"/>
      <c r="L2" s="314"/>
      <c r="M2" s="24"/>
      <c r="N2" s="24"/>
      <c r="O2" s="24"/>
      <c r="P2" s="25"/>
    </row>
    <row r="3" spans="1:19" ht="15" customHeight="1" x14ac:dyDescent="0.4">
      <c r="B3" s="333"/>
      <c r="C3" s="333"/>
      <c r="D3" s="68"/>
      <c r="E3" s="68"/>
      <c r="F3" s="68"/>
      <c r="G3" s="68"/>
      <c r="H3" s="68"/>
      <c r="I3" s="68"/>
      <c r="J3" s="68"/>
      <c r="K3" s="68"/>
      <c r="L3" s="68"/>
      <c r="M3" s="68"/>
      <c r="N3" s="68"/>
      <c r="O3" s="68"/>
      <c r="P3" s="68"/>
    </row>
    <row r="4" spans="1:19" ht="24.95" customHeight="1" thickBot="1" x14ac:dyDescent="0.45">
      <c r="B4" s="334"/>
      <c r="C4" s="334"/>
      <c r="D4" s="69"/>
      <c r="E4" s="69"/>
      <c r="F4" s="69"/>
      <c r="G4" s="69"/>
      <c r="H4" s="69"/>
      <c r="I4" s="328" t="s">
        <v>38</v>
      </c>
      <c r="J4" s="328"/>
      <c r="K4" s="328"/>
      <c r="L4" s="328"/>
      <c r="M4" s="328"/>
      <c r="N4" s="328"/>
      <c r="O4" s="328"/>
      <c r="P4" s="328"/>
    </row>
    <row r="5" spans="1:19" s="4" customFormat="1" ht="39" customHeight="1" thickTop="1" x14ac:dyDescent="0.4">
      <c r="A5" s="29"/>
      <c r="B5" s="472" t="s">
        <v>67</v>
      </c>
      <c r="C5" s="70" t="s">
        <v>37</v>
      </c>
      <c r="D5" s="474">
        <f>'商品シート(1)'!D5:H5</f>
        <v>0</v>
      </c>
      <c r="E5" s="474"/>
      <c r="F5" s="474"/>
      <c r="G5" s="474"/>
      <c r="H5" s="474"/>
      <c r="I5" s="475" t="s">
        <v>127</v>
      </c>
      <c r="J5" s="476"/>
      <c r="K5" s="482" t="str">
        <f>'商品シート(1)'!K5:L5</f>
        <v>　</v>
      </c>
      <c r="L5" s="483"/>
      <c r="M5" s="476" t="s">
        <v>128</v>
      </c>
      <c r="N5" s="476"/>
      <c r="O5" s="484" t="str">
        <f>IFERROR('商品シート(1)'!O5:P5,"")</f>
        <v>　</v>
      </c>
      <c r="P5" s="485"/>
      <c r="R5" s="30">
        <v>1</v>
      </c>
    </row>
    <row r="6" spans="1:19" s="4" customFormat="1" ht="39" customHeight="1" thickBot="1" x14ac:dyDescent="0.45">
      <c r="A6" s="29"/>
      <c r="B6" s="473"/>
      <c r="C6" s="477">
        <f>'商品シート(1)'!C6:H6</f>
        <v>0</v>
      </c>
      <c r="D6" s="478"/>
      <c r="E6" s="478"/>
      <c r="F6" s="478"/>
      <c r="G6" s="478"/>
      <c r="H6" s="479"/>
      <c r="I6" s="480" t="s">
        <v>134</v>
      </c>
      <c r="J6" s="481"/>
      <c r="K6" s="486" t="str">
        <f>'商品シート(1)'!K6:L6</f>
        <v>　</v>
      </c>
      <c r="L6" s="487"/>
      <c r="M6" s="326"/>
      <c r="N6" s="326"/>
      <c r="O6" s="326"/>
      <c r="P6" s="327"/>
      <c r="R6" s="30"/>
    </row>
    <row r="7" spans="1:19" s="4" customFormat="1" ht="39" customHeight="1" thickTop="1" x14ac:dyDescent="0.4">
      <c r="A7" s="29"/>
      <c r="B7" s="506" t="s">
        <v>70</v>
      </c>
      <c r="C7" s="71" t="s">
        <v>37</v>
      </c>
      <c r="D7" s="507">
        <f>'商品シート(1)'!D7:H7</f>
        <v>0</v>
      </c>
      <c r="E7" s="507"/>
      <c r="F7" s="507"/>
      <c r="G7" s="507"/>
      <c r="H7" s="508"/>
      <c r="I7" s="493" t="s">
        <v>40</v>
      </c>
      <c r="J7" s="494"/>
      <c r="K7" s="509">
        <f>'商品シート(1)'!K7:P7</f>
        <v>0</v>
      </c>
      <c r="L7" s="510"/>
      <c r="M7" s="510"/>
      <c r="N7" s="510"/>
      <c r="O7" s="510"/>
      <c r="P7" s="511"/>
      <c r="R7" s="30"/>
    </row>
    <row r="8" spans="1:19" s="4" customFormat="1" ht="39" customHeight="1" x14ac:dyDescent="0.4">
      <c r="A8" s="29"/>
      <c r="B8" s="473"/>
      <c r="C8" s="72" t="s">
        <v>68</v>
      </c>
      <c r="D8" s="512">
        <f>'商品シート(1)'!D8:H8</f>
        <v>0</v>
      </c>
      <c r="E8" s="512"/>
      <c r="F8" s="512"/>
      <c r="G8" s="512"/>
      <c r="H8" s="513"/>
      <c r="I8" s="514" t="s">
        <v>41</v>
      </c>
      <c r="J8" s="515"/>
      <c r="K8" s="516">
        <f>'商品シート(1)'!K8:P8</f>
        <v>0</v>
      </c>
      <c r="L8" s="517"/>
      <c r="M8" s="517"/>
      <c r="N8" s="517"/>
      <c r="O8" s="517"/>
      <c r="P8" s="518"/>
      <c r="R8" s="30"/>
    </row>
    <row r="9" spans="1:19" s="4" customFormat="1" ht="39" customHeight="1" x14ac:dyDescent="0.4">
      <c r="A9" s="29"/>
      <c r="B9" s="73" t="s">
        <v>52</v>
      </c>
      <c r="C9" s="488">
        <f>'商品シート(1)'!C9:P9</f>
        <v>0</v>
      </c>
      <c r="D9" s="478"/>
      <c r="E9" s="478"/>
      <c r="F9" s="478"/>
      <c r="G9" s="478"/>
      <c r="H9" s="478"/>
      <c r="I9" s="478"/>
      <c r="J9" s="478"/>
      <c r="K9" s="478"/>
      <c r="L9" s="478"/>
      <c r="M9" s="478"/>
      <c r="N9" s="478"/>
      <c r="O9" s="478"/>
      <c r="P9" s="479"/>
      <c r="R9" s="30"/>
    </row>
    <row r="10" spans="1:19" s="4" customFormat="1" ht="39" customHeight="1" x14ac:dyDescent="0.4">
      <c r="A10" s="29"/>
      <c r="B10" s="489" t="s">
        <v>69</v>
      </c>
      <c r="C10" s="71" t="s">
        <v>37</v>
      </c>
      <c r="D10" s="491">
        <f>'商品シート(1)'!D10:H10</f>
        <v>0</v>
      </c>
      <c r="E10" s="491"/>
      <c r="F10" s="491"/>
      <c r="G10" s="491"/>
      <c r="H10" s="492"/>
      <c r="I10" s="493" t="s">
        <v>71</v>
      </c>
      <c r="J10" s="494"/>
      <c r="K10" s="495">
        <f>'商品シート(1)'!K10:P10</f>
        <v>0</v>
      </c>
      <c r="L10" s="496"/>
      <c r="M10" s="496"/>
      <c r="N10" s="496"/>
      <c r="O10" s="496"/>
      <c r="P10" s="497"/>
      <c r="R10" s="30"/>
      <c r="S10" s="4" t="s">
        <v>121</v>
      </c>
    </row>
    <row r="11" spans="1:19" s="4" customFormat="1" ht="39" customHeight="1" thickBot="1" x14ac:dyDescent="0.45">
      <c r="A11" s="29"/>
      <c r="B11" s="490"/>
      <c r="C11" s="498">
        <f>'商品シート(1)'!C11:H11</f>
        <v>0</v>
      </c>
      <c r="D11" s="499"/>
      <c r="E11" s="499"/>
      <c r="F11" s="499"/>
      <c r="G11" s="499"/>
      <c r="H11" s="500"/>
      <c r="I11" s="501" t="s">
        <v>42</v>
      </c>
      <c r="J11" s="502"/>
      <c r="K11" s="503">
        <f>'商品シート(1)'!K11:P11</f>
        <v>0</v>
      </c>
      <c r="L11" s="504"/>
      <c r="M11" s="504"/>
      <c r="N11" s="504"/>
      <c r="O11" s="504"/>
      <c r="P11" s="505"/>
      <c r="R11" s="30"/>
    </row>
    <row r="12" spans="1:19" s="4" customFormat="1" ht="20.25" thickTop="1" x14ac:dyDescent="0.25">
      <c r="A12" s="29"/>
      <c r="B12" s="262" t="s">
        <v>39</v>
      </c>
      <c r="C12" s="15" t="s">
        <v>37</v>
      </c>
      <c r="D12" s="357"/>
      <c r="E12" s="329"/>
      <c r="F12" s="329"/>
      <c r="G12" s="266" t="s">
        <v>108</v>
      </c>
      <c r="H12" s="362" t="s">
        <v>58</v>
      </c>
      <c r="I12" s="272" t="s">
        <v>77</v>
      </c>
      <c r="J12" s="272"/>
      <c r="K12" s="273"/>
      <c r="L12" s="273"/>
      <c r="M12" s="273"/>
      <c r="N12" s="274"/>
      <c r="O12" s="274"/>
      <c r="P12" s="275"/>
      <c r="R12" s="30">
        <v>1</v>
      </c>
    </row>
    <row r="13" spans="1:19" ht="16.5" customHeight="1" x14ac:dyDescent="0.4">
      <c r="B13" s="262"/>
      <c r="C13" s="358"/>
      <c r="D13" s="359"/>
      <c r="E13" s="359"/>
      <c r="F13" s="359"/>
      <c r="G13" s="267"/>
      <c r="H13" s="363"/>
      <c r="I13" s="276" t="s">
        <v>36</v>
      </c>
      <c r="J13" s="277"/>
      <c r="K13" s="276" t="s">
        <v>35</v>
      </c>
      <c r="L13" s="277"/>
      <c r="M13" s="276" t="s">
        <v>34</v>
      </c>
      <c r="N13" s="277"/>
      <c r="O13" s="31" t="s">
        <v>48</v>
      </c>
      <c r="P13" s="8"/>
    </row>
    <row r="14" spans="1:19" ht="16.5" customHeight="1" x14ac:dyDescent="0.4">
      <c r="B14" s="262"/>
      <c r="C14" s="360"/>
      <c r="D14" s="361"/>
      <c r="E14" s="361"/>
      <c r="F14" s="361"/>
      <c r="G14" s="267"/>
      <c r="H14" s="363"/>
      <c r="I14" s="32" t="s">
        <v>49</v>
      </c>
      <c r="J14" s="7"/>
      <c r="K14" s="32" t="s">
        <v>49</v>
      </c>
      <c r="L14" s="7"/>
      <c r="M14" s="32" t="s">
        <v>49</v>
      </c>
      <c r="N14" s="7"/>
      <c r="O14" s="32" t="s">
        <v>49</v>
      </c>
      <c r="P14" s="8"/>
    </row>
    <row r="15" spans="1:19" ht="16.5" customHeight="1" x14ac:dyDescent="0.4">
      <c r="B15" s="262"/>
      <c r="C15" s="278" t="s">
        <v>76</v>
      </c>
      <c r="D15" s="358"/>
      <c r="E15" s="359"/>
      <c r="F15" s="359"/>
      <c r="G15" s="267"/>
      <c r="H15" s="363"/>
      <c r="I15" s="32" t="s">
        <v>50</v>
      </c>
      <c r="J15" s="9"/>
      <c r="K15" s="32" t="s">
        <v>50</v>
      </c>
      <c r="L15" s="9"/>
      <c r="M15" s="32" t="s">
        <v>50</v>
      </c>
      <c r="N15" s="9"/>
      <c r="O15" s="32" t="s">
        <v>50</v>
      </c>
      <c r="P15" s="8"/>
    </row>
    <row r="16" spans="1:19" ht="17.25" customHeight="1" thickBot="1" x14ac:dyDescent="0.45">
      <c r="B16" s="263"/>
      <c r="C16" s="279"/>
      <c r="D16" s="360"/>
      <c r="E16" s="361"/>
      <c r="F16" s="361"/>
      <c r="G16" s="268"/>
      <c r="H16" s="364"/>
      <c r="I16" s="33" t="s">
        <v>51</v>
      </c>
      <c r="J16" s="10"/>
      <c r="K16" s="33" t="s">
        <v>51</v>
      </c>
      <c r="L16" s="10"/>
      <c r="M16" s="33" t="s">
        <v>51</v>
      </c>
      <c r="N16" s="10"/>
      <c r="O16" s="33" t="s">
        <v>51</v>
      </c>
      <c r="P16" s="11"/>
    </row>
    <row r="17" spans="2:18" ht="24.75" customHeight="1" x14ac:dyDescent="0.4">
      <c r="B17" s="34" t="s">
        <v>63</v>
      </c>
      <c r="C17" s="365"/>
      <c r="D17" s="366"/>
      <c r="E17" s="366"/>
      <c r="F17" s="366"/>
      <c r="G17" s="208" t="s">
        <v>33</v>
      </c>
      <c r="H17" s="35" t="s">
        <v>30</v>
      </c>
      <c r="I17" s="367"/>
      <c r="J17" s="368"/>
      <c r="K17" s="368"/>
      <c r="L17" s="369"/>
      <c r="M17" s="214" t="s">
        <v>29</v>
      </c>
      <c r="N17" s="215"/>
      <c r="O17" s="370"/>
      <c r="P17" s="371"/>
      <c r="R17" s="36"/>
    </row>
    <row r="18" spans="2:18" ht="19.5" customHeight="1" x14ac:dyDescent="0.4">
      <c r="B18" s="218" t="s">
        <v>74</v>
      </c>
      <c r="C18" s="372"/>
      <c r="D18" s="373"/>
      <c r="E18" s="373"/>
      <c r="F18" s="373"/>
      <c r="G18" s="209"/>
      <c r="H18" s="231" t="s">
        <v>32</v>
      </c>
      <c r="I18" s="233" t="s">
        <v>26</v>
      </c>
      <c r="J18" s="234"/>
      <c r="K18" s="235" t="s">
        <v>25</v>
      </c>
      <c r="L18" s="235"/>
      <c r="M18" s="260" t="s">
        <v>24</v>
      </c>
      <c r="N18" s="261"/>
      <c r="O18" s="258" t="s">
        <v>72</v>
      </c>
      <c r="P18" s="259"/>
      <c r="R18" s="36"/>
    </row>
    <row r="19" spans="2:18" ht="24.95" customHeight="1" x14ac:dyDescent="0.4">
      <c r="B19" s="219"/>
      <c r="C19" s="374"/>
      <c r="D19" s="375"/>
      <c r="E19" s="375"/>
      <c r="F19" s="375"/>
      <c r="G19" s="209"/>
      <c r="H19" s="186"/>
      <c r="I19" s="380"/>
      <c r="J19" s="381"/>
      <c r="K19" s="384"/>
      <c r="L19" s="385"/>
      <c r="M19" s="388"/>
      <c r="N19" s="389"/>
      <c r="O19" s="37" t="s">
        <v>73</v>
      </c>
      <c r="P19" s="22"/>
      <c r="Q19" s="38"/>
    </row>
    <row r="20" spans="2:18" ht="24.95" customHeight="1" thickBot="1" x14ac:dyDescent="0.45">
      <c r="B20" s="34" t="s">
        <v>81</v>
      </c>
      <c r="C20" s="391"/>
      <c r="D20" s="392"/>
      <c r="E20" s="392"/>
      <c r="F20" s="392"/>
      <c r="G20" s="210"/>
      <c r="H20" s="232"/>
      <c r="I20" s="382"/>
      <c r="J20" s="383"/>
      <c r="K20" s="386"/>
      <c r="L20" s="387"/>
      <c r="M20" s="390"/>
      <c r="N20" s="383"/>
      <c r="O20" s="39" t="s">
        <v>64</v>
      </c>
      <c r="P20" s="5"/>
      <c r="Q20" s="38"/>
    </row>
    <row r="21" spans="2:18" ht="24.75" customHeight="1" x14ac:dyDescent="0.4">
      <c r="B21" s="40" t="s">
        <v>56</v>
      </c>
      <c r="C21" s="398"/>
      <c r="D21" s="399"/>
      <c r="E21" s="399"/>
      <c r="F21" s="399"/>
      <c r="G21" s="208" t="s">
        <v>31</v>
      </c>
      <c r="H21" s="35" t="s">
        <v>30</v>
      </c>
      <c r="I21" s="400"/>
      <c r="J21" s="401"/>
      <c r="K21" s="401"/>
      <c r="L21" s="402"/>
      <c r="M21" s="214" t="s">
        <v>29</v>
      </c>
      <c r="N21" s="215"/>
      <c r="O21" s="370"/>
      <c r="P21" s="371"/>
      <c r="R21" s="36"/>
    </row>
    <row r="22" spans="2:18" ht="24.75" customHeight="1" x14ac:dyDescent="0.4">
      <c r="B22" s="218" t="s">
        <v>28</v>
      </c>
      <c r="C22" s="376"/>
      <c r="D22" s="377"/>
      <c r="E22" s="377"/>
      <c r="F22" s="377"/>
      <c r="G22" s="209"/>
      <c r="H22" s="186" t="s">
        <v>27</v>
      </c>
      <c r="I22" s="199" t="s">
        <v>26</v>
      </c>
      <c r="J22" s="198"/>
      <c r="K22" s="225" t="s">
        <v>25</v>
      </c>
      <c r="L22" s="226"/>
      <c r="M22" s="197" t="s">
        <v>24</v>
      </c>
      <c r="N22" s="198"/>
      <c r="O22" s="199" t="s">
        <v>23</v>
      </c>
      <c r="P22" s="200"/>
      <c r="R22" s="36"/>
    </row>
    <row r="23" spans="2:18" ht="24.75" customHeight="1" thickBot="1" x14ac:dyDescent="0.45">
      <c r="B23" s="219"/>
      <c r="C23" s="378"/>
      <c r="D23" s="379"/>
      <c r="E23" s="379"/>
      <c r="F23" s="379"/>
      <c r="G23" s="210"/>
      <c r="H23" s="224"/>
      <c r="I23" s="393"/>
      <c r="J23" s="394"/>
      <c r="K23" s="395"/>
      <c r="L23" s="394"/>
      <c r="M23" s="395"/>
      <c r="N23" s="394"/>
      <c r="O23" s="396"/>
      <c r="P23" s="397"/>
      <c r="R23" s="36" t="s">
        <v>22</v>
      </c>
    </row>
    <row r="24" spans="2:18" ht="17.45" customHeight="1" x14ac:dyDescent="0.4">
      <c r="B24" s="183" t="s">
        <v>75</v>
      </c>
      <c r="C24" s="184" t="s">
        <v>53</v>
      </c>
      <c r="D24" s="41" t="s">
        <v>45</v>
      </c>
      <c r="E24" s="41" t="s">
        <v>46</v>
      </c>
      <c r="F24" s="41" t="s">
        <v>47</v>
      </c>
      <c r="G24" s="186" t="s">
        <v>43</v>
      </c>
      <c r="H24" s="417"/>
      <c r="I24" s="418"/>
      <c r="J24" s="191" t="s">
        <v>54</v>
      </c>
      <c r="K24" s="193" t="s">
        <v>78</v>
      </c>
      <c r="L24" s="194"/>
      <c r="M24" s="403"/>
      <c r="N24" s="404"/>
      <c r="O24" s="404"/>
      <c r="P24" s="405"/>
      <c r="R24" s="36" t="s">
        <v>21</v>
      </c>
    </row>
    <row r="25" spans="2:18" ht="17.45" customHeight="1" x14ac:dyDescent="0.4">
      <c r="B25" s="183"/>
      <c r="C25" s="185"/>
      <c r="D25" s="12" t="s">
        <v>79</v>
      </c>
      <c r="E25" s="12" t="s">
        <v>79</v>
      </c>
      <c r="F25" s="12"/>
      <c r="G25" s="186"/>
      <c r="H25" s="419"/>
      <c r="I25" s="420"/>
      <c r="J25" s="192"/>
      <c r="K25" s="195"/>
      <c r="L25" s="196"/>
      <c r="M25" s="406"/>
      <c r="N25" s="407"/>
      <c r="O25" s="407"/>
      <c r="P25" s="408"/>
      <c r="R25" s="36"/>
    </row>
    <row r="26" spans="2:18" ht="34.5" customHeight="1" x14ac:dyDescent="0.4">
      <c r="B26" s="183"/>
      <c r="C26" s="409"/>
      <c r="D26" s="410"/>
      <c r="E26" s="410"/>
      <c r="F26" s="411"/>
      <c r="G26" s="42" t="s">
        <v>44</v>
      </c>
      <c r="H26" s="412"/>
      <c r="I26" s="413"/>
      <c r="J26" s="43" t="s">
        <v>80</v>
      </c>
      <c r="K26" s="178" t="s">
        <v>20</v>
      </c>
      <c r="L26" s="179"/>
      <c r="M26" s="414"/>
      <c r="N26" s="415"/>
      <c r="O26" s="415"/>
      <c r="P26" s="416"/>
      <c r="R26" s="36"/>
    </row>
    <row r="27" spans="2:18" ht="34.5" customHeight="1" thickBot="1" x14ac:dyDescent="0.45">
      <c r="B27" s="44" t="s">
        <v>55</v>
      </c>
      <c r="C27" s="421"/>
      <c r="D27" s="422"/>
      <c r="E27" s="422"/>
      <c r="F27" s="422"/>
      <c r="G27" s="422"/>
      <c r="H27" s="74" t="s">
        <v>123</v>
      </c>
      <c r="I27" s="421"/>
      <c r="J27" s="422"/>
      <c r="K27" s="422"/>
      <c r="L27" s="422"/>
      <c r="M27" s="422"/>
      <c r="N27" s="422"/>
      <c r="O27" s="422"/>
      <c r="P27" s="423"/>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4"/>
      <c r="D31" s="435"/>
      <c r="E31" s="19"/>
      <c r="F31" s="19"/>
      <c r="G31" s="436" t="s">
        <v>14</v>
      </c>
      <c r="H31" s="437"/>
      <c r="I31" s="437"/>
      <c r="J31" s="438"/>
      <c r="K31" s="439"/>
      <c r="L31" s="440"/>
      <c r="M31" s="440"/>
      <c r="N31" s="440"/>
      <c r="O31" s="441" t="s">
        <v>13</v>
      </c>
      <c r="P31" s="442"/>
    </row>
    <row r="32" spans="2:18" ht="15" customHeight="1" x14ac:dyDescent="0.4">
      <c r="B32" s="20"/>
      <c r="C32" s="424"/>
      <c r="D32" s="425"/>
      <c r="E32" s="14"/>
      <c r="F32" s="14"/>
      <c r="G32" s="426" t="s">
        <v>12</v>
      </c>
      <c r="H32" s="427"/>
      <c r="I32" s="427"/>
      <c r="J32" s="428"/>
      <c r="K32" s="429"/>
      <c r="L32" s="430"/>
      <c r="M32" s="430"/>
      <c r="N32" s="431"/>
      <c r="O32" s="432" t="s">
        <v>3</v>
      </c>
      <c r="P32" s="433"/>
    </row>
    <row r="33" spans="2:16" ht="15" customHeight="1" x14ac:dyDescent="0.4">
      <c r="B33" s="20"/>
      <c r="C33" s="424"/>
      <c r="D33" s="425"/>
      <c r="E33" s="14"/>
      <c r="F33" s="14"/>
      <c r="G33" s="426" t="s">
        <v>11</v>
      </c>
      <c r="H33" s="427"/>
      <c r="I33" s="427"/>
      <c r="J33" s="428"/>
      <c r="K33" s="429"/>
      <c r="L33" s="430"/>
      <c r="M33" s="430"/>
      <c r="N33" s="431"/>
      <c r="O33" s="432" t="s">
        <v>3</v>
      </c>
      <c r="P33" s="433"/>
    </row>
    <row r="34" spans="2:16" ht="15" customHeight="1" x14ac:dyDescent="0.4">
      <c r="B34" s="20"/>
      <c r="C34" s="424"/>
      <c r="D34" s="425"/>
      <c r="E34" s="14"/>
      <c r="F34" s="14"/>
      <c r="G34" s="426" t="s">
        <v>10</v>
      </c>
      <c r="H34" s="427"/>
      <c r="I34" s="427"/>
      <c r="J34" s="428"/>
      <c r="K34" s="429"/>
      <c r="L34" s="430"/>
      <c r="M34" s="430"/>
      <c r="N34" s="431"/>
      <c r="O34" s="432" t="s">
        <v>3</v>
      </c>
      <c r="P34" s="433"/>
    </row>
    <row r="35" spans="2:16" ht="15" customHeight="1" x14ac:dyDescent="0.4">
      <c r="B35" s="20"/>
      <c r="C35" s="424"/>
      <c r="D35" s="425"/>
      <c r="E35" s="14"/>
      <c r="F35" s="14"/>
      <c r="G35" s="426" t="s">
        <v>9</v>
      </c>
      <c r="H35" s="427"/>
      <c r="I35" s="427"/>
      <c r="J35" s="428"/>
      <c r="K35" s="429"/>
      <c r="L35" s="430"/>
      <c r="M35" s="430"/>
      <c r="N35" s="431"/>
      <c r="O35" s="432" t="s">
        <v>3</v>
      </c>
      <c r="P35" s="433"/>
    </row>
    <row r="36" spans="2:16" ht="15" customHeight="1" x14ac:dyDescent="0.4">
      <c r="B36" s="20"/>
      <c r="C36" s="424"/>
      <c r="D36" s="425"/>
      <c r="E36" s="14"/>
      <c r="F36" s="14"/>
      <c r="G36" s="426" t="s">
        <v>8</v>
      </c>
      <c r="H36" s="427"/>
      <c r="I36" s="427"/>
      <c r="J36" s="428"/>
      <c r="K36" s="429"/>
      <c r="L36" s="430"/>
      <c r="M36" s="430"/>
      <c r="N36" s="431"/>
      <c r="O36" s="432" t="s">
        <v>3</v>
      </c>
      <c r="P36" s="433"/>
    </row>
    <row r="37" spans="2:16" ht="15" customHeight="1" x14ac:dyDescent="0.4">
      <c r="B37" s="20"/>
      <c r="C37" s="424"/>
      <c r="D37" s="425"/>
      <c r="E37" s="14"/>
      <c r="F37" s="14"/>
      <c r="G37" s="426" t="s">
        <v>7</v>
      </c>
      <c r="H37" s="427"/>
      <c r="I37" s="427"/>
      <c r="J37" s="428"/>
      <c r="K37" s="429"/>
      <c r="L37" s="430"/>
      <c r="M37" s="430"/>
      <c r="N37" s="431"/>
      <c r="O37" s="432" t="s">
        <v>3</v>
      </c>
      <c r="P37" s="433"/>
    </row>
    <row r="38" spans="2:16" ht="15" customHeight="1" x14ac:dyDescent="0.4">
      <c r="B38" s="21"/>
      <c r="C38" s="424"/>
      <c r="D38" s="425"/>
      <c r="E38" s="13"/>
      <c r="F38" s="13"/>
      <c r="G38" s="426" t="s">
        <v>6</v>
      </c>
      <c r="H38" s="427"/>
      <c r="I38" s="427"/>
      <c r="J38" s="428"/>
      <c r="K38" s="429"/>
      <c r="L38" s="430"/>
      <c r="M38" s="430"/>
      <c r="N38" s="431"/>
      <c r="O38" s="432" t="s">
        <v>5</v>
      </c>
      <c r="P38" s="433"/>
    </row>
    <row r="39" spans="2:16" ht="15" customHeight="1" x14ac:dyDescent="0.4">
      <c r="B39" s="21"/>
      <c r="C39" s="424"/>
      <c r="D39" s="425"/>
      <c r="E39" s="13"/>
      <c r="F39" s="13"/>
      <c r="G39" s="426" t="s">
        <v>4</v>
      </c>
      <c r="H39" s="427"/>
      <c r="I39" s="427"/>
      <c r="J39" s="428"/>
      <c r="K39" s="429"/>
      <c r="L39" s="430"/>
      <c r="M39" s="430"/>
      <c r="N39" s="431"/>
      <c r="O39" s="432" t="s">
        <v>3</v>
      </c>
      <c r="P39" s="433"/>
    </row>
    <row r="40" spans="2:16" ht="15" customHeight="1" x14ac:dyDescent="0.4">
      <c r="B40" s="21"/>
      <c r="C40" s="424"/>
      <c r="D40" s="425"/>
      <c r="E40" s="13"/>
      <c r="F40" s="14"/>
      <c r="G40" s="426"/>
      <c r="H40" s="427"/>
      <c r="I40" s="427"/>
      <c r="J40" s="428"/>
      <c r="K40" s="429"/>
      <c r="L40" s="430"/>
      <c r="M40" s="430"/>
      <c r="N40" s="431"/>
      <c r="O40" s="432"/>
      <c r="P40" s="433"/>
    </row>
    <row r="41" spans="2:16" ht="15" customHeight="1" thickBot="1" x14ac:dyDescent="0.45">
      <c r="B41" s="47"/>
      <c r="C41" s="104"/>
      <c r="D41" s="105"/>
      <c r="E41" s="48"/>
      <c r="F41" s="48"/>
      <c r="G41" s="455" t="s">
        <v>57</v>
      </c>
      <c r="H41" s="455"/>
      <c r="I41" s="455"/>
      <c r="J41" s="455"/>
      <c r="K41" s="455"/>
      <c r="L41" s="456"/>
      <c r="M41" s="456"/>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7"/>
      <c r="C44" s="458"/>
      <c r="D44" s="458"/>
      <c r="E44" s="458"/>
      <c r="F44" s="458"/>
      <c r="G44" s="463"/>
      <c r="H44" s="463"/>
      <c r="I44" s="463"/>
      <c r="J44" s="463"/>
      <c r="K44" s="463"/>
      <c r="L44" s="463"/>
      <c r="M44" s="463"/>
      <c r="N44" s="464"/>
      <c r="O44" s="464"/>
      <c r="P44" s="465"/>
    </row>
    <row r="45" spans="2:16" ht="15" customHeight="1" x14ac:dyDescent="0.4">
      <c r="B45" s="459"/>
      <c r="C45" s="460"/>
      <c r="D45" s="460"/>
      <c r="E45" s="460"/>
      <c r="F45" s="460"/>
      <c r="G45" s="466"/>
      <c r="H45" s="466"/>
      <c r="I45" s="466"/>
      <c r="J45" s="466"/>
      <c r="K45" s="466"/>
      <c r="L45" s="466"/>
      <c r="M45" s="466"/>
      <c r="N45" s="467"/>
      <c r="O45" s="467"/>
      <c r="P45" s="468"/>
    </row>
    <row r="46" spans="2:16" ht="15" customHeight="1" x14ac:dyDescent="0.4">
      <c r="B46" s="459"/>
      <c r="C46" s="460"/>
      <c r="D46" s="460"/>
      <c r="E46" s="460"/>
      <c r="F46" s="460"/>
      <c r="G46" s="466"/>
      <c r="H46" s="466"/>
      <c r="I46" s="466"/>
      <c r="J46" s="466"/>
      <c r="K46" s="466"/>
      <c r="L46" s="466"/>
      <c r="M46" s="466"/>
      <c r="N46" s="467"/>
      <c r="O46" s="467"/>
      <c r="P46" s="468"/>
    </row>
    <row r="47" spans="2:16" ht="108" customHeight="1" thickBot="1" x14ac:dyDescent="0.45">
      <c r="B47" s="461"/>
      <c r="C47" s="462"/>
      <c r="D47" s="462"/>
      <c r="E47" s="462"/>
      <c r="F47" s="462"/>
      <c r="G47" s="469"/>
      <c r="H47" s="469"/>
      <c r="I47" s="469"/>
      <c r="J47" s="469"/>
      <c r="K47" s="469"/>
      <c r="L47" s="469"/>
      <c r="M47" s="469"/>
      <c r="N47" s="470"/>
      <c r="O47" s="470"/>
      <c r="P47" s="47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66</v>
      </c>
      <c r="C49" s="88"/>
      <c r="D49" s="88"/>
      <c r="E49" s="88"/>
      <c r="F49" s="88"/>
      <c r="G49" s="88"/>
      <c r="H49" s="88"/>
      <c r="I49" s="88"/>
      <c r="J49" s="88"/>
      <c r="K49" s="88"/>
      <c r="L49" s="88"/>
      <c r="M49" s="88"/>
      <c r="N49" s="88"/>
      <c r="O49" s="88"/>
      <c r="P49" s="88"/>
    </row>
    <row r="50" spans="2:16" ht="161.25" customHeight="1" x14ac:dyDescent="0.4">
      <c r="B50" s="443"/>
      <c r="C50" s="444"/>
      <c r="D50" s="444"/>
      <c r="E50" s="444"/>
      <c r="F50" s="444"/>
      <c r="G50" s="449"/>
      <c r="H50" s="449"/>
      <c r="I50" s="449"/>
      <c r="J50" s="449"/>
      <c r="K50" s="449"/>
      <c r="L50" s="449"/>
      <c r="M50" s="449"/>
      <c r="N50" s="450"/>
      <c r="O50" s="450"/>
      <c r="P50" s="451"/>
    </row>
    <row r="51" spans="2:16" ht="30" customHeight="1" x14ac:dyDescent="0.4">
      <c r="B51" s="445"/>
      <c r="C51" s="446"/>
      <c r="D51" s="446"/>
      <c r="E51" s="446"/>
      <c r="F51" s="446"/>
      <c r="G51" s="98" t="s">
        <v>0</v>
      </c>
      <c r="H51" s="98"/>
      <c r="I51" s="98"/>
      <c r="J51" s="98"/>
      <c r="K51" s="98"/>
      <c r="L51" s="98"/>
      <c r="M51" s="98"/>
      <c r="N51" s="99"/>
      <c r="O51" s="99"/>
      <c r="P51" s="100"/>
    </row>
    <row r="52" spans="2:16" ht="76.5" customHeight="1" thickBot="1" x14ac:dyDescent="0.45">
      <c r="B52" s="447"/>
      <c r="C52" s="448"/>
      <c r="D52" s="448"/>
      <c r="E52" s="448"/>
      <c r="F52" s="448"/>
      <c r="G52" s="452"/>
      <c r="H52" s="452"/>
      <c r="I52" s="452"/>
      <c r="J52" s="452"/>
      <c r="K52" s="452"/>
      <c r="L52" s="452"/>
      <c r="M52" s="452"/>
      <c r="N52" s="453"/>
      <c r="O52" s="453"/>
      <c r="P52" s="454"/>
    </row>
    <row r="53" spans="2:16" x14ac:dyDescent="0.4">
      <c r="B53" s="51"/>
    </row>
  </sheetData>
  <sheetProtection selectLockedCells="1"/>
  <protectedRanges>
    <protectedRange sqref="D12:G16 C12:C15" name="商品名"/>
    <protectedRange sqref="C5:E11 L5 G5:I5 M5 L7:L11 G7:I11 G6:H6" name="商品名_1_1"/>
    <protectedRange sqref="I6 L6:M6" name="商品名_1_1_1"/>
    <protectedRange sqref="H12:H16" name="商品名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B12:B16"/>
    <mergeCell ref="D12:F12"/>
    <mergeCell ref="G12:G16"/>
    <mergeCell ref="H12:H16"/>
    <mergeCell ref="I12:P12"/>
    <mergeCell ref="C13:F14"/>
    <mergeCell ref="I13:J13"/>
    <mergeCell ref="K13:L13"/>
    <mergeCell ref="M13:N13"/>
    <mergeCell ref="C15:C16"/>
    <mergeCell ref="M18:N18"/>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27" priority="4" operator="notEqual">
      <formula>0</formula>
    </cfRule>
  </conditionalFormatting>
  <conditionalFormatting sqref="C17:C18">
    <cfRule type="cellIs" dxfId="26" priority="12" operator="notEqual">
      <formula>0</formula>
    </cfRule>
  </conditionalFormatting>
  <conditionalFormatting sqref="C20">
    <cfRule type="cellIs" dxfId="25" priority="7" operator="notEqual">
      <formula>0</formula>
    </cfRule>
  </conditionalFormatting>
  <conditionalFormatting sqref="C24 C26">
    <cfRule type="cellIs" dxfId="24" priority="11" operator="notEqual">
      <formula>0</formula>
    </cfRule>
  </conditionalFormatting>
  <conditionalFormatting sqref="D12 C13">
    <cfRule type="cellIs" dxfId="23" priority="6" operator="notEqual">
      <formula>0</formula>
    </cfRule>
  </conditionalFormatting>
  <conditionalFormatting sqref="I17">
    <cfRule type="cellIs" dxfId="22" priority="10" stopIfTrue="1" operator="notEqual">
      <formula>0</formula>
    </cfRule>
  </conditionalFormatting>
  <conditionalFormatting sqref="I23 K23 M23">
    <cfRule type="cellIs" dxfId="21" priority="5" stopIfTrue="1" operator="notEqual">
      <formula>0</formula>
    </cfRule>
  </conditionalFormatting>
  <conditionalFormatting sqref="K5 O5">
    <cfRule type="cellIs" dxfId="20" priority="2" operator="between">
      <formula>"オンライン参加"</formula>
      <formula>"オンライン参加"</formula>
    </cfRule>
  </conditionalFormatting>
  <conditionalFormatting sqref="K5">
    <cfRule type="cellIs" dxfId="19" priority="3" operator="between">
      <formula>"いずれも参加を希望しない"</formula>
      <formula>"いずれも参加を希望しない"</formula>
    </cfRule>
  </conditionalFormatting>
  <conditionalFormatting sqref="K6">
    <cfRule type="cellIs" dxfId="18" priority="1" operator="between">
      <formula>"いずれも参加を希望しない"</formula>
      <formula>"いずれも参加を希望しない"</formula>
    </cfRule>
  </conditionalFormatting>
  <conditionalFormatting sqref="O23">
    <cfRule type="cellIs" dxfId="17" priority="8" stopIfTrue="1" operator="notEqual">
      <formula>0</formula>
    </cfRule>
  </conditionalFormatting>
  <conditionalFormatting sqref="P19:P20 I21:J21">
    <cfRule type="cellIs" dxfId="16"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5515ACC7-BB56-4162-B3A1-B2449D9D5543}">
      <formula1>"　,受け入れる,対応不可"</formula1>
    </dataValidation>
    <dataValidation type="list" allowBlank="1" showInputMessage="1" showErrorMessage="1" promptTitle="商談会参加方法" prompt="会場参加またはリモート参加を選択してください。" sqref="K5:L5" xr:uid="{881CC2A1-049D-4EC7-B516-189A21EA9127}">
      <formula1>"　, 会場参加, リモート参加"</formula1>
    </dataValidation>
    <dataValidation imeMode="disabled" allowBlank="1" showInputMessage="1" showErrorMessage="1" promptTitle="Email" prompt="担当者が常に確認できるEmailアドレスを入力ください。" sqref="K11:P11" xr:uid="{A4C1AF6D-65E8-49ED-BD85-518738B87266}"/>
    <dataValidation imeMode="disabled" allowBlank="1" showInputMessage="1" showErrorMessage="1" promptTitle="携帯電話" prompt="可能な限り、ご連絡がつきやすいご連絡先を入力ください。" sqref="K10:P10" xr:uid="{203B30F9-FA0E-4F4F-8BC5-8DBE52433D4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C9707E6-AB01-4D56-98F9-172703B0CF0A}"/>
    <dataValidation imeMode="disabled" allowBlank="1" showInputMessage="1" showErrorMessage="1" sqref="D15 K7:P8" xr:uid="{BB7D7711-123D-42D8-B8FA-368CDA1FB19F}"/>
    <dataValidation imeMode="disabled" allowBlank="1" showInputMessage="1" showErrorMessage="1" promptTitle="商品のサイズ" prompt="販売時の商品1個のサイズを入力してください。" sqref="I19:N20" xr:uid="{34194AEB-996E-4D1D-9FC6-6DAAC541EBB5}"/>
    <dataValidation imeMode="disabled" allowBlank="1" showInputMessage="1" showErrorMessage="1" promptTitle="沖縄までの送料" prompt="よくご利用の運送業者で構いませんので、1ケースあたりの沖縄までの送料をご確認の上、記載ください。" sqref="H26:I26" xr:uid="{A31D0F22-DA40-422C-9998-63AD5B442107}"/>
    <dataValidation imeMode="disabled" allowBlank="1" showInputMessage="1" showErrorMessage="1" promptTitle="国内小売価格" prompt="通常国内の小売で販売されている価格を税込みで記載ください。" sqref="H24:I25" xr:uid="{7911D6EE-C544-4167-8AA8-64B16D962AEA}"/>
    <dataValidation type="list" allowBlank="1" showInputMessage="1" showErrorMessage="1" promptTitle="取引先状況" prompt="プルダウンから選択してください。" sqref="J15 L15 N15 P15" xr:uid="{64AF3316-DAA8-456F-8390-0A6F16B51965}">
      <formula1>"　,スポット販売,継続販売"</formula1>
    </dataValidation>
    <dataValidation type="list" allowBlank="1" showInputMessage="1" showErrorMessage="1" promptTitle="販売先" prompt="プルダウンから選択してください。" sqref="J14 L14 N14 P14" xr:uid="{BF92C741-D7FA-4087-B69F-34138FA3D3E6}">
      <formula1>"　,小売店,業務用(飲食店等),両方"</formula1>
    </dataValidation>
    <dataValidation allowBlank="1" showInputMessage="1" showErrorMessage="1" prompt="輸出実績のあるその他の国名を右のプルダウンから選択してください" sqref="O13" xr:uid="{5D6C201A-B89B-4111-9B36-5D2744CABE23}"/>
    <dataValidation allowBlank="1" showInputMessage="1" showErrorMessage="1" promptTitle="ケース入数" prompt="ケース内の入り数を記載" sqref="O21:P21 O17:P17" xr:uid="{D7638A89-1EFC-4091-A1F7-B644B6AC2775}"/>
    <dataValidation imeMode="disabled" allowBlank="1" showInputMessage="1" showErrorMessage="1" promptTitle="ケースサイズ" prompt="箱のサイズを入力" sqref="I23:N23" xr:uid="{9AE79D2E-4543-4AD7-B339-1E8B5CA696F0}"/>
    <dataValidation imeMode="disabled" allowBlank="1" showInputMessage="1" showErrorMessage="1" promptTitle="容器を含めた商品の重量" prompt="容器を含めた商品１個の重さを記載" sqref="P19" xr:uid="{8A41A1A6-CD41-4C67-A3ED-BCE88AF1F23B}"/>
    <dataValidation allowBlank="1" showInputMessage="1" showErrorMessage="1" promptTitle="その他地域への出荷量" prompt="右のプルダウンから回答を選択してください" sqref="O16" xr:uid="{887DD9B3-FC99-4C81-A660-9879FAA26F69}"/>
    <dataValidation allowBlank="1" showInputMessage="1" showErrorMessage="1" promptTitle="その他地域での取引状況" prompt="右のプルダウンから回答を選択してください" sqref="O15" xr:uid="{745F7D8A-4755-423A-8D98-DA5843EDC862}"/>
    <dataValidation allowBlank="1" showInputMessage="1" showErrorMessage="1" promptTitle="その他地域での販売先" prompt="右のプルダウンから回答を選択してください" sqref="O14" xr:uid="{AD0A02FF-54E5-4CB6-81B8-967D4A9547C6}"/>
    <dataValidation allowBlank="1" showInputMessage="1" showErrorMessage="1" promptTitle="シンガポールへの出荷量" prompt="右のプルダウンから回答を選択してください" sqref="M16" xr:uid="{93ADBD2D-26E0-455E-B14C-2B3E0AE32869}"/>
    <dataValidation allowBlank="1" showInputMessage="1" showErrorMessage="1" promptTitle="シンガポールでの取引状況" prompt="右のプルダウンから回答を選択してください" sqref="M15" xr:uid="{6F04EC4B-E954-497C-B590-A2418095786B}"/>
    <dataValidation allowBlank="1" showInputMessage="1" showErrorMessage="1" promptTitle="シンガポールでの販売先" prompt="右のプルダウンから回答を選択してください" sqref="M14" xr:uid="{60F15327-EDFA-4E5F-B241-D5982AEB96CC}"/>
    <dataValidation allowBlank="1" showInputMessage="1" showErrorMessage="1" promptTitle="香港への出荷量" prompt="右のプルダウンから回答を選択してください" sqref="K16" xr:uid="{1FF8937C-49CF-4E1C-96F4-23DC182874CC}"/>
    <dataValidation allowBlank="1" showInputMessage="1" showErrorMessage="1" promptTitle="香港での取引状況" prompt="右のプルダウンから回答を選択してください" sqref="K15" xr:uid="{AD995863-C2E5-453E-AF6C-0F8A7D05CB4A}"/>
    <dataValidation allowBlank="1" showInputMessage="1" showErrorMessage="1" promptTitle="香港での販売先" prompt="右のプルダウンから回答を選択してください" sqref="K14" xr:uid="{446DFB0E-1BBA-4581-8E91-E61A06CA406B}"/>
    <dataValidation allowBlank="1" showInputMessage="1" showErrorMessage="1" promptTitle="台湾への出荷量" prompt="右のプルダウンから回答を選択してください" sqref="I16" xr:uid="{726AD3A8-3022-45E2-B210-B7B1BE22C364}"/>
    <dataValidation allowBlank="1" showInputMessage="1" showErrorMessage="1" promptTitle="台湾での取引状況" prompt="右のプルダウンから回答を選択してください" sqref="I15" xr:uid="{ED59389F-D88E-4316-A872-B3AA176F50F1}"/>
    <dataValidation type="list" allowBlank="1" showInputMessage="1" showErrorMessage="1" sqref="J16 L16 N16 P16" xr:uid="{7C9E0226-DF87-4739-90E6-DD8B1E6FD951}">
      <formula1>"　,1～4ケース,5～9ケース,10ケース以上"</formula1>
    </dataValidation>
    <dataValidation allowBlank="1" showInputMessage="1" showErrorMessage="1" promptTitle="台湾での販売先" prompt="右のプルダウンから回答を選択してください" sqref="I14" xr:uid="{18C52146-C59B-451B-80EB-6DFD2CA19FD0}"/>
    <dataValidation imeMode="disabled" allowBlank="1" showInputMessage="1" showErrorMessage="1" promptTitle="ケース重量" prompt="１ケースあたりの重量を記載(㎏)" sqref="O23:P23" xr:uid="{FB8C2558-06BE-4450-BE36-DC5B0AB27A3C}"/>
    <dataValidation imeMode="halfAlpha" allowBlank="1" showErrorMessage="1" promptTitle="材質" prompt="商品パッケージの材質を記載。（紙・PP・PE等）" sqref="O18" xr:uid="{C4D6F3D8-A00F-4ABC-97E4-30691FA22C0D}"/>
    <dataValidation type="list" allowBlank="1" showInputMessage="1" showErrorMessage="1" sqref="P13" xr:uid="{62667A92-CA95-4595-AE0C-8C7A8C566C09}">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2A9A4F34-22F9-449D-A93A-185F51B0EB01}"/>
    <dataValidation allowBlank="1" showInputMessage="1" showErrorMessage="1" promptTitle="製造元／住所" prompt="輸出ができない産地で製造されていないかを確認する材料にします。" sqref="C27" xr:uid="{890D8E5E-550D-4A12-981E-53FE8EC35C37}"/>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2225413-E1A5-4DDA-870A-79C5F6A282B9}"/>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12D48FB-23AA-4EC6-AD0E-6F0DC1C102F3}"/>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ABE461F-AFA4-4FE6-AFBD-90927C16D9CA}"/>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762AB05D-FE57-41B2-AE69-E9179B802011}"/>
    <dataValidation imeMode="disabled" allowBlank="1" showInputMessage="1" showErrorMessage="1" promptTitle="JANコード" prompt="日本国内での商品管理に必要となります。" sqref="C17:F17" xr:uid="{74165309-3E14-460A-95C3-338AA2FE6BB3}"/>
    <dataValidation allowBlank="1" showInputMessage="1" showErrorMessage="1" promptTitle="消費期限" prompt="冷凍をかけて輸出される日配品（納豆など）は、冷凍状態での消費期限の他、「解凍後◯◯日」の表記も記載してください。" sqref="C18" xr:uid="{F81C1CBC-82B1-4538-A894-58CA41AA6311}"/>
    <dataValidation allowBlank="1" showInputMessage="1" showErrorMessage="1" promptTitle="最低ケース納品数" prompt="合わせ商品の場合は具体的に記載_x000a_エリアによって異なる場合はその内容を記載" sqref="C21:F21" xr:uid="{0D669DE1-A0B4-4333-A616-6122A07BC1B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30FDED43-C41E-46D9-8D81-EE167B155FC7}"/>
    <dataValidation imeMode="halfAlpha" allowBlank="1" showInputMessage="1" showErrorMessage="1" promptTitle="材質" prompt="商品パッケージの材質を記載。（紙・PP・PE等）" sqref="I17" xr:uid="{E8291E44-FA3B-4840-B188-F87C51B41784}"/>
    <dataValidation imeMode="disabled" allowBlank="1" showInputMessage="1" showErrorMessage="1" promptTitle="商品の内容量" prompt="商品の内容量を記載" sqref="P20" xr:uid="{5F83EAD6-A61F-48CB-9123-72D64C51B186}"/>
    <dataValidation allowBlank="1" showInputMessage="1" showErrorMessage="1" promptTitle="ケースの材質" prompt="商品が入っている箱の材質を記載（DB・コンテナ等）" sqref="I21:K21" xr:uid="{18F30510-ED12-4E75-AB7E-25821AF65E4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039C430A-8391-47C1-8EED-9138086D0EAE}"/>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58FA4D-3299-4107-824D-F177F84BC494}"/>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B52351E-1443-48D9-8464-5F126E6777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29EC2C2-98B2-421D-A379-71883084C339}"/>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41B47D8-E693-4320-9C41-5C9EF79B385D}"/>
    <dataValidation type="list" allowBlank="1" showInputMessage="1" showErrorMessage="1" sqref="D25:F25" xr:uid="{56EC6281-1EEF-49E6-845E-710F0B928ADF}">
      <formula1>"○, 　,"</formula1>
    </dataValidation>
    <dataValidation type="list" allowBlank="1" showInputMessage="1" showErrorMessage="1" promptTitle="種別" prompt="商品の種別をドロップダウンより選択してください。" sqref="H12:H16" xr:uid="{D2ED7E22-9A0D-4B0E-B37D-CC31DC804E36}">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6A22-CFDF-43BD-B2FA-EC6BF9668AAF}">
  <sheetPr>
    <tabColor rgb="FFFFC000"/>
    <pageSetUpPr fitToPage="1"/>
  </sheetPr>
  <dimension ref="A1:S53"/>
  <sheetViews>
    <sheetView showGridLines="0" showWhiteSpace="0" view="pageBreakPreview" zoomScale="85" zoomScaleNormal="100" zoomScaleSheetLayoutView="85" workbookViewId="0">
      <selection activeCell="B2" sqref="B2:L2"/>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311" t="s">
        <v>133</v>
      </c>
      <c r="C1" s="311"/>
      <c r="D1" s="311"/>
      <c r="E1" s="311"/>
      <c r="F1" s="311"/>
      <c r="G1" s="311"/>
      <c r="H1" s="311"/>
      <c r="I1" s="311"/>
      <c r="J1" s="311"/>
      <c r="K1" s="311"/>
      <c r="L1" s="311"/>
    </row>
    <row r="2" spans="1:19" ht="63.75" customHeight="1" x14ac:dyDescent="0.4">
      <c r="B2" s="312" t="s">
        <v>120</v>
      </c>
      <c r="C2" s="313"/>
      <c r="D2" s="313"/>
      <c r="E2" s="313"/>
      <c r="F2" s="313"/>
      <c r="G2" s="313"/>
      <c r="H2" s="313"/>
      <c r="I2" s="313"/>
      <c r="J2" s="313"/>
      <c r="K2" s="314"/>
      <c r="L2" s="314"/>
      <c r="M2" s="24"/>
      <c r="N2" s="24"/>
      <c r="O2" s="24"/>
      <c r="P2" s="25"/>
    </row>
    <row r="3" spans="1:19" ht="15" customHeight="1" x14ac:dyDescent="0.4">
      <c r="B3" s="333"/>
      <c r="C3" s="333"/>
      <c r="D3" s="68"/>
      <c r="E3" s="68"/>
      <c r="F3" s="68"/>
      <c r="G3" s="68"/>
      <c r="H3" s="68"/>
      <c r="I3" s="68"/>
      <c r="J3" s="68"/>
      <c r="K3" s="68"/>
      <c r="L3" s="68"/>
      <c r="M3" s="68"/>
      <c r="N3" s="68"/>
      <c r="O3" s="68"/>
      <c r="P3" s="68"/>
    </row>
    <row r="4" spans="1:19" ht="24.95" customHeight="1" thickBot="1" x14ac:dyDescent="0.45">
      <c r="B4" s="334"/>
      <c r="C4" s="334"/>
      <c r="D4" s="69"/>
      <c r="E4" s="69"/>
      <c r="F4" s="69"/>
      <c r="G4" s="69"/>
      <c r="H4" s="69"/>
      <c r="I4" s="328" t="s">
        <v>38</v>
      </c>
      <c r="J4" s="328"/>
      <c r="K4" s="328"/>
      <c r="L4" s="328"/>
      <c r="M4" s="328"/>
      <c r="N4" s="328"/>
      <c r="O4" s="328"/>
      <c r="P4" s="328"/>
    </row>
    <row r="5" spans="1:19" s="4" customFormat="1" ht="39" customHeight="1" thickTop="1" x14ac:dyDescent="0.4">
      <c r="A5" s="29"/>
      <c r="B5" s="472" t="s">
        <v>67</v>
      </c>
      <c r="C5" s="70" t="s">
        <v>37</v>
      </c>
      <c r="D5" s="474">
        <f>'商品シート(1)'!D5:H5</f>
        <v>0</v>
      </c>
      <c r="E5" s="474"/>
      <c r="F5" s="474"/>
      <c r="G5" s="474"/>
      <c r="H5" s="474"/>
      <c r="I5" s="475" t="s">
        <v>127</v>
      </c>
      <c r="J5" s="476"/>
      <c r="K5" s="482" t="str">
        <f>'商品シート(1)'!K5:L5</f>
        <v>　</v>
      </c>
      <c r="L5" s="483"/>
      <c r="M5" s="476" t="s">
        <v>128</v>
      </c>
      <c r="N5" s="476"/>
      <c r="O5" s="484" t="str">
        <f>IFERROR('商品シート(1)'!O5:P5,"")</f>
        <v>　</v>
      </c>
      <c r="P5" s="485"/>
      <c r="R5" s="30">
        <v>1</v>
      </c>
    </row>
    <row r="6" spans="1:19" s="4" customFormat="1" ht="39" customHeight="1" thickBot="1" x14ac:dyDescent="0.45">
      <c r="A6" s="29"/>
      <c r="B6" s="473"/>
      <c r="C6" s="477">
        <f>'商品シート(1)'!C6:H6</f>
        <v>0</v>
      </c>
      <c r="D6" s="478"/>
      <c r="E6" s="478"/>
      <c r="F6" s="478"/>
      <c r="G6" s="478"/>
      <c r="H6" s="479"/>
      <c r="I6" s="480" t="s">
        <v>134</v>
      </c>
      <c r="J6" s="481"/>
      <c r="K6" s="486" t="str">
        <f>'商品シート(1)'!K6:L6</f>
        <v>　</v>
      </c>
      <c r="L6" s="487"/>
      <c r="M6" s="326"/>
      <c r="N6" s="326"/>
      <c r="O6" s="326"/>
      <c r="P6" s="327"/>
      <c r="R6" s="30"/>
    </row>
    <row r="7" spans="1:19" s="4" customFormat="1" ht="39" customHeight="1" thickTop="1" x14ac:dyDescent="0.4">
      <c r="A7" s="29"/>
      <c r="B7" s="506" t="s">
        <v>70</v>
      </c>
      <c r="C7" s="71" t="s">
        <v>37</v>
      </c>
      <c r="D7" s="507">
        <f>'商品シート(1)'!D7:H7</f>
        <v>0</v>
      </c>
      <c r="E7" s="507"/>
      <c r="F7" s="507"/>
      <c r="G7" s="507"/>
      <c r="H7" s="508"/>
      <c r="I7" s="493" t="s">
        <v>40</v>
      </c>
      <c r="J7" s="494"/>
      <c r="K7" s="509">
        <f>'商品シート(1)'!K7:P7</f>
        <v>0</v>
      </c>
      <c r="L7" s="510"/>
      <c r="M7" s="510"/>
      <c r="N7" s="510"/>
      <c r="O7" s="510"/>
      <c r="P7" s="511"/>
      <c r="R7" s="30"/>
    </row>
    <row r="8" spans="1:19" s="4" customFormat="1" ht="39" customHeight="1" x14ac:dyDescent="0.4">
      <c r="A8" s="29"/>
      <c r="B8" s="473"/>
      <c r="C8" s="72" t="s">
        <v>68</v>
      </c>
      <c r="D8" s="512">
        <f>'商品シート(1)'!D8:H8</f>
        <v>0</v>
      </c>
      <c r="E8" s="512"/>
      <c r="F8" s="512"/>
      <c r="G8" s="512"/>
      <c r="H8" s="513"/>
      <c r="I8" s="514" t="s">
        <v>41</v>
      </c>
      <c r="J8" s="515"/>
      <c r="K8" s="516">
        <f>'商品シート(1)'!K8:P8</f>
        <v>0</v>
      </c>
      <c r="L8" s="517"/>
      <c r="M8" s="517"/>
      <c r="N8" s="517"/>
      <c r="O8" s="517"/>
      <c r="P8" s="518"/>
      <c r="R8" s="30"/>
    </row>
    <row r="9" spans="1:19" s="4" customFormat="1" ht="39" customHeight="1" x14ac:dyDescent="0.4">
      <c r="A9" s="29"/>
      <c r="B9" s="73" t="s">
        <v>52</v>
      </c>
      <c r="C9" s="488">
        <f>'商品シート(1)'!C9:P9</f>
        <v>0</v>
      </c>
      <c r="D9" s="478"/>
      <c r="E9" s="478"/>
      <c r="F9" s="478"/>
      <c r="G9" s="478"/>
      <c r="H9" s="478"/>
      <c r="I9" s="478"/>
      <c r="J9" s="478"/>
      <c r="K9" s="478"/>
      <c r="L9" s="478"/>
      <c r="M9" s="478"/>
      <c r="N9" s="478"/>
      <c r="O9" s="478"/>
      <c r="P9" s="479"/>
      <c r="R9" s="30"/>
    </row>
    <row r="10" spans="1:19" s="4" customFormat="1" ht="39" customHeight="1" x14ac:dyDescent="0.4">
      <c r="A10" s="29"/>
      <c r="B10" s="489" t="s">
        <v>69</v>
      </c>
      <c r="C10" s="71" t="s">
        <v>37</v>
      </c>
      <c r="D10" s="491">
        <f>'商品シート(1)'!D10:H10</f>
        <v>0</v>
      </c>
      <c r="E10" s="491"/>
      <c r="F10" s="491"/>
      <c r="G10" s="491"/>
      <c r="H10" s="492"/>
      <c r="I10" s="493" t="s">
        <v>71</v>
      </c>
      <c r="J10" s="494"/>
      <c r="K10" s="495">
        <f>'商品シート(1)'!K10:P10</f>
        <v>0</v>
      </c>
      <c r="L10" s="496"/>
      <c r="M10" s="496"/>
      <c r="N10" s="496"/>
      <c r="O10" s="496"/>
      <c r="P10" s="497"/>
      <c r="R10" s="30"/>
      <c r="S10" s="4" t="s">
        <v>121</v>
      </c>
    </row>
    <row r="11" spans="1:19" s="4" customFormat="1" ht="39" customHeight="1" thickBot="1" x14ac:dyDescent="0.45">
      <c r="A11" s="29"/>
      <c r="B11" s="490"/>
      <c r="C11" s="498">
        <f>'商品シート(1)'!C11:H11</f>
        <v>0</v>
      </c>
      <c r="D11" s="499"/>
      <c r="E11" s="499"/>
      <c r="F11" s="499"/>
      <c r="G11" s="499"/>
      <c r="H11" s="500"/>
      <c r="I11" s="501" t="s">
        <v>42</v>
      </c>
      <c r="J11" s="502"/>
      <c r="K11" s="503">
        <f>'商品シート(1)'!K11:P11</f>
        <v>0</v>
      </c>
      <c r="L11" s="504"/>
      <c r="M11" s="504"/>
      <c r="N11" s="504"/>
      <c r="O11" s="504"/>
      <c r="P11" s="505"/>
      <c r="R11" s="30"/>
    </row>
    <row r="12" spans="1:19" s="4" customFormat="1" ht="20.25" thickTop="1" x14ac:dyDescent="0.25">
      <c r="A12" s="29"/>
      <c r="B12" s="262" t="s">
        <v>39</v>
      </c>
      <c r="C12" s="15" t="s">
        <v>37</v>
      </c>
      <c r="D12" s="357"/>
      <c r="E12" s="329"/>
      <c r="F12" s="329"/>
      <c r="G12" s="266" t="s">
        <v>108</v>
      </c>
      <c r="H12" s="362" t="s">
        <v>58</v>
      </c>
      <c r="I12" s="272" t="s">
        <v>77</v>
      </c>
      <c r="J12" s="272"/>
      <c r="K12" s="273"/>
      <c r="L12" s="273"/>
      <c r="M12" s="273"/>
      <c r="N12" s="274"/>
      <c r="O12" s="274"/>
      <c r="P12" s="275"/>
      <c r="R12" s="30">
        <v>1</v>
      </c>
    </row>
    <row r="13" spans="1:19" ht="16.5" customHeight="1" x14ac:dyDescent="0.4">
      <c r="B13" s="262"/>
      <c r="C13" s="358"/>
      <c r="D13" s="359"/>
      <c r="E13" s="359"/>
      <c r="F13" s="359"/>
      <c r="G13" s="267"/>
      <c r="H13" s="363"/>
      <c r="I13" s="276" t="s">
        <v>36</v>
      </c>
      <c r="J13" s="277"/>
      <c r="K13" s="276" t="s">
        <v>35</v>
      </c>
      <c r="L13" s="277"/>
      <c r="M13" s="276" t="s">
        <v>34</v>
      </c>
      <c r="N13" s="277"/>
      <c r="O13" s="31" t="s">
        <v>48</v>
      </c>
      <c r="P13" s="8"/>
    </row>
    <row r="14" spans="1:19" ht="16.5" customHeight="1" x14ac:dyDescent="0.4">
      <c r="B14" s="262"/>
      <c r="C14" s="360"/>
      <c r="D14" s="361"/>
      <c r="E14" s="361"/>
      <c r="F14" s="361"/>
      <c r="G14" s="267"/>
      <c r="H14" s="363"/>
      <c r="I14" s="32" t="s">
        <v>49</v>
      </c>
      <c r="J14" s="7"/>
      <c r="K14" s="32" t="s">
        <v>49</v>
      </c>
      <c r="L14" s="7"/>
      <c r="M14" s="32" t="s">
        <v>49</v>
      </c>
      <c r="N14" s="7"/>
      <c r="O14" s="32" t="s">
        <v>49</v>
      </c>
      <c r="P14" s="8"/>
    </row>
    <row r="15" spans="1:19" ht="16.5" customHeight="1" x14ac:dyDescent="0.4">
      <c r="B15" s="262"/>
      <c r="C15" s="278" t="s">
        <v>76</v>
      </c>
      <c r="D15" s="358"/>
      <c r="E15" s="359"/>
      <c r="F15" s="359"/>
      <c r="G15" s="267"/>
      <c r="H15" s="363"/>
      <c r="I15" s="32" t="s">
        <v>50</v>
      </c>
      <c r="J15" s="9"/>
      <c r="K15" s="32" t="s">
        <v>50</v>
      </c>
      <c r="L15" s="9"/>
      <c r="M15" s="32" t="s">
        <v>50</v>
      </c>
      <c r="N15" s="9"/>
      <c r="O15" s="32" t="s">
        <v>50</v>
      </c>
      <c r="P15" s="8"/>
    </row>
    <row r="16" spans="1:19" ht="17.25" customHeight="1" thickBot="1" x14ac:dyDescent="0.45">
      <c r="B16" s="263"/>
      <c r="C16" s="279"/>
      <c r="D16" s="360"/>
      <c r="E16" s="361"/>
      <c r="F16" s="361"/>
      <c r="G16" s="268"/>
      <c r="H16" s="364"/>
      <c r="I16" s="33" t="s">
        <v>51</v>
      </c>
      <c r="J16" s="10"/>
      <c r="K16" s="33" t="s">
        <v>51</v>
      </c>
      <c r="L16" s="10"/>
      <c r="M16" s="33" t="s">
        <v>51</v>
      </c>
      <c r="N16" s="10"/>
      <c r="O16" s="33" t="s">
        <v>51</v>
      </c>
      <c r="P16" s="11"/>
    </row>
    <row r="17" spans="2:18" ht="24.75" customHeight="1" x14ac:dyDescent="0.4">
      <c r="B17" s="34" t="s">
        <v>63</v>
      </c>
      <c r="C17" s="365"/>
      <c r="D17" s="366"/>
      <c r="E17" s="366"/>
      <c r="F17" s="366"/>
      <c r="G17" s="208" t="s">
        <v>33</v>
      </c>
      <c r="H17" s="35" t="s">
        <v>30</v>
      </c>
      <c r="I17" s="367"/>
      <c r="J17" s="368"/>
      <c r="K17" s="368"/>
      <c r="L17" s="369"/>
      <c r="M17" s="214" t="s">
        <v>29</v>
      </c>
      <c r="N17" s="215"/>
      <c r="O17" s="370"/>
      <c r="P17" s="371"/>
      <c r="R17" s="36"/>
    </row>
    <row r="18" spans="2:18" ht="19.5" customHeight="1" x14ac:dyDescent="0.4">
      <c r="B18" s="218" t="s">
        <v>74</v>
      </c>
      <c r="C18" s="372"/>
      <c r="D18" s="373"/>
      <c r="E18" s="373"/>
      <c r="F18" s="373"/>
      <c r="G18" s="209"/>
      <c r="H18" s="231" t="s">
        <v>32</v>
      </c>
      <c r="I18" s="233" t="s">
        <v>26</v>
      </c>
      <c r="J18" s="234"/>
      <c r="K18" s="235" t="s">
        <v>25</v>
      </c>
      <c r="L18" s="235"/>
      <c r="M18" s="260" t="s">
        <v>24</v>
      </c>
      <c r="N18" s="261"/>
      <c r="O18" s="258" t="s">
        <v>72</v>
      </c>
      <c r="P18" s="259"/>
      <c r="R18" s="36"/>
    </row>
    <row r="19" spans="2:18" ht="24.95" customHeight="1" x14ac:dyDescent="0.4">
      <c r="B19" s="219"/>
      <c r="C19" s="374"/>
      <c r="D19" s="375"/>
      <c r="E19" s="375"/>
      <c r="F19" s="375"/>
      <c r="G19" s="209"/>
      <c r="H19" s="186"/>
      <c r="I19" s="380"/>
      <c r="J19" s="381"/>
      <c r="K19" s="384"/>
      <c r="L19" s="385"/>
      <c r="M19" s="388"/>
      <c r="N19" s="389"/>
      <c r="O19" s="37" t="s">
        <v>73</v>
      </c>
      <c r="P19" s="22"/>
      <c r="Q19" s="38"/>
    </row>
    <row r="20" spans="2:18" ht="24.95" customHeight="1" thickBot="1" x14ac:dyDescent="0.45">
      <c r="B20" s="34" t="s">
        <v>81</v>
      </c>
      <c r="C20" s="391"/>
      <c r="D20" s="392"/>
      <c r="E20" s="392"/>
      <c r="F20" s="392"/>
      <c r="G20" s="210"/>
      <c r="H20" s="232"/>
      <c r="I20" s="382"/>
      <c r="J20" s="383"/>
      <c r="K20" s="386"/>
      <c r="L20" s="387"/>
      <c r="M20" s="390"/>
      <c r="N20" s="383"/>
      <c r="O20" s="39" t="s">
        <v>64</v>
      </c>
      <c r="P20" s="5"/>
      <c r="Q20" s="38"/>
    </row>
    <row r="21" spans="2:18" ht="24.75" customHeight="1" x14ac:dyDescent="0.4">
      <c r="B21" s="40" t="s">
        <v>56</v>
      </c>
      <c r="C21" s="398"/>
      <c r="D21" s="399"/>
      <c r="E21" s="399"/>
      <c r="F21" s="399"/>
      <c r="G21" s="208" t="s">
        <v>31</v>
      </c>
      <c r="H21" s="35" t="s">
        <v>30</v>
      </c>
      <c r="I21" s="400"/>
      <c r="J21" s="401"/>
      <c r="K21" s="401"/>
      <c r="L21" s="402"/>
      <c r="M21" s="214" t="s">
        <v>29</v>
      </c>
      <c r="N21" s="215"/>
      <c r="O21" s="370"/>
      <c r="P21" s="371"/>
      <c r="R21" s="36"/>
    </row>
    <row r="22" spans="2:18" ht="24.75" customHeight="1" x14ac:dyDescent="0.4">
      <c r="B22" s="218" t="s">
        <v>28</v>
      </c>
      <c r="C22" s="376"/>
      <c r="D22" s="377"/>
      <c r="E22" s="377"/>
      <c r="F22" s="377"/>
      <c r="G22" s="209"/>
      <c r="H22" s="186" t="s">
        <v>27</v>
      </c>
      <c r="I22" s="199" t="s">
        <v>26</v>
      </c>
      <c r="J22" s="198"/>
      <c r="K22" s="225" t="s">
        <v>25</v>
      </c>
      <c r="L22" s="226"/>
      <c r="M22" s="197" t="s">
        <v>24</v>
      </c>
      <c r="N22" s="198"/>
      <c r="O22" s="199" t="s">
        <v>23</v>
      </c>
      <c r="P22" s="200"/>
      <c r="R22" s="36"/>
    </row>
    <row r="23" spans="2:18" ht="24.75" customHeight="1" thickBot="1" x14ac:dyDescent="0.45">
      <c r="B23" s="219"/>
      <c r="C23" s="378"/>
      <c r="D23" s="379"/>
      <c r="E23" s="379"/>
      <c r="F23" s="379"/>
      <c r="G23" s="210"/>
      <c r="H23" s="224"/>
      <c r="I23" s="393"/>
      <c r="J23" s="394"/>
      <c r="K23" s="395"/>
      <c r="L23" s="394"/>
      <c r="M23" s="395"/>
      <c r="N23" s="394"/>
      <c r="O23" s="396"/>
      <c r="P23" s="397"/>
      <c r="R23" s="36" t="s">
        <v>22</v>
      </c>
    </row>
    <row r="24" spans="2:18" ht="17.45" customHeight="1" x14ac:dyDescent="0.4">
      <c r="B24" s="183" t="s">
        <v>75</v>
      </c>
      <c r="C24" s="184" t="s">
        <v>53</v>
      </c>
      <c r="D24" s="41" t="s">
        <v>45</v>
      </c>
      <c r="E24" s="41" t="s">
        <v>46</v>
      </c>
      <c r="F24" s="41" t="s">
        <v>47</v>
      </c>
      <c r="G24" s="186" t="s">
        <v>43</v>
      </c>
      <c r="H24" s="417"/>
      <c r="I24" s="418"/>
      <c r="J24" s="191" t="s">
        <v>54</v>
      </c>
      <c r="K24" s="193" t="s">
        <v>78</v>
      </c>
      <c r="L24" s="194"/>
      <c r="M24" s="403"/>
      <c r="N24" s="404"/>
      <c r="O24" s="404"/>
      <c r="P24" s="405"/>
      <c r="R24" s="36" t="s">
        <v>21</v>
      </c>
    </row>
    <row r="25" spans="2:18" ht="17.45" customHeight="1" x14ac:dyDescent="0.4">
      <c r="B25" s="183"/>
      <c r="C25" s="185"/>
      <c r="D25" s="12" t="s">
        <v>79</v>
      </c>
      <c r="E25" s="12" t="s">
        <v>79</v>
      </c>
      <c r="F25" s="12"/>
      <c r="G25" s="186"/>
      <c r="H25" s="419"/>
      <c r="I25" s="420"/>
      <c r="J25" s="192"/>
      <c r="K25" s="195"/>
      <c r="L25" s="196"/>
      <c r="M25" s="406"/>
      <c r="N25" s="407"/>
      <c r="O25" s="407"/>
      <c r="P25" s="408"/>
      <c r="R25" s="36"/>
    </row>
    <row r="26" spans="2:18" ht="34.5" customHeight="1" x14ac:dyDescent="0.4">
      <c r="B26" s="183"/>
      <c r="C26" s="409"/>
      <c r="D26" s="410"/>
      <c r="E26" s="410"/>
      <c r="F26" s="411"/>
      <c r="G26" s="42" t="s">
        <v>44</v>
      </c>
      <c r="H26" s="412"/>
      <c r="I26" s="413"/>
      <c r="J26" s="43" t="s">
        <v>80</v>
      </c>
      <c r="K26" s="178" t="s">
        <v>20</v>
      </c>
      <c r="L26" s="179"/>
      <c r="M26" s="414"/>
      <c r="N26" s="415"/>
      <c r="O26" s="415"/>
      <c r="P26" s="416"/>
      <c r="R26" s="36"/>
    </row>
    <row r="27" spans="2:18" ht="34.5" customHeight="1" thickBot="1" x14ac:dyDescent="0.45">
      <c r="B27" s="44" t="s">
        <v>55</v>
      </c>
      <c r="C27" s="421"/>
      <c r="D27" s="422"/>
      <c r="E27" s="422"/>
      <c r="F27" s="422"/>
      <c r="G27" s="422"/>
      <c r="H27" s="74" t="s">
        <v>123</v>
      </c>
      <c r="I27" s="421"/>
      <c r="J27" s="422"/>
      <c r="K27" s="422"/>
      <c r="L27" s="422"/>
      <c r="M27" s="422"/>
      <c r="N27" s="422"/>
      <c r="O27" s="422"/>
      <c r="P27" s="423"/>
    </row>
    <row r="28" spans="2:18" ht="9.75" customHeight="1" thickBot="1" x14ac:dyDescent="0.45">
      <c r="B28" s="45"/>
      <c r="C28" s="46"/>
      <c r="D28" s="46"/>
      <c r="E28" s="46"/>
      <c r="F28" s="46"/>
      <c r="G28" s="46"/>
      <c r="H28" s="46"/>
      <c r="I28" s="46"/>
      <c r="J28" s="46"/>
      <c r="K28" s="46"/>
      <c r="L28" s="46"/>
      <c r="M28" s="46"/>
      <c r="N28" s="46"/>
      <c r="O28" s="46"/>
      <c r="P28" s="46"/>
    </row>
    <row r="29" spans="2:18" ht="15" customHeight="1" x14ac:dyDescent="0.4">
      <c r="B29" s="108" t="s">
        <v>19</v>
      </c>
      <c r="C29" s="112" t="s">
        <v>18</v>
      </c>
      <c r="D29" s="112"/>
      <c r="E29" s="109" t="s">
        <v>17</v>
      </c>
      <c r="F29" s="109" t="s">
        <v>16</v>
      </c>
      <c r="G29" s="147" t="s">
        <v>15</v>
      </c>
      <c r="H29" s="148"/>
      <c r="I29" s="148"/>
      <c r="J29" s="149"/>
      <c r="K29" s="147" t="s">
        <v>65</v>
      </c>
      <c r="L29" s="148"/>
      <c r="M29" s="148"/>
      <c r="N29" s="148"/>
      <c r="O29" s="148"/>
      <c r="P29" s="153"/>
    </row>
    <row r="30" spans="2:18" ht="15" customHeight="1" x14ac:dyDescent="0.4">
      <c r="B30" s="146"/>
      <c r="C30" s="115"/>
      <c r="D30" s="115"/>
      <c r="E30" s="111"/>
      <c r="F30" s="111"/>
      <c r="G30" s="150"/>
      <c r="H30" s="151"/>
      <c r="I30" s="151"/>
      <c r="J30" s="152"/>
      <c r="K30" s="150"/>
      <c r="L30" s="151"/>
      <c r="M30" s="151"/>
      <c r="N30" s="151"/>
      <c r="O30" s="151"/>
      <c r="P30" s="154"/>
    </row>
    <row r="31" spans="2:18" ht="15" customHeight="1" x14ac:dyDescent="0.4">
      <c r="B31" s="18"/>
      <c r="C31" s="434"/>
      <c r="D31" s="435"/>
      <c r="E31" s="19"/>
      <c r="F31" s="19"/>
      <c r="G31" s="436" t="s">
        <v>14</v>
      </c>
      <c r="H31" s="437"/>
      <c r="I31" s="437"/>
      <c r="J31" s="438"/>
      <c r="K31" s="439"/>
      <c r="L31" s="440"/>
      <c r="M31" s="440"/>
      <c r="N31" s="440"/>
      <c r="O31" s="441" t="s">
        <v>13</v>
      </c>
      <c r="P31" s="442"/>
    </row>
    <row r="32" spans="2:18" ht="15" customHeight="1" x14ac:dyDescent="0.4">
      <c r="B32" s="20"/>
      <c r="C32" s="424"/>
      <c r="D32" s="425"/>
      <c r="E32" s="14"/>
      <c r="F32" s="14"/>
      <c r="G32" s="426" t="s">
        <v>12</v>
      </c>
      <c r="H32" s="427"/>
      <c r="I32" s="427"/>
      <c r="J32" s="428"/>
      <c r="K32" s="429"/>
      <c r="L32" s="430"/>
      <c r="M32" s="430"/>
      <c r="N32" s="431"/>
      <c r="O32" s="432" t="s">
        <v>3</v>
      </c>
      <c r="P32" s="433"/>
    </row>
    <row r="33" spans="2:16" ht="15" customHeight="1" x14ac:dyDescent="0.4">
      <c r="B33" s="20"/>
      <c r="C33" s="424"/>
      <c r="D33" s="425"/>
      <c r="E33" s="14"/>
      <c r="F33" s="14"/>
      <c r="G33" s="426" t="s">
        <v>11</v>
      </c>
      <c r="H33" s="427"/>
      <c r="I33" s="427"/>
      <c r="J33" s="428"/>
      <c r="K33" s="429"/>
      <c r="L33" s="430"/>
      <c r="M33" s="430"/>
      <c r="N33" s="431"/>
      <c r="O33" s="432" t="s">
        <v>3</v>
      </c>
      <c r="P33" s="433"/>
    </row>
    <row r="34" spans="2:16" ht="15" customHeight="1" x14ac:dyDescent="0.4">
      <c r="B34" s="20"/>
      <c r="C34" s="424"/>
      <c r="D34" s="425"/>
      <c r="E34" s="14"/>
      <c r="F34" s="14"/>
      <c r="G34" s="426" t="s">
        <v>10</v>
      </c>
      <c r="H34" s="427"/>
      <c r="I34" s="427"/>
      <c r="J34" s="428"/>
      <c r="K34" s="429"/>
      <c r="L34" s="430"/>
      <c r="M34" s="430"/>
      <c r="N34" s="431"/>
      <c r="O34" s="432" t="s">
        <v>3</v>
      </c>
      <c r="P34" s="433"/>
    </row>
    <row r="35" spans="2:16" ht="15" customHeight="1" x14ac:dyDescent="0.4">
      <c r="B35" s="20"/>
      <c r="C35" s="424"/>
      <c r="D35" s="425"/>
      <c r="E35" s="14"/>
      <c r="F35" s="14"/>
      <c r="G35" s="426" t="s">
        <v>9</v>
      </c>
      <c r="H35" s="427"/>
      <c r="I35" s="427"/>
      <c r="J35" s="428"/>
      <c r="K35" s="429"/>
      <c r="L35" s="430"/>
      <c r="M35" s="430"/>
      <c r="N35" s="431"/>
      <c r="O35" s="432" t="s">
        <v>3</v>
      </c>
      <c r="P35" s="433"/>
    </row>
    <row r="36" spans="2:16" ht="15" customHeight="1" x14ac:dyDescent="0.4">
      <c r="B36" s="20"/>
      <c r="C36" s="424"/>
      <c r="D36" s="425"/>
      <c r="E36" s="14"/>
      <c r="F36" s="14"/>
      <c r="G36" s="426" t="s">
        <v>8</v>
      </c>
      <c r="H36" s="427"/>
      <c r="I36" s="427"/>
      <c r="J36" s="428"/>
      <c r="K36" s="429"/>
      <c r="L36" s="430"/>
      <c r="M36" s="430"/>
      <c r="N36" s="431"/>
      <c r="O36" s="432" t="s">
        <v>3</v>
      </c>
      <c r="P36" s="433"/>
    </row>
    <row r="37" spans="2:16" ht="15" customHeight="1" x14ac:dyDescent="0.4">
      <c r="B37" s="20"/>
      <c r="C37" s="424"/>
      <c r="D37" s="425"/>
      <c r="E37" s="14"/>
      <c r="F37" s="14"/>
      <c r="G37" s="426" t="s">
        <v>7</v>
      </c>
      <c r="H37" s="427"/>
      <c r="I37" s="427"/>
      <c r="J37" s="428"/>
      <c r="K37" s="429"/>
      <c r="L37" s="430"/>
      <c r="M37" s="430"/>
      <c r="N37" s="431"/>
      <c r="O37" s="432" t="s">
        <v>3</v>
      </c>
      <c r="P37" s="433"/>
    </row>
    <row r="38" spans="2:16" ht="15" customHeight="1" x14ac:dyDescent="0.4">
      <c r="B38" s="21"/>
      <c r="C38" s="424"/>
      <c r="D38" s="425"/>
      <c r="E38" s="13"/>
      <c r="F38" s="13"/>
      <c r="G38" s="426" t="s">
        <v>6</v>
      </c>
      <c r="H38" s="427"/>
      <c r="I38" s="427"/>
      <c r="J38" s="428"/>
      <c r="K38" s="429"/>
      <c r="L38" s="430"/>
      <c r="M38" s="430"/>
      <c r="N38" s="431"/>
      <c r="O38" s="432" t="s">
        <v>5</v>
      </c>
      <c r="P38" s="433"/>
    </row>
    <row r="39" spans="2:16" ht="15" customHeight="1" x14ac:dyDescent="0.4">
      <c r="B39" s="21"/>
      <c r="C39" s="424"/>
      <c r="D39" s="425"/>
      <c r="E39" s="13"/>
      <c r="F39" s="13"/>
      <c r="G39" s="426" t="s">
        <v>4</v>
      </c>
      <c r="H39" s="427"/>
      <c r="I39" s="427"/>
      <c r="J39" s="428"/>
      <c r="K39" s="429"/>
      <c r="L39" s="430"/>
      <c r="M39" s="430"/>
      <c r="N39" s="431"/>
      <c r="O39" s="432" t="s">
        <v>3</v>
      </c>
      <c r="P39" s="433"/>
    </row>
    <row r="40" spans="2:16" ht="15" customHeight="1" x14ac:dyDescent="0.4">
      <c r="B40" s="21"/>
      <c r="C40" s="424"/>
      <c r="D40" s="425"/>
      <c r="E40" s="13"/>
      <c r="F40" s="14"/>
      <c r="G40" s="426"/>
      <c r="H40" s="427"/>
      <c r="I40" s="427"/>
      <c r="J40" s="428"/>
      <c r="K40" s="429"/>
      <c r="L40" s="430"/>
      <c r="M40" s="430"/>
      <c r="N40" s="431"/>
      <c r="O40" s="432"/>
      <c r="P40" s="433"/>
    </row>
    <row r="41" spans="2:16" ht="15" customHeight="1" thickBot="1" x14ac:dyDescent="0.45">
      <c r="B41" s="47"/>
      <c r="C41" s="104"/>
      <c r="D41" s="105"/>
      <c r="E41" s="48"/>
      <c r="F41" s="48"/>
      <c r="G41" s="455" t="s">
        <v>57</v>
      </c>
      <c r="H41" s="455"/>
      <c r="I41" s="455"/>
      <c r="J41" s="455"/>
      <c r="K41" s="455"/>
      <c r="L41" s="456"/>
      <c r="M41" s="456"/>
      <c r="N41" s="86"/>
      <c r="O41" s="86"/>
      <c r="P41" s="87"/>
    </row>
    <row r="42" spans="2:16" ht="15" customHeight="1" x14ac:dyDescent="0.4">
      <c r="B42" s="108" t="s">
        <v>2</v>
      </c>
      <c r="C42" s="109"/>
      <c r="D42" s="109"/>
      <c r="E42" s="109"/>
      <c r="F42" s="109"/>
      <c r="G42" s="112" t="s">
        <v>1</v>
      </c>
      <c r="H42" s="112"/>
      <c r="I42" s="112"/>
      <c r="J42" s="112"/>
      <c r="K42" s="112"/>
      <c r="L42" s="112"/>
      <c r="M42" s="112"/>
      <c r="N42" s="113"/>
      <c r="O42" s="113"/>
      <c r="P42" s="114"/>
    </row>
    <row r="43" spans="2:16" ht="15" customHeight="1" x14ac:dyDescent="0.4">
      <c r="B43" s="110"/>
      <c r="C43" s="111"/>
      <c r="D43" s="111"/>
      <c r="E43" s="111"/>
      <c r="F43" s="111"/>
      <c r="G43" s="115"/>
      <c r="H43" s="115"/>
      <c r="I43" s="115"/>
      <c r="J43" s="115"/>
      <c r="K43" s="115"/>
      <c r="L43" s="115"/>
      <c r="M43" s="115"/>
      <c r="N43" s="116"/>
      <c r="O43" s="116"/>
      <c r="P43" s="117"/>
    </row>
    <row r="44" spans="2:16" ht="15" customHeight="1" x14ac:dyDescent="0.4">
      <c r="B44" s="457"/>
      <c r="C44" s="458"/>
      <c r="D44" s="458"/>
      <c r="E44" s="458"/>
      <c r="F44" s="458"/>
      <c r="G44" s="463"/>
      <c r="H44" s="463"/>
      <c r="I44" s="463"/>
      <c r="J44" s="463"/>
      <c r="K44" s="463"/>
      <c r="L44" s="463"/>
      <c r="M44" s="463"/>
      <c r="N44" s="464"/>
      <c r="O44" s="464"/>
      <c r="P44" s="465"/>
    </row>
    <row r="45" spans="2:16" ht="15" customHeight="1" x14ac:dyDescent="0.4">
      <c r="B45" s="459"/>
      <c r="C45" s="460"/>
      <c r="D45" s="460"/>
      <c r="E45" s="460"/>
      <c r="F45" s="460"/>
      <c r="G45" s="466"/>
      <c r="H45" s="466"/>
      <c r="I45" s="466"/>
      <c r="J45" s="466"/>
      <c r="K45" s="466"/>
      <c r="L45" s="466"/>
      <c r="M45" s="466"/>
      <c r="N45" s="467"/>
      <c r="O45" s="467"/>
      <c r="P45" s="468"/>
    </row>
    <row r="46" spans="2:16" ht="15" customHeight="1" x14ac:dyDescent="0.4">
      <c r="B46" s="459"/>
      <c r="C46" s="460"/>
      <c r="D46" s="460"/>
      <c r="E46" s="460"/>
      <c r="F46" s="460"/>
      <c r="G46" s="466"/>
      <c r="H46" s="466"/>
      <c r="I46" s="466"/>
      <c r="J46" s="466"/>
      <c r="K46" s="466"/>
      <c r="L46" s="466"/>
      <c r="M46" s="466"/>
      <c r="N46" s="467"/>
      <c r="O46" s="467"/>
      <c r="P46" s="468"/>
    </row>
    <row r="47" spans="2:16" ht="108" customHeight="1" thickBot="1" x14ac:dyDescent="0.45">
      <c r="B47" s="461"/>
      <c r="C47" s="462"/>
      <c r="D47" s="462"/>
      <c r="E47" s="462"/>
      <c r="F47" s="462"/>
      <c r="G47" s="469"/>
      <c r="H47" s="469"/>
      <c r="I47" s="469"/>
      <c r="J47" s="469"/>
      <c r="K47" s="469"/>
      <c r="L47" s="469"/>
      <c r="M47" s="469"/>
      <c r="N47" s="470"/>
      <c r="O47" s="470"/>
      <c r="P47" s="47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88" t="s">
        <v>66</v>
      </c>
      <c r="C49" s="88"/>
      <c r="D49" s="88"/>
      <c r="E49" s="88"/>
      <c r="F49" s="88"/>
      <c r="G49" s="88"/>
      <c r="H49" s="88"/>
      <c r="I49" s="88"/>
      <c r="J49" s="88"/>
      <c r="K49" s="88"/>
      <c r="L49" s="88"/>
      <c r="M49" s="88"/>
      <c r="N49" s="88"/>
      <c r="O49" s="88"/>
      <c r="P49" s="88"/>
    </row>
    <row r="50" spans="2:16" ht="161.25" customHeight="1" x14ac:dyDescent="0.4">
      <c r="B50" s="443"/>
      <c r="C50" s="444"/>
      <c r="D50" s="444"/>
      <c r="E50" s="444"/>
      <c r="F50" s="444"/>
      <c r="G50" s="449"/>
      <c r="H50" s="449"/>
      <c r="I50" s="449"/>
      <c r="J50" s="449"/>
      <c r="K50" s="449"/>
      <c r="L50" s="449"/>
      <c r="M50" s="449"/>
      <c r="N50" s="450"/>
      <c r="O50" s="450"/>
      <c r="P50" s="451"/>
    </row>
    <row r="51" spans="2:16" ht="30" customHeight="1" x14ac:dyDescent="0.4">
      <c r="B51" s="445"/>
      <c r="C51" s="446"/>
      <c r="D51" s="446"/>
      <c r="E51" s="446"/>
      <c r="F51" s="446"/>
      <c r="G51" s="98" t="s">
        <v>0</v>
      </c>
      <c r="H51" s="98"/>
      <c r="I51" s="98"/>
      <c r="J51" s="98"/>
      <c r="K51" s="98"/>
      <c r="L51" s="98"/>
      <c r="M51" s="98"/>
      <c r="N51" s="99"/>
      <c r="O51" s="99"/>
      <c r="P51" s="100"/>
    </row>
    <row r="52" spans="2:16" ht="76.5" customHeight="1" thickBot="1" x14ac:dyDescent="0.45">
      <c r="B52" s="447"/>
      <c r="C52" s="448"/>
      <c r="D52" s="448"/>
      <c r="E52" s="448"/>
      <c r="F52" s="448"/>
      <c r="G52" s="452"/>
      <c r="H52" s="452"/>
      <c r="I52" s="452"/>
      <c r="J52" s="452"/>
      <c r="K52" s="452"/>
      <c r="L52" s="452"/>
      <c r="M52" s="452"/>
      <c r="N52" s="453"/>
      <c r="O52" s="453"/>
      <c r="P52" s="454"/>
    </row>
    <row r="53" spans="2:16" x14ac:dyDescent="0.4">
      <c r="B53" s="51"/>
    </row>
  </sheetData>
  <sheetProtection selectLockedCells="1"/>
  <protectedRanges>
    <protectedRange sqref="D12:G16 C12:C15" name="商品名"/>
    <protectedRange sqref="C5:E11 G5:I5 L5:M5 L7:L11 G7:I11 G6:H6" name="商品名_1_1"/>
    <protectedRange sqref="I6 L6:M6" name="商品名_1_1_1"/>
    <protectedRange sqref="H12:H16" name="商品名_1"/>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M24:P25"/>
    <mergeCell ref="C26:F26"/>
    <mergeCell ref="H26:I26"/>
    <mergeCell ref="K26:L26"/>
    <mergeCell ref="M26:P26"/>
    <mergeCell ref="C27:G27"/>
    <mergeCell ref="I27:P27"/>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B12:B16"/>
    <mergeCell ref="D12:F12"/>
    <mergeCell ref="G12:G16"/>
    <mergeCell ref="H12:H16"/>
    <mergeCell ref="I12:P12"/>
    <mergeCell ref="C13:F14"/>
    <mergeCell ref="I13:J13"/>
    <mergeCell ref="K13:L13"/>
    <mergeCell ref="M13:N13"/>
    <mergeCell ref="C15:C16"/>
    <mergeCell ref="M18:N18"/>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B1:L1"/>
    <mergeCell ref="B2:L2"/>
    <mergeCell ref="B3:C4"/>
    <mergeCell ref="I4:P4"/>
    <mergeCell ref="B5:B6"/>
    <mergeCell ref="D5:H5"/>
    <mergeCell ref="I5:J5"/>
    <mergeCell ref="K5:L5"/>
    <mergeCell ref="M5:N5"/>
    <mergeCell ref="O5:P5"/>
    <mergeCell ref="K6:P6"/>
    <mergeCell ref="C6:H6"/>
    <mergeCell ref="I6:J6"/>
  </mergeCells>
  <phoneticPr fontId="1"/>
  <conditionalFormatting sqref="C6 C9 C11">
    <cfRule type="cellIs" dxfId="15" priority="4" operator="notEqual">
      <formula>0</formula>
    </cfRule>
  </conditionalFormatting>
  <conditionalFormatting sqref="C17:C18">
    <cfRule type="cellIs" dxfId="14" priority="12" operator="notEqual">
      <formula>0</formula>
    </cfRule>
  </conditionalFormatting>
  <conditionalFormatting sqref="C20">
    <cfRule type="cellIs" dxfId="13" priority="7" operator="notEqual">
      <formula>0</formula>
    </cfRule>
  </conditionalFormatting>
  <conditionalFormatting sqref="C24 C26">
    <cfRule type="cellIs" dxfId="12" priority="11" operator="notEqual">
      <formula>0</formula>
    </cfRule>
  </conditionalFormatting>
  <conditionalFormatting sqref="D12 C13">
    <cfRule type="cellIs" dxfId="11" priority="6" operator="notEqual">
      <formula>0</formula>
    </cfRule>
  </conditionalFormatting>
  <conditionalFormatting sqref="I17">
    <cfRule type="cellIs" dxfId="10" priority="10" stopIfTrue="1" operator="notEqual">
      <formula>0</formula>
    </cfRule>
  </conditionalFormatting>
  <conditionalFormatting sqref="I23 K23 M23">
    <cfRule type="cellIs" dxfId="9" priority="5" stopIfTrue="1" operator="notEqual">
      <formula>0</formula>
    </cfRule>
  </conditionalFormatting>
  <conditionalFormatting sqref="K5 O5">
    <cfRule type="cellIs" dxfId="8" priority="2" operator="between">
      <formula>"オンライン参加"</formula>
      <formula>"オンライン参加"</formula>
    </cfRule>
  </conditionalFormatting>
  <conditionalFormatting sqref="K5">
    <cfRule type="cellIs" dxfId="7" priority="3" operator="between">
      <formula>"いずれも参加を希望しない"</formula>
      <formula>"いずれも参加を希望しない"</formula>
    </cfRule>
  </conditionalFormatting>
  <conditionalFormatting sqref="K6">
    <cfRule type="cellIs" dxfId="6" priority="1" operator="between">
      <formula>"いずれも参加を希望しない"</formula>
      <formula>"いずれも参加を希望しない"</formula>
    </cfRule>
  </conditionalFormatting>
  <conditionalFormatting sqref="O23">
    <cfRule type="cellIs" dxfId="5" priority="8" stopIfTrue="1" operator="notEqual">
      <formula>0</formula>
    </cfRule>
  </conditionalFormatting>
  <conditionalFormatting sqref="P19:P20 I21:J21">
    <cfRule type="cellIs" dxfId="4"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17ECA1D8-346C-4F76-B503-D2C6A72BE80E}">
      <formula1>"　,受け入れる,対応不可"</formula1>
    </dataValidation>
    <dataValidation type="list" allowBlank="1" showInputMessage="1" showErrorMessage="1" promptTitle="商談会参加方法" prompt="会場参加またはリモート参加を選択してください。" sqref="K5:L5" xr:uid="{320182E4-480E-4C31-9D08-9BB06C86375A}">
      <formula1>"　, 会場参加, リモート参加"</formula1>
    </dataValidation>
    <dataValidation imeMode="disabled" allowBlank="1" showInputMessage="1" showErrorMessage="1" promptTitle="Email" prompt="担当者が常に確認できるEmailアドレスを入力ください。" sqref="K11:P11" xr:uid="{BFC4D801-70D2-40CB-8E1E-1E7049868CDD}"/>
    <dataValidation imeMode="disabled" allowBlank="1" showInputMessage="1" showErrorMessage="1" promptTitle="携帯電話" prompt="可能な限り、ご連絡がつきやすいご連絡先を入力ください。" sqref="K10:P10" xr:uid="{3A121FCC-0191-44B2-9B5C-308533F1D0D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9CDFB6C5-10AE-429E-84BD-55D1C3C0F6C3}"/>
    <dataValidation imeMode="disabled" allowBlank="1" showInputMessage="1" showErrorMessage="1" sqref="D15 K7:P8" xr:uid="{539E84EC-7F4D-4AC6-89A1-69C22D81A35F}"/>
    <dataValidation imeMode="disabled" allowBlank="1" showInputMessage="1" showErrorMessage="1" promptTitle="商品のサイズ" prompt="販売時の商品1個のサイズを入力してください。" sqref="I19:N20" xr:uid="{AEC80F9C-7C95-40A7-9CDE-B7863798FEB6}"/>
    <dataValidation imeMode="disabled" allowBlank="1" showInputMessage="1" showErrorMessage="1" promptTitle="沖縄までの送料" prompt="よくご利用の運送業者で構いませんので、1ケースあたりの沖縄までの送料をご確認の上、記載ください。" sqref="H26:I26" xr:uid="{6FEE9AA8-D63A-44C6-8DE1-A43A8EA2E352}"/>
    <dataValidation imeMode="disabled" allowBlank="1" showInputMessage="1" showErrorMessage="1" promptTitle="国内小売価格" prompt="通常国内の小売で販売されている価格を税込みで記載ください。" sqref="H24:I25" xr:uid="{E3612035-C22C-44C1-9EA0-4D61454408B0}"/>
    <dataValidation type="list" allowBlank="1" showInputMessage="1" showErrorMessage="1" promptTitle="取引先状況" prompt="プルダウンから選択してください。" sqref="J15 L15 N15 P15" xr:uid="{576FF9B6-41C1-4A50-94A3-C8BEB78A236E}">
      <formula1>"　,スポット販売,継続販売"</formula1>
    </dataValidation>
    <dataValidation type="list" allowBlank="1" showInputMessage="1" showErrorMessage="1" promptTitle="販売先" prompt="プルダウンから選択してください。" sqref="J14 L14 N14 P14" xr:uid="{89B9EA57-F67B-4017-B5B1-906C077C69EB}">
      <formula1>"　,小売店,業務用(飲食店等),両方"</formula1>
    </dataValidation>
    <dataValidation allowBlank="1" showInputMessage="1" showErrorMessage="1" prompt="輸出実績のあるその他の国名を右のプルダウンから選択してください" sqref="O13" xr:uid="{4F8259C9-E8EC-4DC6-ADA1-EBC288BC193F}"/>
    <dataValidation allowBlank="1" showInputMessage="1" showErrorMessage="1" promptTitle="ケース入数" prompt="ケース内の入り数を記載" sqref="O21:P21 O17:P17" xr:uid="{3B2B6DAE-CAAE-4C91-B928-122A514297C4}"/>
    <dataValidation imeMode="disabled" allowBlank="1" showInputMessage="1" showErrorMessage="1" promptTitle="ケースサイズ" prompt="箱のサイズを入力" sqref="I23:N23" xr:uid="{A3755B4F-C0BF-4AD7-A909-F563ACC06420}"/>
    <dataValidation imeMode="disabled" allowBlank="1" showInputMessage="1" showErrorMessage="1" promptTitle="容器を含めた商品の重量" prompt="容器を含めた商品１個の重さを記載" sqref="P19" xr:uid="{A740FD8C-9364-4AD2-9A21-C6820E89B3F2}"/>
    <dataValidation allowBlank="1" showInputMessage="1" showErrorMessage="1" promptTitle="その他地域への出荷量" prompt="右のプルダウンから回答を選択してください" sqref="O16" xr:uid="{17CE9C04-4BDE-42C4-B040-E175592A1A70}"/>
    <dataValidation allowBlank="1" showInputMessage="1" showErrorMessage="1" promptTitle="その他地域での取引状況" prompt="右のプルダウンから回答を選択してください" sqref="O15" xr:uid="{954FEC40-516B-4927-A937-2A5A4CB0F9D3}"/>
    <dataValidation allowBlank="1" showInputMessage="1" showErrorMessage="1" promptTitle="その他地域での販売先" prompt="右のプルダウンから回答を選択してください" sqref="O14" xr:uid="{1955CB33-25DB-43D0-A962-01489130F113}"/>
    <dataValidation allowBlank="1" showInputMessage="1" showErrorMessage="1" promptTitle="シンガポールへの出荷量" prompt="右のプルダウンから回答を選択してください" sqref="M16" xr:uid="{055F2684-4842-43B5-982E-D3192D236179}"/>
    <dataValidation allowBlank="1" showInputMessage="1" showErrorMessage="1" promptTitle="シンガポールでの取引状況" prompt="右のプルダウンから回答を選択してください" sqref="M15" xr:uid="{FE3D4E71-3D15-41A4-9ECC-4CFB4DE19CF3}"/>
    <dataValidation allowBlank="1" showInputMessage="1" showErrorMessage="1" promptTitle="シンガポールでの販売先" prompt="右のプルダウンから回答を選択してください" sqref="M14" xr:uid="{BBC60344-7EBB-44F7-838B-F51511042241}"/>
    <dataValidation allowBlank="1" showInputMessage="1" showErrorMessage="1" promptTitle="香港への出荷量" prompt="右のプルダウンから回答を選択してください" sqref="K16" xr:uid="{4EC25854-498E-48D8-9C11-F8179D3577F4}"/>
    <dataValidation allowBlank="1" showInputMessage="1" showErrorMessage="1" promptTitle="香港での取引状況" prompt="右のプルダウンから回答を選択してください" sqref="K15" xr:uid="{2F4D97A8-9CFC-459D-B32F-892D03C92544}"/>
    <dataValidation allowBlank="1" showInputMessage="1" showErrorMessage="1" promptTitle="香港での販売先" prompt="右のプルダウンから回答を選択してください" sqref="K14" xr:uid="{04508318-32B3-485F-AFA4-15A606F95C47}"/>
    <dataValidation allowBlank="1" showInputMessage="1" showErrorMessage="1" promptTitle="台湾への出荷量" prompt="右のプルダウンから回答を選択してください" sqref="I16" xr:uid="{3CDB3B75-B92A-4DC5-8A63-65FA1A8E1934}"/>
    <dataValidation allowBlank="1" showInputMessage="1" showErrorMessage="1" promptTitle="台湾での取引状況" prompt="右のプルダウンから回答を選択してください" sqref="I15" xr:uid="{C2C70C5C-7643-40B7-8D5F-E6DA8D3A5D59}"/>
    <dataValidation type="list" allowBlank="1" showInputMessage="1" showErrorMessage="1" sqref="J16 L16 N16 P16" xr:uid="{7CF55ED3-ABA4-4F8E-8441-C74CCE510DF3}">
      <formula1>"　,1～4ケース,5～9ケース,10ケース以上"</formula1>
    </dataValidation>
    <dataValidation allowBlank="1" showInputMessage="1" showErrorMessage="1" promptTitle="台湾での販売先" prompt="右のプルダウンから回答を選択してください" sqref="I14" xr:uid="{735567AF-560F-4B6E-83CA-EB69219A16BD}"/>
    <dataValidation imeMode="disabled" allowBlank="1" showInputMessage="1" showErrorMessage="1" promptTitle="ケース重量" prompt="１ケースあたりの重量を記載(㎏)" sqref="O23:P23" xr:uid="{70B2A57C-6984-47E5-8382-11D1B2AB655F}"/>
    <dataValidation imeMode="halfAlpha" allowBlank="1" showErrorMessage="1" promptTitle="材質" prompt="商品パッケージの材質を記載。（紙・PP・PE等）" sqref="O18" xr:uid="{7B9CB266-9C0F-41E5-A6A5-245D08D5B4E5}"/>
    <dataValidation type="list" allowBlank="1" showInputMessage="1" showErrorMessage="1" sqref="P13" xr:uid="{E2FCC1FC-3602-4D66-A6FD-06E919B12430}">
      <formula1>"　,タイ,ベトナム,韓国,豪州,欧米,その他"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CA3691FA-98BA-420A-96A7-1C498D209319}"/>
    <dataValidation allowBlank="1" showInputMessage="1" showErrorMessage="1" promptTitle="製造元／住所" prompt="輸出ができない産地で製造されていないかを確認する材料にします。" sqref="C27" xr:uid="{F67FFB7A-964B-4B7E-A258-6D8A7FB91ADB}"/>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0F6F86E-2B97-443F-9018-6F9E5D28664D}"/>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5B106029-6D1C-4B3F-874C-3E7D4782356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0B0C99A3-5208-4224-987E-9C7599C3C8D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CC9A5AC-E0D4-48F5-B980-770FBC3B89B4}"/>
    <dataValidation imeMode="disabled" allowBlank="1" showInputMessage="1" showErrorMessage="1" promptTitle="JANコード" prompt="日本国内での商品管理に必要となります。" sqref="C17:F17" xr:uid="{754B3FAE-1A84-4EFB-AA6C-403C29B45FCF}"/>
    <dataValidation allowBlank="1" showInputMessage="1" showErrorMessage="1" promptTitle="消費期限" prompt="冷凍をかけて輸出される日配品（納豆など）は、冷凍状態での消費期限の他、「解凍後◯◯日」の表記も記載してください。" sqref="C18" xr:uid="{E77AC4B7-072C-4051-A404-C52AF2545804}"/>
    <dataValidation allowBlank="1" showInputMessage="1" showErrorMessage="1" promptTitle="最低ケース納品数" prompt="合わせ商品の場合は具体的に記載_x000a_エリアによって異なる場合はその内容を記載" sqref="C21:F21" xr:uid="{7572FB98-375A-4694-B1B2-AF4B4C839CD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2D3A92F5-2518-4D46-9359-B2E5502F7694}"/>
    <dataValidation imeMode="halfAlpha" allowBlank="1" showInputMessage="1" showErrorMessage="1" promptTitle="材質" prompt="商品パッケージの材質を記載。（紙・PP・PE等）" sqref="I17" xr:uid="{CEEFE6AC-4979-45E3-97A4-A452ABBD31F8}"/>
    <dataValidation imeMode="disabled" allowBlank="1" showInputMessage="1" showErrorMessage="1" promptTitle="商品の内容量" prompt="商品の内容量を記載" sqref="P20" xr:uid="{1B6398FC-B211-464E-A2F6-0A7BD4772ECC}"/>
    <dataValidation allowBlank="1" showInputMessage="1" showErrorMessage="1" promptTitle="ケースの材質" prompt="商品が入っている箱の材質を記載（DB・コンテナ等）" sqref="I21:K21" xr:uid="{14F80202-D22D-4984-B4E9-3244E80A92E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E381187-1EF5-4B0D-B1EE-70A94632AFC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57BE8F1-2F2A-4687-BA1F-D6C092AA991F}"/>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858B0C43-2ACA-469E-BB9D-E5C37495B45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600035D3-156A-4E7B-A2F2-0A71F61B2573}"/>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117906BC-17D2-4376-9707-FC96FDF9315C}"/>
    <dataValidation type="list" allowBlank="1" showInputMessage="1" showErrorMessage="1" sqref="D25:F25" xr:uid="{8BDD7EFA-8516-4A9D-A85A-F8AEE068D700}">
      <formula1>"○, 　,"</formula1>
    </dataValidation>
    <dataValidation type="list" allowBlank="1" showInputMessage="1" showErrorMessage="1" promptTitle="種別" prompt="商品の種別をドロップダウンより選択してください。" sqref="H12:H16" xr:uid="{4A44EE5A-882C-40AB-BDDB-0A1A3DCC549D}">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zoomScale="85" zoomScaleNormal="100" zoomScaleSheetLayoutView="85" workbookViewId="0">
      <selection activeCell="B2" sqref="B2:L2"/>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2"/>
    <col min="21" max="16384" width="9" style="2"/>
  </cols>
  <sheetData>
    <row r="1" spans="1:20" x14ac:dyDescent="0.4">
      <c r="B1" s="311" t="s">
        <v>133</v>
      </c>
      <c r="C1" s="311"/>
      <c r="D1" s="311"/>
      <c r="E1" s="311"/>
      <c r="F1" s="311"/>
      <c r="G1" s="311"/>
      <c r="H1" s="311"/>
      <c r="I1" s="311"/>
      <c r="J1" s="311"/>
      <c r="K1" s="311"/>
      <c r="L1" s="311"/>
    </row>
    <row r="2" spans="1:20" ht="77.25" customHeight="1" x14ac:dyDescent="0.4">
      <c r="B2" s="546" t="s">
        <v>126</v>
      </c>
      <c r="C2" s="547"/>
      <c r="D2" s="547"/>
      <c r="E2" s="547"/>
      <c r="F2" s="547"/>
      <c r="G2" s="547"/>
      <c r="H2" s="547"/>
      <c r="I2" s="547"/>
      <c r="J2" s="547"/>
      <c r="K2" s="548"/>
      <c r="L2" s="548"/>
      <c r="M2" s="24"/>
      <c r="N2" s="24"/>
      <c r="O2" s="24"/>
      <c r="P2" s="25"/>
    </row>
    <row r="3" spans="1:20" ht="15" customHeight="1" x14ac:dyDescent="0.4">
      <c r="B3" s="333"/>
      <c r="C3" s="333"/>
      <c r="D3" s="68"/>
      <c r="E3" s="68"/>
      <c r="F3" s="68"/>
      <c r="G3" s="68"/>
      <c r="H3" s="68"/>
      <c r="I3" s="68"/>
      <c r="J3" s="68"/>
      <c r="K3" s="68"/>
      <c r="L3" s="68"/>
      <c r="M3" s="68"/>
      <c r="N3" s="68"/>
      <c r="O3" s="68"/>
      <c r="P3" s="68"/>
    </row>
    <row r="4" spans="1:20" ht="24.95" customHeight="1" thickBot="1" x14ac:dyDescent="0.45">
      <c r="B4" s="334"/>
      <c r="C4" s="334"/>
      <c r="D4" s="69"/>
      <c r="E4" s="69"/>
      <c r="F4" s="69"/>
      <c r="G4" s="69"/>
      <c r="H4" s="69"/>
      <c r="I4" s="328" t="s">
        <v>38</v>
      </c>
      <c r="J4" s="328"/>
      <c r="K4" s="328"/>
      <c r="L4" s="328"/>
      <c r="M4" s="328"/>
      <c r="N4" s="328"/>
      <c r="O4" s="328"/>
      <c r="P4" s="328"/>
    </row>
    <row r="5" spans="1:20" s="4" customFormat="1" ht="39" customHeight="1" thickTop="1" x14ac:dyDescent="0.4">
      <c r="A5" s="29"/>
      <c r="B5" s="549" t="s">
        <v>67</v>
      </c>
      <c r="C5" s="82" t="s">
        <v>37</v>
      </c>
      <c r="D5" s="551">
        <f>'商品シート(1)'!D5:H5</f>
        <v>0</v>
      </c>
      <c r="E5" s="551"/>
      <c r="F5" s="551"/>
      <c r="G5" s="551"/>
      <c r="H5" s="551"/>
      <c r="I5" s="552" t="s">
        <v>127</v>
      </c>
      <c r="J5" s="552"/>
      <c r="K5" s="553" t="str">
        <f>'商品シート(1)'!K5:P5</f>
        <v>　</v>
      </c>
      <c r="L5" s="553"/>
      <c r="M5" s="553"/>
      <c r="N5" s="553"/>
      <c r="O5" s="553"/>
      <c r="P5" s="554"/>
      <c r="R5" s="30">
        <v>1</v>
      </c>
      <c r="T5" s="67"/>
    </row>
    <row r="6" spans="1:20" s="4" customFormat="1" ht="39" customHeight="1" thickBot="1" x14ac:dyDescent="0.45">
      <c r="A6" s="29"/>
      <c r="B6" s="550"/>
      <c r="C6" s="555">
        <f>'商品シート(1)'!C6:H6</f>
        <v>0</v>
      </c>
      <c r="D6" s="556"/>
      <c r="E6" s="556"/>
      <c r="F6" s="556"/>
      <c r="G6" s="556"/>
      <c r="H6" s="556"/>
      <c r="I6" s="557"/>
      <c r="J6" s="557"/>
      <c r="K6" s="557"/>
      <c r="L6" s="557"/>
      <c r="M6" s="557"/>
      <c r="N6" s="557"/>
      <c r="O6" s="557"/>
      <c r="P6" s="558"/>
      <c r="R6" s="30"/>
      <c r="T6" s="67"/>
    </row>
    <row r="7" spans="1:20" s="4" customFormat="1" ht="20.25" thickTop="1" x14ac:dyDescent="0.25">
      <c r="A7" s="29"/>
      <c r="B7" s="532" t="s">
        <v>39</v>
      </c>
      <c r="C7" s="83" t="s">
        <v>37</v>
      </c>
      <c r="D7" s="535"/>
      <c r="E7" s="535"/>
      <c r="F7" s="535"/>
      <c r="G7" s="536" t="s">
        <v>108</v>
      </c>
      <c r="H7" s="539" t="s">
        <v>58</v>
      </c>
      <c r="I7" s="544"/>
      <c r="J7" s="544"/>
      <c r="K7" s="544"/>
      <c r="L7" s="544"/>
      <c r="M7" s="544"/>
      <c r="N7" s="544"/>
      <c r="O7" s="544"/>
      <c r="P7" s="544"/>
      <c r="R7" s="30">
        <v>1</v>
      </c>
      <c r="T7" s="67"/>
    </row>
    <row r="8" spans="1:20" ht="16.5" customHeight="1" x14ac:dyDescent="0.4">
      <c r="B8" s="533"/>
      <c r="C8" s="530"/>
      <c r="D8" s="530"/>
      <c r="E8" s="530"/>
      <c r="F8" s="530"/>
      <c r="G8" s="537"/>
      <c r="H8" s="540"/>
      <c r="I8" s="545"/>
      <c r="J8" s="545"/>
      <c r="K8" s="545"/>
      <c r="L8" s="545"/>
      <c r="M8" s="545"/>
      <c r="N8" s="545"/>
      <c r="O8" s="79"/>
      <c r="P8" s="80"/>
      <c r="T8" s="52" t="s">
        <v>117</v>
      </c>
    </row>
    <row r="9" spans="1:20" ht="16.5" customHeight="1" x14ac:dyDescent="0.4">
      <c r="B9" s="533"/>
      <c r="C9" s="530"/>
      <c r="D9" s="530"/>
      <c r="E9" s="530"/>
      <c r="F9" s="530"/>
      <c r="G9" s="537"/>
      <c r="H9" s="540"/>
      <c r="I9" s="79"/>
      <c r="J9" s="80"/>
      <c r="K9" s="79"/>
      <c r="L9" s="80"/>
      <c r="M9" s="79"/>
      <c r="N9" s="80"/>
      <c r="O9" s="79"/>
      <c r="P9" s="80"/>
      <c r="T9" s="52" t="s">
        <v>111</v>
      </c>
    </row>
    <row r="10" spans="1:20" ht="16.5" customHeight="1" x14ac:dyDescent="0.4">
      <c r="B10" s="533"/>
      <c r="C10" s="542" t="s">
        <v>76</v>
      </c>
      <c r="D10" s="530"/>
      <c r="E10" s="530"/>
      <c r="F10" s="530"/>
      <c r="G10" s="537"/>
      <c r="H10" s="540"/>
      <c r="I10" s="79"/>
      <c r="J10" s="80"/>
      <c r="K10" s="79"/>
      <c r="L10" s="80"/>
      <c r="M10" s="79"/>
      <c r="N10" s="80"/>
      <c r="O10" s="79"/>
      <c r="P10" s="80"/>
      <c r="T10" s="52" t="s">
        <v>118</v>
      </c>
    </row>
    <row r="11" spans="1:20" ht="17.25" customHeight="1" x14ac:dyDescent="0.4">
      <c r="B11" s="534"/>
      <c r="C11" s="543"/>
      <c r="D11" s="531"/>
      <c r="E11" s="531"/>
      <c r="F11" s="531"/>
      <c r="G11" s="538"/>
      <c r="H11" s="541"/>
      <c r="I11" s="81"/>
      <c r="J11" s="80"/>
      <c r="K11" s="81"/>
      <c r="L11" s="80"/>
      <c r="M11" s="81"/>
      <c r="N11" s="80"/>
      <c r="O11" s="81"/>
      <c r="P11" s="80"/>
      <c r="T11" s="52" t="s">
        <v>112</v>
      </c>
    </row>
    <row r="12" spans="1:20" ht="9.75" customHeight="1" thickBot="1" x14ac:dyDescent="0.45">
      <c r="B12" s="45"/>
      <c r="C12" s="46"/>
      <c r="D12" s="46"/>
      <c r="E12" s="46"/>
      <c r="F12" s="46"/>
      <c r="G12" s="46"/>
      <c r="H12" s="46"/>
      <c r="I12" s="46"/>
      <c r="J12" s="46"/>
      <c r="K12" s="46"/>
      <c r="L12" s="46"/>
      <c r="M12" s="46"/>
      <c r="N12" s="46"/>
      <c r="O12" s="46"/>
      <c r="P12" s="46"/>
      <c r="T12" s="52" t="s">
        <v>109</v>
      </c>
    </row>
    <row r="13" spans="1:20" ht="15" customHeight="1" x14ac:dyDescent="0.4">
      <c r="B13" s="108" t="s">
        <v>19</v>
      </c>
      <c r="C13" s="112" t="s">
        <v>18</v>
      </c>
      <c r="D13" s="112"/>
      <c r="E13" s="109" t="s">
        <v>17</v>
      </c>
      <c r="F13" s="109" t="s">
        <v>16</v>
      </c>
      <c r="G13" s="147" t="s">
        <v>15</v>
      </c>
      <c r="H13" s="148"/>
      <c r="I13" s="148"/>
      <c r="J13" s="149"/>
      <c r="K13" s="147" t="s">
        <v>65</v>
      </c>
      <c r="L13" s="148"/>
      <c r="M13" s="148"/>
      <c r="N13" s="148"/>
      <c r="O13" s="148"/>
      <c r="P13" s="153"/>
      <c r="T13" s="52" t="s">
        <v>110</v>
      </c>
    </row>
    <row r="14" spans="1:20" ht="15" customHeight="1" x14ac:dyDescent="0.4">
      <c r="B14" s="146"/>
      <c r="C14" s="115"/>
      <c r="D14" s="115"/>
      <c r="E14" s="111"/>
      <c r="F14" s="111"/>
      <c r="G14" s="150"/>
      <c r="H14" s="151"/>
      <c r="I14" s="151"/>
      <c r="J14" s="152"/>
      <c r="K14" s="150"/>
      <c r="L14" s="151"/>
      <c r="M14" s="151"/>
      <c r="N14" s="151"/>
      <c r="O14" s="151"/>
      <c r="P14" s="154"/>
      <c r="T14" s="52" t="s">
        <v>113</v>
      </c>
    </row>
    <row r="15" spans="1:20" ht="23.25" customHeight="1" x14ac:dyDescent="0.4">
      <c r="B15" s="18"/>
      <c r="C15" s="434"/>
      <c r="D15" s="435"/>
      <c r="E15" s="19"/>
      <c r="F15" s="19"/>
      <c r="G15" s="160" t="s">
        <v>14</v>
      </c>
      <c r="H15" s="161"/>
      <c r="I15" s="161"/>
      <c r="J15" s="162"/>
      <c r="K15" s="528"/>
      <c r="L15" s="529"/>
      <c r="M15" s="529"/>
      <c r="N15" s="529"/>
      <c r="O15" s="165" t="s">
        <v>13</v>
      </c>
      <c r="P15" s="166"/>
      <c r="T15" s="52" t="s">
        <v>114</v>
      </c>
    </row>
    <row r="16" spans="1:20" ht="23.25" customHeight="1" x14ac:dyDescent="0.4">
      <c r="B16" s="20"/>
      <c r="C16" s="424"/>
      <c r="D16" s="425"/>
      <c r="E16" s="14"/>
      <c r="F16" s="14"/>
      <c r="G16" s="133" t="s">
        <v>12</v>
      </c>
      <c r="H16" s="134"/>
      <c r="I16" s="134"/>
      <c r="J16" s="135"/>
      <c r="K16" s="524"/>
      <c r="L16" s="525"/>
      <c r="M16" s="525"/>
      <c r="N16" s="526"/>
      <c r="O16" s="137" t="s">
        <v>3</v>
      </c>
      <c r="P16" s="139"/>
      <c r="T16" s="52" t="s">
        <v>115</v>
      </c>
    </row>
    <row r="17" spans="2:20" ht="23.25" customHeight="1" x14ac:dyDescent="0.4">
      <c r="B17" s="20"/>
      <c r="C17" s="424"/>
      <c r="D17" s="425"/>
      <c r="E17" s="14"/>
      <c r="F17" s="14"/>
      <c r="G17" s="133" t="s">
        <v>11</v>
      </c>
      <c r="H17" s="134"/>
      <c r="I17" s="134"/>
      <c r="J17" s="135"/>
      <c r="K17" s="524"/>
      <c r="L17" s="525"/>
      <c r="M17" s="525"/>
      <c r="N17" s="526"/>
      <c r="O17" s="137" t="s">
        <v>3</v>
      </c>
      <c r="P17" s="139"/>
      <c r="T17" s="52" t="s">
        <v>122</v>
      </c>
    </row>
    <row r="18" spans="2:20" ht="23.25" customHeight="1" x14ac:dyDescent="0.4">
      <c r="B18" s="20"/>
      <c r="C18" s="424"/>
      <c r="D18" s="425"/>
      <c r="E18" s="14"/>
      <c r="F18" s="14"/>
      <c r="G18" s="133" t="s">
        <v>10</v>
      </c>
      <c r="H18" s="134"/>
      <c r="I18" s="134"/>
      <c r="J18" s="135"/>
      <c r="K18" s="524"/>
      <c r="L18" s="525"/>
      <c r="M18" s="525"/>
      <c r="N18" s="526"/>
      <c r="O18" s="137" t="s">
        <v>3</v>
      </c>
      <c r="P18" s="139"/>
      <c r="T18" s="52" t="s">
        <v>116</v>
      </c>
    </row>
    <row r="19" spans="2:20" ht="23.25" customHeight="1" x14ac:dyDescent="0.4">
      <c r="B19" s="20"/>
      <c r="C19" s="424"/>
      <c r="D19" s="425"/>
      <c r="E19" s="14"/>
      <c r="F19" s="14"/>
      <c r="G19" s="133" t="s">
        <v>9</v>
      </c>
      <c r="H19" s="134"/>
      <c r="I19" s="134"/>
      <c r="J19" s="135"/>
      <c r="K19" s="524"/>
      <c r="L19" s="525"/>
      <c r="M19" s="525"/>
      <c r="N19" s="526"/>
      <c r="O19" s="137" t="s">
        <v>3</v>
      </c>
      <c r="P19" s="139"/>
      <c r="T19" s="52" t="s">
        <v>119</v>
      </c>
    </row>
    <row r="20" spans="2:20" ht="23.25" customHeight="1" x14ac:dyDescent="0.4">
      <c r="B20" s="20"/>
      <c r="C20" s="424"/>
      <c r="D20" s="425"/>
      <c r="E20" s="14"/>
      <c r="F20" s="14"/>
      <c r="G20" s="133" t="s">
        <v>8</v>
      </c>
      <c r="H20" s="134"/>
      <c r="I20" s="134"/>
      <c r="J20" s="135"/>
      <c r="K20" s="524"/>
      <c r="L20" s="525"/>
      <c r="M20" s="525"/>
      <c r="N20" s="526"/>
      <c r="O20" s="137" t="s">
        <v>3</v>
      </c>
      <c r="P20" s="139"/>
    </row>
    <row r="21" spans="2:20" ht="23.25" customHeight="1" x14ac:dyDescent="0.4">
      <c r="B21" s="20"/>
      <c r="C21" s="424"/>
      <c r="D21" s="425"/>
      <c r="E21" s="14"/>
      <c r="F21" s="14"/>
      <c r="G21" s="133" t="s">
        <v>7</v>
      </c>
      <c r="H21" s="134"/>
      <c r="I21" s="134"/>
      <c r="J21" s="135"/>
      <c r="K21" s="524"/>
      <c r="L21" s="525"/>
      <c r="M21" s="525"/>
      <c r="N21" s="526"/>
      <c r="O21" s="137" t="s">
        <v>3</v>
      </c>
      <c r="P21" s="139"/>
    </row>
    <row r="22" spans="2:20" ht="23.25" customHeight="1" x14ac:dyDescent="0.4">
      <c r="B22" s="21"/>
      <c r="C22" s="424"/>
      <c r="D22" s="425"/>
      <c r="E22" s="13"/>
      <c r="F22" s="13"/>
      <c r="G22" s="133" t="s">
        <v>6</v>
      </c>
      <c r="H22" s="134"/>
      <c r="I22" s="134"/>
      <c r="J22" s="135"/>
      <c r="K22" s="524"/>
      <c r="L22" s="525"/>
      <c r="M22" s="525"/>
      <c r="N22" s="526"/>
      <c r="O22" s="137" t="s">
        <v>5</v>
      </c>
      <c r="P22" s="139"/>
    </row>
    <row r="23" spans="2:20" ht="23.25" customHeight="1" x14ac:dyDescent="0.4">
      <c r="B23" s="21"/>
      <c r="C23" s="424"/>
      <c r="D23" s="425"/>
      <c r="E23" s="13"/>
      <c r="F23" s="13"/>
      <c r="G23" s="133" t="s">
        <v>4</v>
      </c>
      <c r="H23" s="134"/>
      <c r="I23" s="134"/>
      <c r="J23" s="135"/>
      <c r="K23" s="524"/>
      <c r="L23" s="525"/>
      <c r="M23" s="525"/>
      <c r="N23" s="526"/>
      <c r="O23" s="137" t="s">
        <v>3</v>
      </c>
      <c r="P23" s="139"/>
    </row>
    <row r="24" spans="2:20" ht="23.25" customHeight="1" x14ac:dyDescent="0.4">
      <c r="B24" s="21"/>
      <c r="C24" s="424"/>
      <c r="D24" s="425"/>
      <c r="E24" s="13"/>
      <c r="F24" s="14"/>
      <c r="G24" s="519"/>
      <c r="H24" s="520"/>
      <c r="I24" s="520"/>
      <c r="J24" s="521"/>
      <c r="K24" s="524"/>
      <c r="L24" s="525"/>
      <c r="M24" s="525"/>
      <c r="N24" s="526"/>
      <c r="O24" s="525"/>
      <c r="P24" s="527"/>
    </row>
    <row r="25" spans="2:20" ht="23.25" customHeight="1" x14ac:dyDescent="0.4">
      <c r="B25" s="21"/>
      <c r="C25" s="424"/>
      <c r="D25" s="425"/>
      <c r="E25" s="13"/>
      <c r="F25" s="13"/>
      <c r="G25" s="519"/>
      <c r="H25" s="520"/>
      <c r="I25" s="520"/>
      <c r="J25" s="521"/>
      <c r="K25" s="524"/>
      <c r="L25" s="525"/>
      <c r="M25" s="525"/>
      <c r="N25" s="526"/>
      <c r="O25" s="84"/>
      <c r="P25" s="85"/>
    </row>
    <row r="26" spans="2:20" ht="23.25" customHeight="1" x14ac:dyDescent="0.4">
      <c r="B26" s="21"/>
      <c r="C26" s="424"/>
      <c r="D26" s="425"/>
      <c r="E26" s="13"/>
      <c r="F26" s="13"/>
      <c r="G26" s="519"/>
      <c r="H26" s="520"/>
      <c r="I26" s="520"/>
      <c r="J26" s="521"/>
      <c r="K26" s="524"/>
      <c r="L26" s="525"/>
      <c r="M26" s="525"/>
      <c r="N26" s="526"/>
      <c r="O26" s="84"/>
      <c r="P26" s="85"/>
    </row>
    <row r="27" spans="2:20" ht="23.25" customHeight="1" x14ac:dyDescent="0.4">
      <c r="B27" s="21"/>
      <c r="C27" s="424"/>
      <c r="D27" s="425"/>
      <c r="E27" s="13"/>
      <c r="F27" s="13"/>
      <c r="G27" s="519"/>
      <c r="H27" s="520"/>
      <c r="I27" s="520"/>
      <c r="J27" s="521"/>
      <c r="K27" s="524"/>
      <c r="L27" s="525"/>
      <c r="M27" s="525"/>
      <c r="N27" s="526"/>
      <c r="O27" s="84"/>
      <c r="P27" s="85"/>
    </row>
    <row r="28" spans="2:20" ht="23.25" customHeight="1" x14ac:dyDescent="0.4">
      <c r="B28" s="21"/>
      <c r="C28" s="424"/>
      <c r="D28" s="425"/>
      <c r="E28" s="13"/>
      <c r="F28" s="13"/>
      <c r="G28" s="519"/>
      <c r="H28" s="520"/>
      <c r="I28" s="520"/>
      <c r="J28" s="521"/>
      <c r="K28" s="524"/>
      <c r="L28" s="525"/>
      <c r="M28" s="525"/>
      <c r="N28" s="526"/>
      <c r="O28" s="84"/>
      <c r="P28" s="85"/>
    </row>
    <row r="29" spans="2:20" ht="23.25" customHeight="1" x14ac:dyDescent="0.4">
      <c r="B29" s="21"/>
      <c r="C29" s="424"/>
      <c r="D29" s="425"/>
      <c r="E29" s="13"/>
      <c r="F29" s="13"/>
      <c r="G29" s="519"/>
      <c r="H29" s="520"/>
      <c r="I29" s="520"/>
      <c r="J29" s="521"/>
      <c r="K29" s="524"/>
      <c r="L29" s="525"/>
      <c r="M29" s="525"/>
      <c r="N29" s="526"/>
      <c r="O29" s="84"/>
      <c r="P29" s="85"/>
    </row>
    <row r="30" spans="2:20" ht="23.25" customHeight="1" x14ac:dyDescent="0.4">
      <c r="B30" s="21"/>
      <c r="C30" s="424"/>
      <c r="D30" s="425"/>
      <c r="E30" s="13"/>
      <c r="F30" s="13"/>
      <c r="G30" s="519"/>
      <c r="H30" s="520"/>
      <c r="I30" s="520"/>
      <c r="J30" s="521"/>
      <c r="K30" s="524"/>
      <c r="L30" s="525"/>
      <c r="M30" s="525"/>
      <c r="N30" s="526"/>
      <c r="O30" s="84"/>
      <c r="P30" s="85"/>
    </row>
    <row r="31" spans="2:20" ht="23.25" customHeight="1" x14ac:dyDescent="0.4">
      <c r="B31" s="21"/>
      <c r="C31" s="424"/>
      <c r="D31" s="425"/>
      <c r="E31" s="13"/>
      <c r="F31" s="13"/>
      <c r="G31" s="519"/>
      <c r="H31" s="520"/>
      <c r="I31" s="520"/>
      <c r="J31" s="521"/>
      <c r="K31" s="524"/>
      <c r="L31" s="525"/>
      <c r="M31" s="525"/>
      <c r="N31" s="526"/>
      <c r="O31" s="84"/>
      <c r="P31" s="85"/>
    </row>
    <row r="32" spans="2:20" ht="23.25" customHeight="1" x14ac:dyDescent="0.4">
      <c r="B32" s="21"/>
      <c r="C32" s="424"/>
      <c r="D32" s="425"/>
      <c r="E32" s="13"/>
      <c r="F32" s="13"/>
      <c r="G32" s="519"/>
      <c r="H32" s="520"/>
      <c r="I32" s="520"/>
      <c r="J32" s="521"/>
      <c r="K32" s="524"/>
      <c r="L32" s="525"/>
      <c r="M32" s="525"/>
      <c r="N32" s="526"/>
      <c r="O32" s="84"/>
      <c r="P32" s="85"/>
    </row>
    <row r="33" spans="2:16" ht="23.25" customHeight="1" x14ac:dyDescent="0.4">
      <c r="B33" s="21"/>
      <c r="C33" s="424"/>
      <c r="D33" s="425"/>
      <c r="E33" s="13"/>
      <c r="F33" s="13"/>
      <c r="G33" s="519"/>
      <c r="H33" s="520"/>
      <c r="I33" s="520"/>
      <c r="J33" s="521"/>
      <c r="K33" s="524"/>
      <c r="L33" s="525"/>
      <c r="M33" s="525"/>
      <c r="N33" s="526"/>
      <c r="O33" s="84"/>
      <c r="P33" s="85"/>
    </row>
    <row r="34" spans="2:16" ht="23.25" customHeight="1" x14ac:dyDescent="0.4">
      <c r="B34" s="21"/>
      <c r="C34" s="424"/>
      <c r="D34" s="425"/>
      <c r="E34" s="13"/>
      <c r="F34" s="13"/>
      <c r="G34" s="519"/>
      <c r="H34" s="520"/>
      <c r="I34" s="520"/>
      <c r="J34" s="521"/>
      <c r="K34" s="524"/>
      <c r="L34" s="525"/>
      <c r="M34" s="525"/>
      <c r="N34" s="526"/>
      <c r="O34" s="84"/>
      <c r="P34" s="85"/>
    </row>
    <row r="35" spans="2:16" ht="23.25" customHeight="1" x14ac:dyDescent="0.4">
      <c r="B35" s="21"/>
      <c r="C35" s="424"/>
      <c r="D35" s="425"/>
      <c r="E35" s="13"/>
      <c r="F35" s="13"/>
      <c r="G35" s="519"/>
      <c r="H35" s="520"/>
      <c r="I35" s="520"/>
      <c r="J35" s="521"/>
      <c r="K35" s="524"/>
      <c r="L35" s="525"/>
      <c r="M35" s="525"/>
      <c r="N35" s="526"/>
      <c r="O35" s="84"/>
      <c r="P35" s="85"/>
    </row>
    <row r="36" spans="2:16" ht="23.25" customHeight="1" x14ac:dyDescent="0.4">
      <c r="B36" s="21"/>
      <c r="C36" s="424"/>
      <c r="D36" s="425"/>
      <c r="E36" s="13"/>
      <c r="F36" s="13"/>
      <c r="G36" s="519"/>
      <c r="H36" s="520"/>
      <c r="I36" s="520"/>
      <c r="J36" s="521"/>
      <c r="K36" s="524"/>
      <c r="L36" s="525"/>
      <c r="M36" s="525"/>
      <c r="N36" s="526"/>
      <c r="O36" s="84"/>
      <c r="P36" s="85"/>
    </row>
    <row r="37" spans="2:16" ht="23.25" customHeight="1" x14ac:dyDescent="0.4">
      <c r="B37" s="21"/>
      <c r="C37" s="424"/>
      <c r="D37" s="425"/>
      <c r="E37" s="13"/>
      <c r="F37" s="13"/>
      <c r="G37" s="519"/>
      <c r="H37" s="520"/>
      <c r="I37" s="520"/>
      <c r="J37" s="521"/>
      <c r="K37" s="524"/>
      <c r="L37" s="525"/>
      <c r="M37" s="525"/>
      <c r="N37" s="526"/>
      <c r="O37" s="84"/>
      <c r="P37" s="85"/>
    </row>
    <row r="38" spans="2:16" ht="23.25" customHeight="1" x14ac:dyDescent="0.4">
      <c r="B38" s="21"/>
      <c r="C38" s="424"/>
      <c r="D38" s="425"/>
      <c r="E38" s="13"/>
      <c r="F38" s="13"/>
      <c r="G38" s="519"/>
      <c r="H38" s="520"/>
      <c r="I38" s="520"/>
      <c r="J38" s="521"/>
      <c r="K38" s="524"/>
      <c r="L38" s="525"/>
      <c r="M38" s="525"/>
      <c r="N38" s="526"/>
      <c r="O38" s="84"/>
      <c r="P38" s="85"/>
    </row>
    <row r="39" spans="2:16" ht="23.25" customHeight="1" x14ac:dyDescent="0.4">
      <c r="B39" s="21"/>
      <c r="C39" s="424"/>
      <c r="D39" s="425"/>
      <c r="E39" s="13"/>
      <c r="F39" s="13"/>
      <c r="G39" s="519"/>
      <c r="H39" s="520"/>
      <c r="I39" s="520"/>
      <c r="J39" s="521"/>
      <c r="K39" s="424"/>
      <c r="L39" s="522"/>
      <c r="M39" s="522"/>
      <c r="N39" s="523"/>
      <c r="O39" s="75"/>
      <c r="P39" s="78"/>
    </row>
    <row r="40" spans="2:16" ht="23.25" customHeight="1" x14ac:dyDescent="0.4">
      <c r="B40" s="21"/>
      <c r="C40" s="424"/>
      <c r="D40" s="425"/>
      <c r="E40" s="13"/>
      <c r="F40" s="13"/>
      <c r="G40" s="519"/>
      <c r="H40" s="520"/>
      <c r="I40" s="520"/>
      <c r="J40" s="521"/>
      <c r="K40" s="424"/>
      <c r="L40" s="522"/>
      <c r="M40" s="522"/>
      <c r="N40" s="523"/>
      <c r="O40" s="75"/>
      <c r="P40" s="78"/>
    </row>
    <row r="41" spans="2:16" ht="23.25" customHeight="1" x14ac:dyDescent="0.4">
      <c r="B41" s="21"/>
      <c r="C41" s="424"/>
      <c r="D41" s="425"/>
      <c r="E41" s="13"/>
      <c r="F41" s="13"/>
      <c r="G41" s="519"/>
      <c r="H41" s="520"/>
      <c r="I41" s="520"/>
      <c r="J41" s="521"/>
      <c r="K41" s="424"/>
      <c r="L41" s="522"/>
      <c r="M41" s="522"/>
      <c r="N41" s="523"/>
      <c r="O41" s="75"/>
      <c r="P41" s="78"/>
    </row>
    <row r="42" spans="2:16" ht="23.25" customHeight="1" x14ac:dyDescent="0.4">
      <c r="B42" s="21"/>
      <c r="C42" s="424"/>
      <c r="D42" s="425"/>
      <c r="E42" s="13"/>
      <c r="F42" s="13"/>
      <c r="G42" s="519"/>
      <c r="H42" s="520"/>
      <c r="I42" s="520"/>
      <c r="J42" s="521"/>
      <c r="K42" s="424"/>
      <c r="L42" s="522"/>
      <c r="M42" s="522"/>
      <c r="N42" s="523"/>
      <c r="O42" s="75"/>
      <c r="P42" s="78"/>
    </row>
    <row r="43" spans="2:16" ht="23.25" customHeight="1" x14ac:dyDescent="0.4">
      <c r="B43" s="21"/>
      <c r="C43" s="424"/>
      <c r="D43" s="425"/>
      <c r="E43" s="13"/>
      <c r="F43" s="13"/>
      <c r="G43" s="519"/>
      <c r="H43" s="520"/>
      <c r="I43" s="520"/>
      <c r="J43" s="521"/>
      <c r="K43" s="424"/>
      <c r="L43" s="522"/>
      <c r="M43" s="522"/>
      <c r="N43" s="523"/>
      <c r="O43" s="75"/>
      <c r="P43" s="78"/>
    </row>
    <row r="44" spans="2:16" ht="23.25" customHeight="1" x14ac:dyDescent="0.4">
      <c r="B44" s="21"/>
      <c r="C44" s="424"/>
      <c r="D44" s="425"/>
      <c r="E44" s="13"/>
      <c r="F44" s="13"/>
      <c r="G44" s="519"/>
      <c r="H44" s="520"/>
      <c r="I44" s="520"/>
      <c r="J44" s="521"/>
      <c r="K44" s="424"/>
      <c r="L44" s="522"/>
      <c r="M44" s="522"/>
      <c r="N44" s="523"/>
      <c r="O44" s="75"/>
      <c r="P44" s="78"/>
    </row>
    <row r="45" spans="2:16" ht="23.25" customHeight="1" x14ac:dyDescent="0.4">
      <c r="B45" s="21"/>
      <c r="C45" s="424"/>
      <c r="D45" s="425"/>
      <c r="E45" s="13"/>
      <c r="F45" s="13"/>
      <c r="G45" s="519"/>
      <c r="H45" s="520"/>
      <c r="I45" s="520"/>
      <c r="J45" s="521"/>
      <c r="K45" s="424"/>
      <c r="L45" s="522"/>
      <c r="M45" s="522"/>
      <c r="N45" s="523"/>
      <c r="O45" s="75"/>
      <c r="P45" s="78"/>
    </row>
    <row r="46" spans="2:16" ht="23.25" customHeight="1" x14ac:dyDescent="0.4">
      <c r="B46" s="21"/>
      <c r="C46" s="424"/>
      <c r="D46" s="425"/>
      <c r="E46" s="13"/>
      <c r="F46" s="13"/>
      <c r="G46" s="519"/>
      <c r="H46" s="520"/>
      <c r="I46" s="520"/>
      <c r="J46" s="521"/>
      <c r="K46" s="424"/>
      <c r="L46" s="522"/>
      <c r="M46" s="522"/>
      <c r="N46" s="523"/>
      <c r="O46" s="75"/>
      <c r="P46" s="78"/>
    </row>
    <row r="47" spans="2:16" ht="23.25" customHeight="1" x14ac:dyDescent="0.4">
      <c r="B47" s="21"/>
      <c r="C47" s="424"/>
      <c r="D47" s="425"/>
      <c r="E47" s="13"/>
      <c r="F47" s="13"/>
      <c r="G47" s="519"/>
      <c r="H47" s="520"/>
      <c r="I47" s="520"/>
      <c r="J47" s="521"/>
      <c r="K47" s="424"/>
      <c r="L47" s="522"/>
      <c r="M47" s="522"/>
      <c r="N47" s="523"/>
      <c r="O47" s="75"/>
      <c r="P47" s="78"/>
    </row>
    <row r="48" spans="2:16" ht="23.25" customHeight="1" x14ac:dyDescent="0.4">
      <c r="B48" s="21"/>
      <c r="C48" s="424"/>
      <c r="D48" s="425"/>
      <c r="E48" s="13"/>
      <c r="F48" s="13"/>
      <c r="G48" s="519"/>
      <c r="H48" s="520"/>
      <c r="I48" s="520"/>
      <c r="J48" s="521"/>
      <c r="K48" s="424"/>
      <c r="L48" s="522"/>
      <c r="M48" s="522"/>
      <c r="N48" s="523"/>
      <c r="O48" s="75"/>
      <c r="P48" s="78"/>
    </row>
    <row r="49" spans="2:16" ht="23.25" customHeight="1" x14ac:dyDescent="0.4">
      <c r="B49" s="21"/>
      <c r="C49" s="424"/>
      <c r="D49" s="425"/>
      <c r="E49" s="13"/>
      <c r="F49" s="13"/>
      <c r="G49" s="519"/>
      <c r="H49" s="520"/>
      <c r="I49" s="520"/>
      <c r="J49" s="521"/>
      <c r="K49" s="424"/>
      <c r="L49" s="522"/>
      <c r="M49" s="522"/>
      <c r="N49" s="523"/>
      <c r="O49" s="75"/>
      <c r="P49" s="78"/>
    </row>
    <row r="50" spans="2:16" ht="23.25" customHeight="1" x14ac:dyDescent="0.4">
      <c r="B50" s="21"/>
      <c r="C50" s="424"/>
      <c r="D50" s="425"/>
      <c r="E50" s="13"/>
      <c r="F50" s="13"/>
      <c r="G50" s="519"/>
      <c r="H50" s="520"/>
      <c r="I50" s="520"/>
      <c r="J50" s="521"/>
      <c r="K50" s="424"/>
      <c r="L50" s="522"/>
      <c r="M50" s="522"/>
      <c r="N50" s="523"/>
      <c r="O50" s="75"/>
      <c r="P50" s="78"/>
    </row>
    <row r="51" spans="2:16" ht="23.25" customHeight="1" x14ac:dyDescent="0.4">
      <c r="B51" s="21"/>
      <c r="C51" s="424"/>
      <c r="D51" s="425"/>
      <c r="E51" s="13"/>
      <c r="F51" s="13"/>
      <c r="G51" s="519"/>
      <c r="H51" s="520"/>
      <c r="I51" s="520"/>
      <c r="J51" s="521"/>
      <c r="K51" s="424"/>
      <c r="L51" s="522"/>
      <c r="M51" s="522"/>
      <c r="N51" s="523"/>
      <c r="O51" s="75"/>
      <c r="P51" s="78"/>
    </row>
    <row r="52" spans="2:16" ht="23.25" customHeight="1" x14ac:dyDescent="0.4">
      <c r="B52" s="21"/>
      <c r="C52" s="424"/>
      <c r="D52" s="425"/>
      <c r="E52" s="13"/>
      <c r="F52" s="13"/>
      <c r="G52" s="519"/>
      <c r="H52" s="520"/>
      <c r="I52" s="520"/>
      <c r="J52" s="521"/>
      <c r="K52" s="424"/>
      <c r="L52" s="522"/>
      <c r="M52" s="522"/>
      <c r="N52" s="523"/>
      <c r="O52" s="75"/>
      <c r="P52" s="78"/>
    </row>
    <row r="53" spans="2:16" ht="23.25" customHeight="1" x14ac:dyDescent="0.4">
      <c r="B53" s="21"/>
      <c r="C53" s="424"/>
      <c r="D53" s="425"/>
      <c r="E53" s="13"/>
      <c r="F53" s="13"/>
      <c r="G53" s="519"/>
      <c r="H53" s="520"/>
      <c r="I53" s="520"/>
      <c r="J53" s="521"/>
      <c r="K53" s="424"/>
      <c r="L53" s="522"/>
      <c r="M53" s="522"/>
      <c r="N53" s="523"/>
      <c r="O53" s="75"/>
      <c r="P53" s="78"/>
    </row>
    <row r="54" spans="2:16" ht="23.25" customHeight="1" x14ac:dyDescent="0.4">
      <c r="B54" s="21"/>
      <c r="C54" s="424"/>
      <c r="D54" s="425"/>
      <c r="E54" s="13"/>
      <c r="F54" s="13"/>
      <c r="G54" s="519"/>
      <c r="H54" s="520"/>
      <c r="I54" s="520"/>
      <c r="J54" s="521"/>
      <c r="K54" s="424"/>
      <c r="L54" s="522"/>
      <c r="M54" s="522"/>
      <c r="N54" s="523"/>
      <c r="O54" s="75"/>
      <c r="P54" s="78"/>
    </row>
    <row r="55" spans="2:16" ht="23.25" customHeight="1" x14ac:dyDescent="0.4">
      <c r="B55" s="21"/>
      <c r="C55" s="424"/>
      <c r="D55" s="425"/>
      <c r="E55" s="13"/>
      <c r="F55" s="13"/>
      <c r="G55" s="519"/>
      <c r="H55" s="520"/>
      <c r="I55" s="520"/>
      <c r="J55" s="521"/>
      <c r="K55" s="424"/>
      <c r="L55" s="522"/>
      <c r="M55" s="522"/>
      <c r="N55" s="523"/>
      <c r="O55" s="75"/>
      <c r="P55" s="78"/>
    </row>
    <row r="56" spans="2:16" ht="23.25" customHeight="1" x14ac:dyDescent="0.4">
      <c r="B56" s="21"/>
      <c r="C56" s="424"/>
      <c r="D56" s="425"/>
      <c r="E56" s="13"/>
      <c r="F56" s="13"/>
      <c r="G56" s="519"/>
      <c r="H56" s="520"/>
      <c r="I56" s="520"/>
      <c r="J56" s="521"/>
      <c r="K56" s="424"/>
      <c r="L56" s="522"/>
      <c r="M56" s="522"/>
      <c r="N56" s="523"/>
      <c r="O56" s="75"/>
      <c r="P56" s="78"/>
    </row>
    <row r="57" spans="2:16" ht="23.25" customHeight="1" x14ac:dyDescent="0.4">
      <c r="B57" s="21"/>
      <c r="C57" s="424"/>
      <c r="D57" s="425"/>
      <c r="E57" s="13"/>
      <c r="F57" s="13"/>
      <c r="G57" s="519"/>
      <c r="H57" s="520"/>
      <c r="I57" s="520"/>
      <c r="J57" s="521"/>
      <c r="K57" s="424"/>
      <c r="L57" s="522"/>
      <c r="M57" s="522"/>
      <c r="N57" s="523"/>
      <c r="O57" s="75"/>
      <c r="P57" s="78"/>
    </row>
    <row r="58" spans="2:16" ht="23.25" customHeight="1" x14ac:dyDescent="0.4">
      <c r="B58" s="21"/>
      <c r="C58" s="424"/>
      <c r="D58" s="425"/>
      <c r="E58" s="13"/>
      <c r="F58" s="13"/>
      <c r="G58" s="519"/>
      <c r="H58" s="520"/>
      <c r="I58" s="520"/>
      <c r="J58" s="521"/>
      <c r="K58" s="424"/>
      <c r="L58" s="522"/>
      <c r="M58" s="522"/>
      <c r="N58" s="523"/>
      <c r="O58" s="75"/>
      <c r="P58" s="78"/>
    </row>
    <row r="59" spans="2:16" ht="23.25" customHeight="1" x14ac:dyDescent="0.4">
      <c r="B59" s="21"/>
      <c r="C59" s="424"/>
      <c r="D59" s="425"/>
      <c r="E59" s="13"/>
      <c r="F59" s="13"/>
      <c r="G59" s="519"/>
      <c r="H59" s="520"/>
      <c r="I59" s="520"/>
      <c r="J59" s="521"/>
      <c r="K59" s="424"/>
      <c r="L59" s="522"/>
      <c r="M59" s="522"/>
      <c r="N59" s="523"/>
      <c r="O59" s="75"/>
      <c r="P59" s="78"/>
    </row>
    <row r="60" spans="2:16" ht="23.25" customHeight="1" x14ac:dyDescent="0.4">
      <c r="B60" s="21"/>
      <c r="C60" s="424"/>
      <c r="D60" s="425"/>
      <c r="E60" s="13"/>
      <c r="F60" s="13"/>
      <c r="G60" s="519"/>
      <c r="H60" s="520"/>
      <c r="I60" s="520"/>
      <c r="J60" s="521"/>
      <c r="K60" s="424"/>
      <c r="L60" s="522"/>
      <c r="M60" s="522"/>
      <c r="N60" s="523"/>
      <c r="O60" s="75"/>
      <c r="P60" s="78"/>
    </row>
    <row r="61" spans="2:16" ht="23.25" customHeight="1" x14ac:dyDescent="0.4">
      <c r="B61" s="21"/>
      <c r="C61" s="424"/>
      <c r="D61" s="425"/>
      <c r="E61" s="13"/>
      <c r="F61" s="13"/>
      <c r="G61" s="519"/>
      <c r="H61" s="520"/>
      <c r="I61" s="520"/>
      <c r="J61" s="521"/>
      <c r="K61" s="424"/>
      <c r="L61" s="522"/>
      <c r="M61" s="522"/>
      <c r="N61" s="523"/>
      <c r="O61" s="75"/>
      <c r="P61" s="78"/>
    </row>
    <row r="62" spans="2:16" ht="23.25" customHeight="1" x14ac:dyDescent="0.4">
      <c r="B62" s="21"/>
      <c r="C62" s="424"/>
      <c r="D62" s="425"/>
      <c r="E62" s="13"/>
      <c r="F62" s="13"/>
      <c r="G62" s="519"/>
      <c r="H62" s="520"/>
      <c r="I62" s="520"/>
      <c r="J62" s="521"/>
      <c r="K62" s="424"/>
      <c r="L62" s="522"/>
      <c r="M62" s="522"/>
      <c r="N62" s="523"/>
      <c r="O62" s="75"/>
      <c r="P62" s="78"/>
    </row>
    <row r="63" spans="2:16" ht="23.25" customHeight="1" x14ac:dyDescent="0.4">
      <c r="B63" s="21"/>
      <c r="C63" s="424"/>
      <c r="D63" s="425"/>
      <c r="E63" s="13"/>
      <c r="F63" s="13"/>
      <c r="G63" s="519"/>
      <c r="H63" s="520"/>
      <c r="I63" s="520"/>
      <c r="J63" s="521"/>
      <c r="K63" s="424"/>
      <c r="L63" s="522"/>
      <c r="M63" s="522"/>
      <c r="N63" s="523"/>
      <c r="O63" s="75"/>
      <c r="P63" s="78"/>
    </row>
    <row r="64" spans="2:16" ht="23.25" customHeight="1" x14ac:dyDescent="0.4">
      <c r="B64" s="21"/>
      <c r="C64" s="424"/>
      <c r="D64" s="425"/>
      <c r="E64" s="13"/>
      <c r="F64" s="13"/>
      <c r="G64" s="519"/>
      <c r="H64" s="520"/>
      <c r="I64" s="520"/>
      <c r="J64" s="521"/>
      <c r="K64" s="424"/>
      <c r="L64" s="522"/>
      <c r="M64" s="522"/>
      <c r="N64" s="523"/>
      <c r="O64" s="75"/>
      <c r="P64" s="78"/>
    </row>
    <row r="65" spans="2:16" ht="23.25" customHeight="1" thickBot="1" x14ac:dyDescent="0.45">
      <c r="B65" s="76"/>
      <c r="C65" s="424"/>
      <c r="D65" s="425"/>
      <c r="E65" s="77"/>
      <c r="F65" s="77"/>
      <c r="G65" s="106" t="s">
        <v>57</v>
      </c>
      <c r="H65" s="106"/>
      <c r="I65" s="106"/>
      <c r="J65" s="106"/>
      <c r="K65" s="106"/>
      <c r="L65" s="107"/>
      <c r="M65" s="107"/>
      <c r="N65" s="49"/>
      <c r="O65" s="49"/>
      <c r="P65" s="50"/>
    </row>
  </sheetData>
  <sheetProtection selectLockedCells="1"/>
  <protectedRanges>
    <protectedRange sqref="D7:H11 C7:C10" name="商品名"/>
    <protectedRange sqref="L5:L6 G5:I6 C5:E6" name="商品名_1"/>
  </protectedRanges>
  <mergeCells count="188">
    <mergeCell ref="B1:L1"/>
    <mergeCell ref="B2:L2"/>
    <mergeCell ref="B3:C4"/>
    <mergeCell ref="I4:P4"/>
    <mergeCell ref="B5:B6"/>
    <mergeCell ref="D5:H5"/>
    <mergeCell ref="I5:J5"/>
    <mergeCell ref="K5:P5"/>
    <mergeCell ref="C6:P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G46:J46"/>
    <mergeCell ref="G47:J47"/>
    <mergeCell ref="G48:J48"/>
    <mergeCell ref="G49:J49"/>
    <mergeCell ref="G38:J38"/>
    <mergeCell ref="G39:J39"/>
    <mergeCell ref="G40:J40"/>
    <mergeCell ref="G41:J41"/>
    <mergeCell ref="G42:J42"/>
    <mergeCell ref="G43:J43"/>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56:D56"/>
    <mergeCell ref="C57:D57"/>
    <mergeCell ref="C58:D58"/>
    <mergeCell ref="C59:D59"/>
    <mergeCell ref="C60:D60"/>
    <mergeCell ref="C61:D61"/>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conditionalFormatting sqref="K5">
    <cfRule type="cellIs" dxfId="1" priority="2" operator="between">
      <formula>"いずれも参加を希望しない"</formula>
      <formula>"いずれも参加を希望しない"</formula>
    </cfRule>
  </conditionalFormatting>
  <conditionalFormatting sqref="K5:P5">
    <cfRule type="cellIs" dxfId="0" priority="1" operator="between">
      <formula>"オンライン参加"</formula>
      <formula>"オンライン参加"</formula>
    </cfRule>
  </conditionalFormatting>
  <dataValidations count="5">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希望会場" prompt="ご希望の商談会場を選択してください。" sqref="K5:P5" xr:uid="{F5B87832-314D-420F-A0C0-B90DDC1D7E37}">
      <formula1>"　, 長野会場参加, オンライン参加"</formula1>
    </dataValidation>
    <dataValidation type="list" allowBlank="1" showInputMessage="1" showErrorMessage="1" promptTitle="種別" prompt="商品の種別をドロップダウンより選択してください。" sqref="H7:H11" xr:uid="{9639B411-6263-4558-A5FC-B692715BBFC0}">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2"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商品シート(1)</vt:lpstr>
      <vt:lpstr>商品シート(2)</vt:lpstr>
      <vt:lpstr>商品シート(3)</vt:lpstr>
      <vt:lpstr>商品シート(4)</vt:lpstr>
      <vt:lpstr>商品シート(5)</vt:lpstr>
      <vt:lpstr>原材料追加シート</vt:lpstr>
      <vt:lpstr>記入例!Print_Area</vt:lpstr>
      <vt:lpstr>原材料追加シート!Print_Area</vt:lpstr>
      <vt:lpstr>'商品シート(1)'!Print_Area</vt:lpstr>
      <vt:lpstr>'商品シート(2)'!Print_Area</vt:lpstr>
      <vt:lpstr>'商品シート(3)'!Print_Area</vt:lpstr>
      <vt:lpstr>'商品シート(4)'!Print_Area</vt:lpstr>
      <vt:lpstr>'商品シート(5)'!Print_Area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PAP7003</dc:creator>
  <cp:lastModifiedBy>窪田 恒平</cp:lastModifiedBy>
  <cp:lastPrinted>2022-09-13T06:28:44Z</cp:lastPrinted>
  <dcterms:created xsi:type="dcterms:W3CDTF">2022-03-21T03:26:04Z</dcterms:created>
  <dcterms:modified xsi:type="dcterms:W3CDTF">2024-07-15T03:03:45Z</dcterms:modified>
</cp:coreProperties>
</file>