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'Sheet1'!$A$1:$F$33</definedName>
  </definedNames>
  <calcPr fullCalcOnLoad="1"/>
</workbook>
</file>

<file path=xl/sharedStrings.xml><?xml version="1.0" encoding="utf-8"?>
<sst xmlns="http://schemas.openxmlformats.org/spreadsheetml/2006/main" count="39" uniqueCount="36">
  <si>
    <t>補助事業</t>
  </si>
  <si>
    <t>経費区分</t>
  </si>
  <si>
    <t>積算根拠</t>
  </si>
  <si>
    <t>研究開発事業費</t>
  </si>
  <si>
    <t>原材料費</t>
  </si>
  <si>
    <t>機械装置・工具器具費</t>
  </si>
  <si>
    <t>外注費</t>
  </si>
  <si>
    <t>技術コンサルタント料</t>
  </si>
  <si>
    <t>構築物費</t>
  </si>
  <si>
    <t>ア　　　　　　　　　　　　　　　　　　補助対象経費</t>
  </si>
  <si>
    <t>謝　　　金</t>
  </si>
  <si>
    <t>旅　　　費</t>
  </si>
  <si>
    <t>小　　計</t>
  </si>
  <si>
    <r>
      <t xml:space="preserve">委  託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費</t>
    </r>
  </si>
  <si>
    <t>庁　　　 費</t>
  </si>
  <si>
    <t>謝　 　　金</t>
  </si>
  <si>
    <t>旅　　　 費</t>
  </si>
  <si>
    <t>合　　　計</t>
  </si>
  <si>
    <t>新商品・新技術開発事業</t>
  </si>
  <si>
    <t>販路開拓事業</t>
  </si>
  <si>
    <t>事業経費の明細書</t>
  </si>
  <si>
    <t>産業財産権導入経費</t>
  </si>
  <si>
    <t>（小　　計）</t>
  </si>
  <si>
    <t>単位：円</t>
  </si>
  <si>
    <t>注１　「補助対象経費」とは，別添資料に掲げる経費とする。</t>
  </si>
  <si>
    <t>注３　「積算根拠」は，補助対象経費の内容，積算等（例：旅費　展示会出張（東京）２泊３日○円×△名，</t>
  </si>
  <si>
    <t>　　原材料費　試薬○円×△個等）を記入すること。</t>
  </si>
  <si>
    <t>注５　「積算根拠」記入欄が不足する場合は，適宜，用紙を継ぎ足すこと。</t>
  </si>
  <si>
    <t>注６　色で塗りつぶされていない欄に記入すること。</t>
  </si>
  <si>
    <r>
      <t>注４　</t>
    </r>
    <r>
      <rPr>
        <u val="single"/>
        <sz val="11"/>
        <rFont val="ＭＳ Ｐゴシック"/>
        <family val="3"/>
      </rPr>
      <t>消費税は補助対象外のため，消費税を抜いた金額を記入すること。</t>
    </r>
  </si>
  <si>
    <r>
      <t>　　</t>
    </r>
    <r>
      <rPr>
        <u val="single"/>
        <sz val="11"/>
        <rFont val="ＭＳ Ｐゴシック"/>
        <family val="3"/>
      </rPr>
      <t>切り捨て）</t>
    </r>
    <r>
      <rPr>
        <sz val="11"/>
        <rFont val="ＭＳ Ｐゴシック"/>
        <family val="3"/>
      </rPr>
      <t>であって，県から補助金の交付を希望する額（</t>
    </r>
    <r>
      <rPr>
        <u val="single"/>
        <sz val="11"/>
        <rFont val="ＭＳ Ｐゴシック"/>
        <family val="3"/>
      </rPr>
      <t>2,000千円以内</t>
    </r>
    <r>
      <rPr>
        <sz val="11"/>
        <rFont val="ＭＳ Ｐゴシック"/>
        <family val="3"/>
      </rPr>
      <t>）とする。</t>
    </r>
  </si>
  <si>
    <t>イ＝（ア×補助率）　　　　　補助金要望額</t>
  </si>
  <si>
    <r>
      <t>注２　「補助金要望額」は，それぞれの経費区分毎の「補助対象経費」に１／２を乗じて得た額</t>
    </r>
    <r>
      <rPr>
        <u val="single"/>
        <sz val="11"/>
        <rFont val="ＭＳ Ｐゴシック"/>
        <family val="3"/>
      </rPr>
      <t>（千円未満</t>
    </r>
  </si>
  <si>
    <r>
      <t>　　（</t>
    </r>
    <r>
      <rPr>
        <u val="single"/>
        <sz val="11"/>
        <rFont val="ＭＳ Ｐゴシック"/>
        <family val="3"/>
      </rPr>
      <t>3,000千円以内</t>
    </r>
    <r>
      <rPr>
        <sz val="11"/>
        <rFont val="ＭＳ Ｐゴシック"/>
        <family val="3"/>
      </rPr>
      <t>）とする。</t>
    </r>
  </si>
  <si>
    <t>　※　ただし，かごしま経営革新推進企業の認定企業は，それぞれの経費区分毎の「補助対象経費」に</t>
  </si>
  <si>
    <r>
      <t>　　２／３を乗じて得た額（</t>
    </r>
    <r>
      <rPr>
        <u val="single"/>
        <sz val="11"/>
        <rFont val="ＭＳ Ｐゴシック"/>
        <family val="3"/>
      </rPr>
      <t>千円未満切り捨て</t>
    </r>
    <r>
      <rPr>
        <sz val="11"/>
        <rFont val="ＭＳ Ｐゴシック"/>
        <family val="3"/>
      </rPr>
      <t>）であって，県から補助金の交付を希望する額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</si>
</sst>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0"/>
    <numFmt numFmtId="178" formatCode="0;0;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sz val="9.9"/>
      <color indexed="8"/>
      <name val="Arial"/>
      <family val="2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medium"/>
      <right style="medium"/>
      <top style="medium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79" fontId="0" fillId="0" borderId="11" xfId="0" applyNumberFormat="1" applyFont="1" applyBorder="1" applyAlignment="1" applyProtection="1">
      <alignment vertical="center"/>
      <protection locked="0"/>
    </xf>
    <xf numFmtId="179" fontId="0" fillId="33" borderId="0" xfId="0" applyNumberFormat="1" applyFont="1" applyFill="1" applyAlignment="1" applyProtection="1">
      <alignment vertical="center"/>
      <protection locked="0"/>
    </xf>
    <xf numFmtId="179" fontId="0" fillId="0" borderId="11" xfId="0" applyNumberFormat="1" applyFont="1" applyBorder="1" applyAlignment="1" applyProtection="1">
      <alignment/>
      <protection locked="0"/>
    </xf>
    <xf numFmtId="179" fontId="0" fillId="0" borderId="12" xfId="0" applyNumberFormat="1" applyFont="1" applyBorder="1" applyAlignment="1" applyProtection="1">
      <alignment vertical="center"/>
      <protection locked="0"/>
    </xf>
    <xf numFmtId="179" fontId="0" fillId="33" borderId="12" xfId="0" applyNumberFormat="1" applyFont="1" applyFill="1" applyBorder="1" applyAlignment="1" applyProtection="1">
      <alignment vertical="center"/>
      <protection locked="0"/>
    </xf>
    <xf numFmtId="179" fontId="0" fillId="0" borderId="12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 applyProtection="1">
      <alignment vertical="center"/>
      <protection locked="0"/>
    </xf>
    <xf numFmtId="179" fontId="0" fillId="0" borderId="13" xfId="0" applyNumberFormat="1" applyFont="1" applyBorder="1" applyAlignment="1" applyProtection="1">
      <alignment vertical="center"/>
      <protection locked="0"/>
    </xf>
    <xf numFmtId="179" fontId="0" fillId="0" borderId="13" xfId="0" applyNumberFormat="1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vertical="center"/>
      <protection locked="0"/>
    </xf>
    <xf numFmtId="179" fontId="0" fillId="0" borderId="14" xfId="0" applyNumberFormat="1" applyFont="1" applyBorder="1" applyAlignment="1" applyProtection="1">
      <alignment vertical="center"/>
      <protection locked="0"/>
    </xf>
    <xf numFmtId="179" fontId="0" fillId="0" borderId="14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79" fontId="0" fillId="33" borderId="13" xfId="0" applyNumberFormat="1" applyFont="1" applyFill="1" applyBorder="1" applyAlignment="1" applyProtection="1">
      <alignment vertical="center"/>
      <protection locked="0"/>
    </xf>
    <xf numFmtId="179" fontId="0" fillId="33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79" fontId="0" fillId="0" borderId="11" xfId="0" applyNumberFormat="1" applyFont="1" applyBorder="1" applyAlignment="1" applyProtection="1">
      <alignment/>
      <protection locked="0"/>
    </xf>
    <xf numFmtId="179" fontId="0" fillId="0" borderId="16" xfId="0" applyNumberFormat="1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 textRotation="255"/>
      <protection locked="0"/>
    </xf>
    <xf numFmtId="0" fontId="0" fillId="0" borderId="21" xfId="0" applyFont="1" applyBorder="1" applyAlignment="1" applyProtection="1">
      <alignment horizontal="center" vertical="center" textRotation="255"/>
      <protection locked="0"/>
    </xf>
    <xf numFmtId="0" fontId="0" fillId="0" borderId="22" xfId="0" applyFont="1" applyBorder="1" applyAlignment="1" applyProtection="1">
      <alignment horizontal="center" vertical="center" textRotation="255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179" fontId="0" fillId="0" borderId="26" xfId="0" applyNumberFormat="1" applyFont="1" applyBorder="1" applyAlignment="1" applyProtection="1">
      <alignment vertical="center"/>
      <protection locked="0"/>
    </xf>
    <xf numFmtId="179" fontId="0" fillId="0" borderId="27" xfId="0" applyNumberFormat="1" applyFont="1" applyBorder="1" applyAlignment="1" applyProtection="1">
      <alignment vertical="center"/>
      <protection locked="0"/>
    </xf>
    <xf numFmtId="179" fontId="0" fillId="0" borderId="28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 textRotation="255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view="pageBreakPreview" zoomScaleSheetLayoutView="100" zoomScalePageLayoutView="0" workbookViewId="0" topLeftCell="A1">
      <selection activeCell="C25" sqref="C25"/>
    </sheetView>
  </sheetViews>
  <sheetFormatPr defaultColWidth="9.00390625" defaultRowHeight="13.5"/>
  <cols>
    <col min="1" max="1" width="5.875" style="1" customWidth="1"/>
    <col min="2" max="2" width="4.25390625" style="1" customWidth="1"/>
    <col min="3" max="3" width="20.375" style="1" bestFit="1" customWidth="1"/>
    <col min="4" max="4" width="12.75390625" style="1" customWidth="1"/>
    <col min="5" max="5" width="15.25390625" style="1" bestFit="1" customWidth="1"/>
    <col min="6" max="6" width="28.50390625" style="1" customWidth="1"/>
    <col min="7" max="7" width="10.125" style="1" customWidth="1"/>
    <col min="8" max="16384" width="9.00390625" style="1" customWidth="1"/>
  </cols>
  <sheetData>
    <row r="1" spans="1:6" ht="21.75" customHeight="1">
      <c r="A1" s="29" t="s">
        <v>20</v>
      </c>
      <c r="B1" s="29"/>
      <c r="C1" s="29"/>
      <c r="D1" s="29"/>
      <c r="E1" s="29"/>
      <c r="F1" s="29"/>
    </row>
    <row r="2" ht="21.75" customHeight="1">
      <c r="F2" s="2" t="s">
        <v>23</v>
      </c>
    </row>
    <row r="3" spans="1:6" ht="27.75" thickBot="1">
      <c r="A3" s="3" t="s">
        <v>0</v>
      </c>
      <c r="B3" s="36" t="s">
        <v>1</v>
      </c>
      <c r="C3" s="37"/>
      <c r="D3" s="4" t="s">
        <v>9</v>
      </c>
      <c r="E3" s="28" t="s">
        <v>31</v>
      </c>
      <c r="F3" s="5" t="s">
        <v>2</v>
      </c>
    </row>
    <row r="4" spans="1:6" ht="21.75" customHeight="1" thickTop="1">
      <c r="A4" s="34" t="s">
        <v>18</v>
      </c>
      <c r="B4" s="40" t="s">
        <v>10</v>
      </c>
      <c r="C4" s="41"/>
      <c r="D4" s="6"/>
      <c r="E4" s="7">
        <f>ROUNDDOWN((D4*1/2),-3)</f>
        <v>0</v>
      </c>
      <c r="F4" s="24"/>
    </row>
    <row r="5" spans="1:8" ht="21.75" customHeight="1">
      <c r="A5" s="34"/>
      <c r="B5" s="30" t="s">
        <v>11</v>
      </c>
      <c r="C5" s="31"/>
      <c r="D5" s="9"/>
      <c r="E5" s="10">
        <f>ROUNDDOWN((D5*1/2),-3)</f>
        <v>0</v>
      </c>
      <c r="F5" s="11"/>
      <c r="H5" s="12"/>
    </row>
    <row r="6" spans="1:6" ht="21.75" customHeight="1">
      <c r="A6" s="34"/>
      <c r="B6" s="33" t="s">
        <v>3</v>
      </c>
      <c r="C6" s="13" t="s">
        <v>4</v>
      </c>
      <c r="D6" s="14"/>
      <c r="E6" s="42"/>
      <c r="F6" s="15"/>
    </row>
    <row r="7" spans="1:6" ht="21.75" customHeight="1">
      <c r="A7" s="34"/>
      <c r="B7" s="34"/>
      <c r="C7" s="16" t="s">
        <v>5</v>
      </c>
      <c r="D7" s="17"/>
      <c r="E7" s="43"/>
      <c r="F7" s="18"/>
    </row>
    <row r="8" spans="1:6" ht="21.75" customHeight="1">
      <c r="A8" s="34"/>
      <c r="B8" s="34"/>
      <c r="C8" s="16" t="s">
        <v>21</v>
      </c>
      <c r="D8" s="17"/>
      <c r="E8" s="43"/>
      <c r="F8" s="18"/>
    </row>
    <row r="9" spans="1:6" ht="21.75" customHeight="1">
      <c r="A9" s="34"/>
      <c r="B9" s="34"/>
      <c r="C9" s="16" t="s">
        <v>6</v>
      </c>
      <c r="D9" s="17"/>
      <c r="E9" s="43"/>
      <c r="F9" s="18"/>
    </row>
    <row r="10" spans="1:6" ht="21.75" customHeight="1">
      <c r="A10" s="34"/>
      <c r="B10" s="34"/>
      <c r="C10" s="16" t="s">
        <v>7</v>
      </c>
      <c r="D10" s="17"/>
      <c r="E10" s="43"/>
      <c r="F10" s="18"/>
    </row>
    <row r="11" spans="1:6" ht="21.75" customHeight="1">
      <c r="A11" s="34"/>
      <c r="B11" s="34"/>
      <c r="C11" s="19" t="s">
        <v>8</v>
      </c>
      <c r="D11" s="6"/>
      <c r="E11" s="44"/>
      <c r="F11" s="8"/>
    </row>
    <row r="12" spans="1:6" ht="21.75" customHeight="1">
      <c r="A12" s="34"/>
      <c r="B12" s="45"/>
      <c r="C12" s="20" t="s">
        <v>22</v>
      </c>
      <c r="D12" s="10">
        <f>SUM(D6:D11)</f>
        <v>0</v>
      </c>
      <c r="E12" s="10">
        <f>ROUNDDOWN((D12*1/2),-3)</f>
        <v>0</v>
      </c>
      <c r="F12" s="25"/>
    </row>
    <row r="13" spans="1:6" ht="21.75" customHeight="1">
      <c r="A13" s="34"/>
      <c r="B13" s="30" t="s">
        <v>14</v>
      </c>
      <c r="C13" s="31"/>
      <c r="D13" s="9"/>
      <c r="E13" s="10">
        <f>ROUNDDOWN((D13*1/2),-3)</f>
        <v>0</v>
      </c>
      <c r="F13" s="11"/>
    </row>
    <row r="14" spans="1:6" ht="21.75" customHeight="1">
      <c r="A14" s="34"/>
      <c r="B14" s="30" t="s">
        <v>13</v>
      </c>
      <c r="C14" s="31"/>
      <c r="D14" s="9"/>
      <c r="E14" s="10">
        <f>ROUNDDOWN((D14*1/2),-3)</f>
        <v>0</v>
      </c>
      <c r="F14" s="11"/>
    </row>
    <row r="15" spans="1:6" ht="21.75" customHeight="1">
      <c r="A15" s="35"/>
      <c r="B15" s="32" t="s">
        <v>12</v>
      </c>
      <c r="C15" s="31"/>
      <c r="D15" s="10">
        <f>SUM(D4:D5,D12:D14)</f>
        <v>0</v>
      </c>
      <c r="E15" s="10">
        <f>SUM(E4:E5,E12:E14)</f>
        <v>0</v>
      </c>
      <c r="F15" s="25"/>
    </row>
    <row r="16" spans="1:6" ht="21.75" customHeight="1">
      <c r="A16" s="33" t="s">
        <v>19</v>
      </c>
      <c r="B16" s="30" t="s">
        <v>15</v>
      </c>
      <c r="C16" s="31"/>
      <c r="D16" s="9"/>
      <c r="E16" s="10">
        <f>ROUNDDOWN((D16*1/2),-3)</f>
        <v>0</v>
      </c>
      <c r="F16" s="11"/>
    </row>
    <row r="17" spans="1:6" ht="21.75" customHeight="1">
      <c r="A17" s="34"/>
      <c r="B17" s="30" t="s">
        <v>16</v>
      </c>
      <c r="C17" s="31"/>
      <c r="D17" s="9"/>
      <c r="E17" s="10">
        <f>ROUNDDOWN((D17*1/2),-3)</f>
        <v>0</v>
      </c>
      <c r="F17" s="11"/>
    </row>
    <row r="18" spans="1:6" ht="21.75" customHeight="1">
      <c r="A18" s="34"/>
      <c r="B18" s="30" t="s">
        <v>14</v>
      </c>
      <c r="C18" s="31"/>
      <c r="D18" s="9"/>
      <c r="E18" s="10">
        <f>ROUNDDOWN((D18*1/2),-3)</f>
        <v>0</v>
      </c>
      <c r="F18" s="11"/>
    </row>
    <row r="19" spans="1:6" ht="21.75" customHeight="1">
      <c r="A19" s="34"/>
      <c r="B19" s="30" t="s">
        <v>13</v>
      </c>
      <c r="C19" s="31"/>
      <c r="D19" s="9"/>
      <c r="E19" s="10">
        <f>ROUNDDOWN((D19*1/2),-3)</f>
        <v>0</v>
      </c>
      <c r="F19" s="11"/>
    </row>
    <row r="20" spans="1:6" ht="21.75" customHeight="1" thickBot="1">
      <c r="A20" s="35"/>
      <c r="B20" s="32" t="s">
        <v>12</v>
      </c>
      <c r="C20" s="31"/>
      <c r="D20" s="21">
        <f>SUM(D16:D19)</f>
        <v>0</v>
      </c>
      <c r="E20" s="21">
        <f>SUM(E16:E19)</f>
        <v>0</v>
      </c>
      <c r="F20" s="25"/>
    </row>
    <row r="21" spans="1:6" ht="21.75" customHeight="1" thickBot="1">
      <c r="A21" s="30" t="s">
        <v>17</v>
      </c>
      <c r="B21" s="32"/>
      <c r="C21" s="32"/>
      <c r="D21" s="22">
        <f>D15+D20</f>
        <v>0</v>
      </c>
      <c r="E21" s="22">
        <f>E15+E20</f>
        <v>0</v>
      </c>
      <c r="F21" s="26">
        <f>IF((E15+E20)&gt;3000000,"←3,000千円を超えています！","")</f>
      </c>
    </row>
    <row r="22" spans="1:6" ht="21.75" customHeight="1">
      <c r="A22" s="23" t="s">
        <v>24</v>
      </c>
      <c r="B22" s="23"/>
      <c r="C22" s="23"/>
      <c r="D22" s="23"/>
      <c r="E22" s="23"/>
      <c r="F22" s="23"/>
    </row>
    <row r="23" spans="1:6" ht="21.75" customHeight="1">
      <c r="A23" s="27" t="s">
        <v>32</v>
      </c>
      <c r="B23" s="23"/>
      <c r="C23" s="23"/>
      <c r="D23" s="23"/>
      <c r="E23" s="23"/>
      <c r="F23" s="23"/>
    </row>
    <row r="24" spans="1:6" ht="21.75" customHeight="1">
      <c r="A24" s="27" t="s">
        <v>30</v>
      </c>
      <c r="B24" s="23"/>
      <c r="C24" s="23"/>
      <c r="D24" s="23"/>
      <c r="E24" s="23"/>
      <c r="F24" s="23"/>
    </row>
    <row r="25" spans="1:6" ht="21.75" customHeight="1">
      <c r="A25" s="27" t="s">
        <v>34</v>
      </c>
      <c r="B25" s="23"/>
      <c r="C25" s="23"/>
      <c r="D25" s="23"/>
      <c r="E25" s="23"/>
      <c r="F25" s="23"/>
    </row>
    <row r="26" spans="1:6" ht="21.75" customHeight="1">
      <c r="A26" s="38" t="s">
        <v>35</v>
      </c>
      <c r="B26" s="39"/>
      <c r="C26" s="39"/>
      <c r="D26" s="39"/>
      <c r="E26" s="39"/>
      <c r="F26" s="39"/>
    </row>
    <row r="27" spans="1:6" ht="21.75" customHeight="1">
      <c r="A27" s="38" t="s">
        <v>33</v>
      </c>
      <c r="B27" s="39"/>
      <c r="C27" s="39"/>
      <c r="D27" s="39"/>
      <c r="E27" s="39"/>
      <c r="F27" s="39"/>
    </row>
    <row r="28" spans="1:6" ht="21.75" customHeight="1">
      <c r="A28" s="23" t="s">
        <v>25</v>
      </c>
      <c r="B28" s="23"/>
      <c r="C28" s="23"/>
      <c r="D28" s="23"/>
      <c r="E28" s="23"/>
      <c r="F28" s="23"/>
    </row>
    <row r="29" spans="1:6" ht="21.75" customHeight="1">
      <c r="A29" s="23" t="s">
        <v>26</v>
      </c>
      <c r="B29" s="23"/>
      <c r="C29" s="23"/>
      <c r="D29" s="23"/>
      <c r="E29" s="23"/>
      <c r="F29" s="23"/>
    </row>
    <row r="30" spans="1:6" ht="21.75" customHeight="1">
      <c r="A30" s="27" t="s">
        <v>29</v>
      </c>
      <c r="B30" s="23"/>
      <c r="C30" s="23"/>
      <c r="D30" s="23"/>
      <c r="E30" s="23"/>
      <c r="F30" s="23"/>
    </row>
    <row r="31" ht="21.75" customHeight="1">
      <c r="A31" s="23" t="s">
        <v>27</v>
      </c>
    </row>
    <row r="32" ht="21.75" customHeight="1">
      <c r="A32" s="23" t="s">
        <v>28</v>
      </c>
    </row>
  </sheetData>
  <sheetProtection/>
  <mergeCells count="19">
    <mergeCell ref="A26:F26"/>
    <mergeCell ref="A27:F27"/>
    <mergeCell ref="B4:C4"/>
    <mergeCell ref="E6:E11"/>
    <mergeCell ref="B6:B12"/>
    <mergeCell ref="A21:C21"/>
    <mergeCell ref="B18:C18"/>
    <mergeCell ref="B13:C13"/>
    <mergeCell ref="B14:C14"/>
    <mergeCell ref="A1:F1"/>
    <mergeCell ref="B19:C19"/>
    <mergeCell ref="B20:C20"/>
    <mergeCell ref="A16:A20"/>
    <mergeCell ref="A4:A15"/>
    <mergeCell ref="B15:C15"/>
    <mergeCell ref="B16:C16"/>
    <mergeCell ref="B3:C3"/>
    <mergeCell ref="B5:C5"/>
    <mergeCell ref="B17:C1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  <headerFooter alignWithMargins="0">
    <oddHeader>&amp;R別紙２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鹿児島県庁</dc:creator>
  <cp:keywords/>
  <dc:description/>
  <cp:lastModifiedBy>鹿児島県</cp:lastModifiedBy>
  <cp:lastPrinted>2021-05-19T02:40:10Z</cp:lastPrinted>
  <dcterms:created xsi:type="dcterms:W3CDTF">2008-03-06T00:30:17Z</dcterms:created>
  <dcterms:modified xsi:type="dcterms:W3CDTF">2024-04-24T05:10:29Z</dcterms:modified>
  <cp:category/>
  <cp:version/>
  <cp:contentType/>
  <cp:contentStatus/>
</cp:coreProperties>
</file>