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95" activeTab="3"/>
  </bookViews>
  <sheets>
    <sheet name="表紙2-4" sheetId="1" r:id="rId1"/>
    <sheet name="-72-" sheetId="2" r:id="rId2"/>
    <sheet name="-73-" sheetId="3" r:id="rId3"/>
    <sheet name="-74-" sheetId="4" r:id="rId4"/>
  </sheets>
  <externalReferences>
    <externalReference r:id="rId7"/>
  </externalReferences>
  <definedNames>
    <definedName name="_xlnm.Print_Area" localSheetId="2">'-73-'!$A$1:$P$68</definedName>
    <definedName name="_xlnm.Print_Area" localSheetId="3">'-74-'!$A$1:$R$50</definedName>
    <definedName name="_xlnm.Print_Area" localSheetId="0">'表紙2-4'!$A$1:$H$20</definedName>
    <definedName name="_xlnm.Print_Titles" localSheetId="3">'-74-'!$1:$5</definedName>
    <definedName name="北海道">#REF!</definedName>
  </definedNames>
  <calcPr fullCalcOnLoad="1"/>
</workbook>
</file>

<file path=xl/sharedStrings.xml><?xml version="1.0" encoding="utf-8"?>
<sst xmlns="http://schemas.openxmlformats.org/spreadsheetml/2006/main" count="253" uniqueCount="155">
  <si>
    <t>市町村名</t>
  </si>
  <si>
    <t>第１期</t>
  </si>
  <si>
    <t>第２期</t>
  </si>
  <si>
    <t>初 回</t>
  </si>
  <si>
    <t>追 加</t>
  </si>
  <si>
    <t>鹿児島市</t>
  </si>
  <si>
    <t>鹿屋市</t>
  </si>
  <si>
    <t>枕崎市</t>
  </si>
  <si>
    <t>阿久根市</t>
  </si>
  <si>
    <t>出水市</t>
  </si>
  <si>
    <t>西之表市</t>
  </si>
  <si>
    <t>垂水市</t>
  </si>
  <si>
    <t>薩摩川内市</t>
  </si>
  <si>
    <t>日置市</t>
  </si>
  <si>
    <t>三島村</t>
  </si>
  <si>
    <t>十島村</t>
  </si>
  <si>
    <t>さつま町</t>
  </si>
  <si>
    <t>湧水町</t>
  </si>
  <si>
    <t>大崎町</t>
  </si>
  <si>
    <t>東串良町</t>
  </si>
  <si>
    <t>錦江町</t>
  </si>
  <si>
    <t>南大隅町</t>
  </si>
  <si>
    <t>中種子町</t>
  </si>
  <si>
    <t>南種子町</t>
  </si>
  <si>
    <t>大和村</t>
  </si>
  <si>
    <t>宇検村</t>
  </si>
  <si>
    <t>瀬戸内町</t>
  </si>
  <si>
    <t>龍郷町</t>
  </si>
  <si>
    <t>喜界町</t>
  </si>
  <si>
    <t>徳之島町</t>
  </si>
  <si>
    <t>天城町</t>
  </si>
  <si>
    <t>伊仙町</t>
  </si>
  <si>
    <t>和泊町</t>
  </si>
  <si>
    <t>知名町</t>
  </si>
  <si>
    <t>与論町</t>
  </si>
  <si>
    <t>１期</t>
  </si>
  <si>
    <t>２期</t>
  </si>
  <si>
    <t>曽於市</t>
  </si>
  <si>
    <t>霧島市</t>
  </si>
  <si>
    <t>南さつま市</t>
  </si>
  <si>
    <t>志布志市</t>
  </si>
  <si>
    <t>奄美市</t>
  </si>
  <si>
    <t>南九州市</t>
  </si>
  <si>
    <t>長島町</t>
  </si>
  <si>
    <t>肝付町</t>
  </si>
  <si>
    <t>屋久島町</t>
  </si>
  <si>
    <t>鹿児島県</t>
  </si>
  <si>
    <t>姶良市</t>
  </si>
  <si>
    <t>Ⅳ　その他</t>
  </si>
  <si>
    <t>指宿市</t>
  </si>
  <si>
    <t>伊佐市</t>
  </si>
  <si>
    <t>区　　　　　分</t>
  </si>
  <si>
    <t>対象者数</t>
  </si>
  <si>
    <t>接種者数</t>
  </si>
  <si>
    <t>接種率（％）</t>
  </si>
  <si>
    <t>ジフテリア　　　　　　　破傷風　　　　　　　　　　百日咳
急性灰白髄炎</t>
  </si>
  <si>
    <t>１期追加</t>
  </si>
  <si>
    <t>２期</t>
  </si>
  <si>
    <t>麻しん</t>
  </si>
  <si>
    <t>１期</t>
  </si>
  <si>
    <t>風しん</t>
  </si>
  <si>
    <t>日本脳炎</t>
  </si>
  <si>
    <t>１回</t>
  </si>
  <si>
    <t>２回</t>
  </si>
  <si>
    <t>３回</t>
  </si>
  <si>
    <t>小児用
肺炎球菌
ワクチン</t>
  </si>
  <si>
    <t>子宮頸がん
予防ワクチン</t>
  </si>
  <si>
    <t>二種混合DT</t>
  </si>
  <si>
    <t>四種混合DPT-IPV</t>
  </si>
  <si>
    <t>麻しん・風しんMR</t>
  </si>
  <si>
    <t>小児用肺炎球菌</t>
  </si>
  <si>
    <t>初回</t>
  </si>
  <si>
    <t>追加</t>
  </si>
  <si>
    <t>いちき串木野市</t>
  </si>
  <si>
    <t>水痘</t>
  </si>
  <si>
    <t>追加</t>
  </si>
  <si>
    <t>水痘</t>
  </si>
  <si>
    <t>ＤＰＴ</t>
  </si>
  <si>
    <t>ＤＴ</t>
  </si>
  <si>
    <t>IPV</t>
  </si>
  <si>
    <t>インフルエンザ</t>
  </si>
  <si>
    <t>高齢者用肺炎球菌</t>
  </si>
  <si>
    <t>ヒブワクチン</t>
  </si>
  <si>
    <t>高齢者肺炎球菌</t>
  </si>
  <si>
    <t>日本脳炎</t>
  </si>
  <si>
    <t>ヒブ</t>
  </si>
  <si>
    <t>インフルエンザ</t>
  </si>
  <si>
    <t>高齢者肺炎球菌</t>
  </si>
  <si>
    <t>（健康増進課調べ）</t>
  </si>
  <si>
    <t>B型
肝炎</t>
  </si>
  <si>
    <t>※対象者数は当該年度に新たに標準的接種期間に達した人数であることに対し、接種者数は当該年度に定期予防接種を実施した人数であるため、接種率は100％を越える場合がある。</t>
  </si>
  <si>
    <t>全国の定期予防接種実施状況</t>
  </si>
  <si>
    <t>平成３０年度</t>
  </si>
  <si>
    <t>令和元年度</t>
  </si>
  <si>
    <t>令和２年度</t>
  </si>
  <si>
    <t>令和３年度</t>
  </si>
  <si>
    <t>１期初回　１回</t>
  </si>
  <si>
    <r>
      <t>人　　　　　　　　　　　　　　　　　　</t>
    </r>
    <r>
      <rPr>
        <sz val="12"/>
        <rFont val="ＭＳ 明朝"/>
        <family val="1"/>
      </rPr>
      <t>947,000</t>
    </r>
  </si>
  <si>
    <t>人
545</t>
  </si>
  <si>
    <t>　　　　　　 ２回</t>
  </si>
  <si>
    <t>　　　　　　 ３回</t>
  </si>
  <si>
    <t>ＤＰＴ-
ＩＰＶ</t>
  </si>
  <si>
    <t xml:space="preserve">             ３回</t>
  </si>
  <si>
    <t>ＩＰＶ</t>
  </si>
  <si>
    <t>Ｈｉｂ感染症</t>
  </si>
  <si>
    <t>小児用
肺炎球菌</t>
  </si>
  <si>
    <t>ＢＣＧ</t>
  </si>
  <si>
    <t>ヒトパピローマ
ウイルス
感染症</t>
  </si>
  <si>
    <t>ＢＣＧ（結核）</t>
  </si>
  <si>
    <t>B型肝炎</t>
  </si>
  <si>
    <t>初回　１回</t>
  </si>
  <si>
    <t>初回　２回</t>
  </si>
  <si>
    <t>追加　１回</t>
  </si>
  <si>
    <t>ロタウイルス</t>
  </si>
  <si>
    <t>１価　１回</t>
  </si>
  <si>
    <t>　　　 ２回①</t>
  </si>
  <si>
    <t>５価　１回</t>
  </si>
  <si>
    <t>　 　　２回</t>
  </si>
  <si>
    <t xml:space="preserve">     　３回②</t>
  </si>
  <si>
    <t>（参考）①＋②</t>
  </si>
  <si>
    <t>( 厚生労働省接種率データより ）</t>
  </si>
  <si>
    <r>
      <t xml:space="preserve">  </t>
    </r>
    <r>
      <rPr>
        <sz val="10"/>
        <color indexed="8"/>
        <rFont val="ＭＳ Ｐゴシック"/>
        <family val="3"/>
      </rPr>
      <t>※</t>
    </r>
    <r>
      <rPr>
        <sz val="10"/>
        <color indexed="8"/>
        <rFont val="Arial"/>
        <family val="2"/>
      </rPr>
      <t xml:space="preserve"> </t>
    </r>
    <r>
      <rPr>
        <sz val="10"/>
        <color indexed="8"/>
        <rFont val="ＭＳ Ｐゴシック"/>
        <family val="3"/>
      </rPr>
      <t>　対象者数は当該年度に新たに標準的接種期間に達した人数であることに対し、接種者数は当該年度に定期予防接種を実施した人数であるため、接種率は</t>
    </r>
    <r>
      <rPr>
        <sz val="10"/>
        <color indexed="8"/>
        <rFont val="Arial"/>
        <family val="2"/>
      </rPr>
      <t>100</t>
    </r>
    <r>
      <rPr>
        <sz val="10"/>
        <color indexed="8"/>
        <rFont val="ＭＳ Ｐゴシック"/>
        <family val="3"/>
      </rPr>
      <t>％を越える場合がある。</t>
    </r>
  </si>
  <si>
    <t>鹿児島県の定期予防接種実施状況</t>
  </si>
  <si>
    <t>令和元年度</t>
  </si>
  <si>
    <t>令和２年度</t>
  </si>
  <si>
    <t>令和３年度</t>
  </si>
  <si>
    <t>令和４年度</t>
  </si>
  <si>
    <r>
      <rPr>
        <sz val="12"/>
        <rFont val="ＭＳ Ｐゴシック"/>
        <family val="3"/>
      </rPr>
      <t>ジフテリア</t>
    </r>
    <r>
      <rPr>
        <sz val="16"/>
        <rFont val="ＭＳ Ｐゴシック"/>
        <family val="3"/>
      </rPr>
      <t>　　　　　　　破傷風　　　　　　　　　　百日咳
急性灰白髄炎</t>
    </r>
  </si>
  <si>
    <t>１期初回　２回</t>
  </si>
  <si>
    <t>１期初回　３回</t>
  </si>
  <si>
    <t>DPT-IPV</t>
  </si>
  <si>
    <t>1期追加</t>
  </si>
  <si>
    <t>麻しん　　　　　　　　　　風しん　　　　　　　　　　　　　　　　１　期</t>
  </si>
  <si>
    <t>ＭＲ</t>
  </si>
  <si>
    <t>ＭＲ混合</t>
  </si>
  <si>
    <t>Ｍ</t>
  </si>
  <si>
    <t>Ｒ</t>
  </si>
  <si>
    <t>Ｍ・Ｒ</t>
  </si>
  <si>
    <t>麻しん・風しん単</t>
  </si>
  <si>
    <t>麻しん　　　　　　　　　　風しん　　　　　　　　　　　　　　　　２　期</t>
  </si>
  <si>
    <t>初回　３回</t>
  </si>
  <si>
    <t>1回</t>
  </si>
  <si>
    <t>2回</t>
  </si>
  <si>
    <t>BCG（結核）</t>
  </si>
  <si>
    <t>Ｂ型肝炎</t>
  </si>
  <si>
    <t>１価</t>
  </si>
  <si>
    <t>５価</t>
  </si>
  <si>
    <t>3回</t>
  </si>
  <si>
    <t>１価・５価接種率</t>
  </si>
  <si>
    <t>(健康増進課調べ)</t>
  </si>
  <si>
    <t>※麻しん風しん・B型肝炎の数値は厚生労働省の腸背結果である。</t>
  </si>
  <si>
    <t>２　令和４年度市町村別定期予防接種実施率</t>
  </si>
  <si>
    <t>ＢＣＧ</t>
  </si>
  <si>
    <t>Ｂ型
肝炎</t>
  </si>
  <si>
    <t>ロタ
ウイルス</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</si>
</sst>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_);[Red]\(0.0\)"/>
    <numFmt numFmtId="181" formatCode="0.0"/>
    <numFmt numFmtId="182" formatCode="#,##0.0;[Red]\-#,##0.0"/>
    <numFmt numFmtId="183" formatCode="0.0_ "/>
    <numFmt numFmtId="184" formatCode="0.000_ "/>
    <numFmt numFmtId="185" formatCode="0.000000000"/>
    <numFmt numFmtId="186" formatCode="0.0000000000"/>
    <numFmt numFmtId="187" formatCode="0.00000000"/>
    <numFmt numFmtId="188" formatCode="0.0000000"/>
    <numFmt numFmtId="189" formatCode="0.000000"/>
    <numFmt numFmtId="190" formatCode="0.00000"/>
    <numFmt numFmtId="191" formatCode="0.0000"/>
    <numFmt numFmtId="192" formatCode="0.000"/>
    <numFmt numFmtId="193" formatCode="#,##0_);[Red]\(#,##0\)"/>
    <numFmt numFmtId="194" formatCode="0_);[Red]\(0\)"/>
    <numFmt numFmtId="195" formatCode="#,##0.0_ ;[Red]\-#,##0.0\ "/>
    <numFmt numFmtId="196" formatCode="#,##0_ ;[Red]\-#,##0\ "/>
    <numFmt numFmtId="197" formatCode="0.0_);\(0.0\)"/>
    <numFmt numFmtId="198" formatCode="#,##0.00_ "/>
    <numFmt numFmtId="199" formatCode="#,##0.00_ ;[Red]\-#,##0.00\ "/>
    <numFmt numFmtId="200" formatCode="0.00_);[Red]\(0.00\)"/>
    <numFmt numFmtId="201" formatCode="0.000_);[Red]\(0.000\)"/>
    <numFmt numFmtId="202" formatCode="0.0000_);[Red]\(0.0000\)"/>
    <numFmt numFmtId="203" formatCode="#,##0.0_);[Red]\(#,##0.0\)"/>
    <numFmt numFmtId="204" formatCode="#,##0.00_);[Red]\(#,##0.00\)"/>
    <numFmt numFmtId="205" formatCode="0.00_ "/>
    <numFmt numFmtId="206" formatCode="0.0%"/>
    <numFmt numFmtId="207" formatCode="[&lt;=999]000;[&lt;=99999]000\-00;000\-0000"/>
    <numFmt numFmtId="208" formatCode="#,##0.000"/>
    <numFmt numFmtId="209" formatCode="[&lt;=999]000;000\-00"/>
    <numFmt numFmtId="210" formatCode="#,##0.000;[Red]\-#,##0.000"/>
    <numFmt numFmtId="211" formatCode="#,##0.0000;[Red]\-#,##0.0000"/>
    <numFmt numFmtId="212" formatCode="#,##0.0;\-#,##0.0"/>
    <numFmt numFmtId="213" formatCode="#,##0.000;\-#,##0.000"/>
    <numFmt numFmtId="214" formatCode="0.0000_ "/>
    <numFmt numFmtId="215" formatCode="0.00000000_ "/>
    <numFmt numFmtId="216" formatCode="0.000000000_ "/>
    <numFmt numFmtId="217" formatCode="0.0000000000_ "/>
    <numFmt numFmtId="218" formatCode="0.0000000_ "/>
    <numFmt numFmtId="219" formatCode="0.000000_ "/>
    <numFmt numFmtId="220" formatCode="0.00000_ "/>
    <numFmt numFmtId="221" formatCode="0.00_);\(0.00\)"/>
    <numFmt numFmtId="222" formatCode="#,##0_);\(#,##0\)"/>
    <numFmt numFmtId="223" formatCode="\(#,##0\)"/>
    <numFmt numFmtId="224" formatCode="\(#,##0.0\)"/>
    <numFmt numFmtId="225" formatCode="\o"/>
    <numFmt numFmtId="226" formatCode="\(#,##0.00\)"/>
    <numFmt numFmtId="227" formatCode="&quot;¥&quot;#,##0_);[Red]\(&quot;¥&quot;#,##0\)"/>
    <numFmt numFmtId="228" formatCode="#,##0;[Red]#,##0"/>
  </numFmts>
  <fonts count="49">
    <font>
      <sz val="12"/>
      <name val="ＭＳ 明朝"/>
      <family val="1"/>
    </font>
    <font>
      <b/>
      <sz val="10"/>
      <name val="Arial"/>
      <family val="2"/>
    </font>
    <font>
      <i/>
      <sz val="10"/>
      <name val="Arial"/>
      <family val="2"/>
    </font>
    <font>
      <b/>
      <i/>
      <sz val="10"/>
      <name val="Arial"/>
      <family val="2"/>
    </font>
    <font>
      <sz val="6"/>
      <name val="ＭＳ 明朝"/>
      <family val="1"/>
    </font>
    <font>
      <u val="single"/>
      <sz val="10.45"/>
      <color indexed="12"/>
      <name val="ＭＳ 明朝"/>
      <family val="1"/>
    </font>
    <font>
      <u val="single"/>
      <sz val="10.45"/>
      <color indexed="36"/>
      <name val="ＭＳ 明朝"/>
      <family val="1"/>
    </font>
    <font>
      <sz val="11"/>
      <name val="ＭＳ Ｐゴシック"/>
      <family val="3"/>
    </font>
    <font>
      <sz val="6"/>
      <name val="ＭＳ Ｐゴシック"/>
      <family val="3"/>
    </font>
    <font>
      <sz val="8"/>
      <color indexed="8"/>
      <name val="ＭＳ Ｐ明朝"/>
      <family val="1"/>
    </font>
    <font>
      <sz val="8"/>
      <name val="ＭＳ Ｐ明朝"/>
      <family val="1"/>
    </font>
    <font>
      <sz val="10"/>
      <color indexed="8"/>
      <name val="ＭＳ Ｐ明朝"/>
      <family val="1"/>
    </font>
    <font>
      <sz val="14"/>
      <name val="ＭＳ 明朝"/>
      <family val="1"/>
    </font>
    <font>
      <sz val="10"/>
      <name val="ＭＳ Ｐ明朝"/>
      <family val="1"/>
    </font>
    <font>
      <sz val="9"/>
      <color indexed="8"/>
      <name val="ＭＳ Ｐ明朝"/>
      <family val="1"/>
    </font>
    <font>
      <sz val="9"/>
      <name val="ＭＳ Ｐ明朝"/>
      <family val="1"/>
    </font>
    <font>
      <b/>
      <sz val="10"/>
      <color indexed="8"/>
      <name val="ＭＳ Ｐ明朝"/>
      <family val="1"/>
    </font>
    <font>
      <b/>
      <sz val="10"/>
      <name val="ＭＳ Ｐ明朝"/>
      <family val="1"/>
    </font>
    <font>
      <sz val="12"/>
      <name val="ＭＳ ゴシック"/>
      <family val="3"/>
    </font>
    <font>
      <sz val="1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Arial"/>
      <family val="2"/>
    </font>
    <font>
      <sz val="20"/>
      <name val="ＭＳ Ｐゴシック"/>
      <family val="3"/>
    </font>
    <font>
      <sz val="18"/>
      <name val="ＭＳ Ｐゴシック"/>
      <family val="3"/>
    </font>
    <font>
      <sz val="9"/>
      <name val="ＭＳ Ｐゴシック"/>
      <family val="3"/>
    </font>
    <font>
      <sz val="8"/>
      <name val="ＭＳ Ｐゴシック"/>
      <family val="3"/>
    </font>
    <font>
      <sz val="26"/>
      <name val="ＭＳ Ｐゴシック"/>
      <family val="3"/>
    </font>
    <font>
      <sz val="16"/>
      <name val="ＭＳ Ｐゴシック"/>
      <family val="3"/>
    </font>
    <font>
      <b/>
      <sz val="12"/>
      <color indexed="8"/>
      <name val="ＭＳ Ｐ明朝"/>
      <family val="1"/>
    </font>
    <font>
      <sz val="16"/>
      <color indexed="8"/>
      <name val="ＭＳ Ｐゴシック"/>
      <family val="3"/>
    </font>
    <font>
      <sz val="16"/>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medium"/>
    </border>
    <border>
      <left style="thin"/>
      <right>
        <color indexed="63"/>
      </right>
      <top style="medium"/>
      <bottom style="medium"/>
    </border>
    <border>
      <left style="thin"/>
      <right>
        <color indexed="63"/>
      </right>
      <top style="thin"/>
      <bottom style="thin"/>
    </border>
    <border diagonalDown="1">
      <left style="thin"/>
      <right style="thin"/>
      <top style="thin"/>
      <bottom style="thin"/>
      <diagonal style="thin"/>
    </border>
    <border>
      <left style="medium"/>
      <right style="hair"/>
      <top style="thin"/>
      <bottom style="thin"/>
    </border>
    <border>
      <left style="hair"/>
      <right style="hair"/>
      <top style="thin"/>
      <bottom style="thin"/>
    </border>
    <border>
      <left style="hair"/>
      <right style="medium"/>
      <top style="thin"/>
      <bottom style="thin"/>
    </border>
    <border>
      <left style="thin"/>
      <right>
        <color indexed="63"/>
      </right>
      <top style="thin"/>
      <bottom style="hair"/>
    </border>
    <border>
      <left style="medium"/>
      <right style="hair"/>
      <top style="thin"/>
      <bottom style="hair"/>
    </border>
    <border>
      <left style="hair"/>
      <right style="hair"/>
      <top style="thin"/>
      <bottom style="hair"/>
    </border>
    <border>
      <left style="hair"/>
      <right style="medium"/>
      <top style="thin"/>
      <bottom style="hair"/>
    </border>
    <border>
      <left style="thin"/>
      <right>
        <color indexed="63"/>
      </right>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color indexed="63"/>
      </bottom>
    </border>
    <border>
      <left style="thin"/>
      <right>
        <color indexed="63"/>
      </right>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thin"/>
      <top style="thin"/>
      <bottom style="thin"/>
    </border>
    <border>
      <left style="medium"/>
      <right style="hair"/>
      <top style="thin"/>
      <bottom>
        <color indexed="63"/>
      </bottom>
    </border>
    <border>
      <left style="medium"/>
      <right style="hair"/>
      <top style="hair"/>
      <bottom>
        <color indexed="63"/>
      </bottom>
    </border>
    <border>
      <left style="medium"/>
      <right style="hair"/>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thin"/>
      <right style="medium"/>
      <top style="thin"/>
      <bottom style="thin"/>
    </border>
    <border>
      <left style="hair"/>
      <right style="hair"/>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diagonalDown="1">
      <left style="medium"/>
      <right style="thin"/>
      <top style="thin"/>
      <bottom style="thin"/>
      <diagonal style="thin"/>
    </border>
    <border diagonalDown="1">
      <left style="thin"/>
      <right style="medium"/>
      <top style="thin"/>
      <bottom style="thin"/>
      <diagonal style="thin"/>
    </border>
    <border>
      <left style="thin"/>
      <right>
        <color indexed="63"/>
      </right>
      <top style="thin"/>
      <bottom>
        <color indexed="63"/>
      </bottom>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style="hair"/>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hair"/>
      <right>
        <color indexed="63"/>
      </right>
      <top style="thin"/>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style="medium"/>
    </border>
    <border>
      <left style="thin"/>
      <right style="medium"/>
      <top style="medium"/>
      <bottom style="thin"/>
    </border>
    <border>
      <left style="thin"/>
      <right style="medium"/>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7" fillId="0" borderId="0" applyFont="0" applyFill="0" applyBorder="0" applyAlignment="0" applyProtection="0"/>
    <xf numFmtId="8" fontId="7" fillId="0" borderId="0" applyFont="0" applyFill="0" applyBorder="0" applyAlignment="0" applyProtection="0"/>
    <xf numFmtId="0" fontId="36" fillId="7" borderId="4" applyNumberFormat="0" applyAlignment="0" applyProtection="0"/>
    <xf numFmtId="0" fontId="7" fillId="0" borderId="0">
      <alignment vertical="center"/>
      <protection/>
    </xf>
    <xf numFmtId="0" fontId="7" fillId="0" borderId="0">
      <alignment/>
      <protection/>
    </xf>
    <xf numFmtId="0" fontId="6" fillId="0" borderId="0" applyNumberFormat="0" applyFill="0" applyBorder="0" applyAlignment="0" applyProtection="0"/>
    <xf numFmtId="0" fontId="12" fillId="0" borderId="0">
      <alignment/>
      <protection/>
    </xf>
    <xf numFmtId="0" fontId="37" fillId="4" borderId="0" applyNumberFormat="0" applyBorder="0" applyAlignment="0" applyProtection="0"/>
  </cellStyleXfs>
  <cellXfs count="332">
    <xf numFmtId="0" fontId="0" fillId="0" borderId="0" xfId="0" applyNumberFormat="1" applyFont="1" applyAlignment="1" applyProtection="1">
      <alignment/>
      <protection locked="0"/>
    </xf>
    <xf numFmtId="212" fontId="11" fillId="0" borderId="0" xfId="0" applyNumberFormat="1" applyFont="1" applyBorder="1" applyAlignment="1" applyProtection="1">
      <alignment/>
      <protection/>
    </xf>
    <xf numFmtId="0" fontId="13" fillId="0" borderId="0" xfId="0" applyFont="1" applyAlignment="1">
      <alignment/>
    </xf>
    <xf numFmtId="212" fontId="11" fillId="0" borderId="0" xfId="0" applyNumberFormat="1" applyFont="1" applyBorder="1" applyAlignment="1" applyProtection="1">
      <alignment horizontal="distributed" vertical="center"/>
      <protection/>
    </xf>
    <xf numFmtId="212" fontId="11" fillId="0" borderId="0" xfId="0" applyNumberFormat="1" applyFont="1" applyBorder="1" applyAlignment="1" applyProtection="1">
      <alignment vertical="center"/>
      <protection/>
    </xf>
    <xf numFmtId="212" fontId="16" fillId="0" borderId="0" xfId="0" applyNumberFormat="1" applyFont="1" applyBorder="1" applyAlignment="1" applyProtection="1">
      <alignment/>
      <protection/>
    </xf>
    <xf numFmtId="0" fontId="17" fillId="0" borderId="0" xfId="0" applyFont="1" applyAlignment="1">
      <alignment/>
    </xf>
    <xf numFmtId="212" fontId="9" fillId="0" borderId="0" xfId="0" applyNumberFormat="1" applyFont="1" applyBorder="1" applyAlignment="1" applyProtection="1">
      <alignment/>
      <protection/>
    </xf>
    <xf numFmtId="0" fontId="10" fillId="0" borderId="0" xfId="0" applyFont="1" applyAlignment="1">
      <alignment/>
    </xf>
    <xf numFmtId="0" fontId="13" fillId="0" borderId="0" xfId="0" applyFont="1" applyAlignment="1" applyProtection="1">
      <alignment horizontal="distributed"/>
      <protection/>
    </xf>
    <xf numFmtId="0" fontId="13" fillId="0" borderId="0" xfId="0" applyFont="1" applyAlignment="1" applyProtection="1">
      <alignment/>
      <protection/>
    </xf>
    <xf numFmtId="212" fontId="11" fillId="0" borderId="0" xfId="0" applyNumberFormat="1" applyFont="1" applyBorder="1" applyAlignment="1" applyProtection="1">
      <alignment horizontal="distributed"/>
      <protection/>
    </xf>
    <xf numFmtId="0" fontId="11" fillId="0" borderId="0" xfId="0" applyFont="1" applyBorder="1" applyAlignment="1" applyProtection="1">
      <alignment horizontal="distributed"/>
      <protection/>
    </xf>
    <xf numFmtId="0" fontId="11" fillId="0" borderId="0" xfId="0" applyFont="1" applyBorder="1" applyAlignment="1" applyProtection="1">
      <alignment/>
      <protection/>
    </xf>
    <xf numFmtId="0" fontId="13" fillId="0" borderId="0" xfId="0" applyFont="1" applyAlignment="1">
      <alignment horizontal="distributed"/>
    </xf>
    <xf numFmtId="212" fontId="11" fillId="0" borderId="0" xfId="0" applyNumberFormat="1" applyFont="1" applyBorder="1" applyAlignment="1" applyProtection="1">
      <alignment horizontal="right" vertical="center"/>
      <protection/>
    </xf>
    <xf numFmtId="0" fontId="18" fillId="0" borderId="0" xfId="62" applyFont="1" applyAlignment="1">
      <alignment horizontal="center" vertical="center" wrapText="1"/>
      <protection/>
    </xf>
    <xf numFmtId="0" fontId="19" fillId="0" borderId="0" xfId="62" applyFont="1">
      <alignment/>
      <protection/>
    </xf>
    <xf numFmtId="0" fontId="7" fillId="0" borderId="0" xfId="61">
      <alignment vertical="center"/>
      <protection/>
    </xf>
    <xf numFmtId="180" fontId="11" fillId="0" borderId="10" xfId="42" applyNumberFormat="1" applyFont="1" applyBorder="1" applyAlignment="1" applyProtection="1">
      <alignment vertical="center"/>
      <protection/>
    </xf>
    <xf numFmtId="180" fontId="11" fillId="0" borderId="11" xfId="42" applyNumberFormat="1" applyFont="1" applyBorder="1" applyAlignment="1" applyProtection="1">
      <alignment vertical="center"/>
      <protection/>
    </xf>
    <xf numFmtId="180" fontId="11" fillId="0" borderId="12" xfId="42" applyNumberFormat="1" applyFont="1" applyBorder="1" applyAlignment="1" applyProtection="1">
      <alignment vertical="center"/>
      <protection/>
    </xf>
    <xf numFmtId="0" fontId="40" fillId="0" borderId="0" xfId="61" applyFont="1">
      <alignment vertical="center"/>
      <protection/>
    </xf>
    <xf numFmtId="0" fontId="41" fillId="0" borderId="0" xfId="61" applyFont="1">
      <alignment vertical="center"/>
      <protection/>
    </xf>
    <xf numFmtId="0" fontId="42" fillId="0" borderId="10" xfId="61" applyFont="1" applyBorder="1" applyAlignment="1">
      <alignment horizontal="center" vertical="center"/>
      <protection/>
    </xf>
    <xf numFmtId="0" fontId="7" fillId="0" borderId="10" xfId="61" applyBorder="1">
      <alignment vertical="center"/>
      <protection/>
    </xf>
    <xf numFmtId="0" fontId="42" fillId="0" borderId="10" xfId="61" applyFont="1" applyBorder="1" applyAlignment="1">
      <alignment horizontal="right" vertical="center" wrapText="1"/>
      <protection/>
    </xf>
    <xf numFmtId="183" fontId="7" fillId="0" borderId="10" xfId="61" applyNumberFormat="1" applyBorder="1">
      <alignment vertical="center"/>
      <protection/>
    </xf>
    <xf numFmtId="193" fontId="7" fillId="0" borderId="10" xfId="61" applyNumberFormat="1" applyFont="1" applyBorder="1" applyAlignment="1">
      <alignment horizontal="right" vertical="center" wrapText="1"/>
      <protection/>
    </xf>
    <xf numFmtId="0" fontId="7" fillId="0" borderId="10" xfId="61" applyFont="1" applyBorder="1" applyAlignment="1">
      <alignment horizontal="right" vertical="center" wrapText="1"/>
      <protection/>
    </xf>
    <xf numFmtId="183" fontId="7" fillId="0" borderId="13" xfId="61" applyNumberFormat="1" applyBorder="1">
      <alignment vertical="center"/>
      <protection/>
    </xf>
    <xf numFmtId="193" fontId="7" fillId="0" borderId="10" xfId="61" applyNumberFormat="1" applyFont="1" applyFill="1" applyBorder="1" applyAlignment="1">
      <alignment horizontal="right" vertical="center" wrapText="1"/>
      <protection/>
    </xf>
    <xf numFmtId="183" fontId="7" fillId="0" borderId="10" xfId="61" applyNumberFormat="1" applyFont="1" applyFill="1" applyBorder="1">
      <alignment vertical="center"/>
      <protection/>
    </xf>
    <xf numFmtId="180" fontId="7" fillId="0" borderId="10" xfId="61" applyNumberFormat="1" applyBorder="1">
      <alignment vertical="center"/>
      <protection/>
    </xf>
    <xf numFmtId="180" fontId="7" fillId="0" borderId="13" xfId="61" applyNumberFormat="1" applyBorder="1">
      <alignment vertical="center"/>
      <protection/>
    </xf>
    <xf numFmtId="3" fontId="7" fillId="0" borderId="10" xfId="61" applyNumberFormat="1" applyBorder="1">
      <alignment vertical="center"/>
      <protection/>
    </xf>
    <xf numFmtId="193" fontId="7" fillId="0" borderId="10" xfId="61" applyNumberFormat="1" applyFont="1" applyFill="1" applyBorder="1">
      <alignment vertical="center"/>
      <protection/>
    </xf>
    <xf numFmtId="0" fontId="7" fillId="0" borderId="10" xfId="61" applyBorder="1" applyAlignment="1">
      <alignment horizontal="left" vertical="center"/>
      <protection/>
    </xf>
    <xf numFmtId="3" fontId="7" fillId="0" borderId="10" xfId="61" applyNumberFormat="1" applyBorder="1" applyAlignment="1">
      <alignment vertical="center"/>
      <protection/>
    </xf>
    <xf numFmtId="180" fontId="7" fillId="0" borderId="10" xfId="61" applyNumberFormat="1" applyBorder="1" applyAlignment="1">
      <alignment horizontal="right" vertical="center"/>
      <protection/>
    </xf>
    <xf numFmtId="180" fontId="7" fillId="0" borderId="13" xfId="61" applyNumberFormat="1" applyBorder="1" applyAlignment="1">
      <alignment horizontal="right" vertical="center"/>
      <protection/>
    </xf>
    <xf numFmtId="193" fontId="7" fillId="0" borderId="10" xfId="61" applyNumberFormat="1" applyFont="1" applyFill="1" applyBorder="1" applyAlignment="1">
      <alignment vertical="center"/>
      <protection/>
    </xf>
    <xf numFmtId="0" fontId="7" fillId="0" borderId="10" xfId="61" applyFont="1" applyBorder="1" applyAlignment="1">
      <alignment vertical="center" shrinkToFit="1"/>
      <protection/>
    </xf>
    <xf numFmtId="193" fontId="7" fillId="0" borderId="14" xfId="61" applyNumberFormat="1" applyFont="1" applyBorder="1">
      <alignment vertical="center"/>
      <protection/>
    </xf>
    <xf numFmtId="180" fontId="7" fillId="0" borderId="14" xfId="61" applyNumberFormat="1" applyFont="1" applyBorder="1" applyAlignment="1">
      <alignment vertical="center"/>
      <protection/>
    </xf>
    <xf numFmtId="193" fontId="7" fillId="0" borderId="14" xfId="61" applyNumberFormat="1" applyFont="1" applyFill="1" applyBorder="1">
      <alignment vertical="center"/>
      <protection/>
    </xf>
    <xf numFmtId="180" fontId="7" fillId="0" borderId="14" xfId="61" applyNumberFormat="1" applyFont="1" applyFill="1" applyBorder="1" applyAlignment="1">
      <alignment vertical="center"/>
      <protection/>
    </xf>
    <xf numFmtId="0" fontId="43" fillId="0" borderId="0" xfId="61" applyFont="1">
      <alignment vertical="center"/>
      <protection/>
    </xf>
    <xf numFmtId="0" fontId="7" fillId="0" borderId="14" xfId="61" applyFont="1" applyBorder="1">
      <alignment vertical="center"/>
      <protection/>
    </xf>
    <xf numFmtId="183" fontId="7" fillId="0" borderId="14" xfId="61" applyNumberFormat="1" applyFont="1" applyFill="1" applyBorder="1" applyAlignment="1">
      <alignment vertical="center"/>
      <protection/>
    </xf>
    <xf numFmtId="0" fontId="7" fillId="0" borderId="14" xfId="61" applyFont="1" applyFill="1" applyBorder="1">
      <alignment vertical="center"/>
      <protection/>
    </xf>
    <xf numFmtId="183" fontId="7" fillId="0" borderId="14" xfId="61" applyNumberFormat="1" applyFont="1" applyFill="1" applyBorder="1">
      <alignment vertical="center"/>
      <protection/>
    </xf>
    <xf numFmtId="0" fontId="42" fillId="0" borderId="0" xfId="61" applyFont="1">
      <alignment vertical="center"/>
      <protection/>
    </xf>
    <xf numFmtId="0" fontId="39" fillId="0" borderId="0" xfId="61" applyFont="1">
      <alignment vertical="center"/>
      <protection/>
    </xf>
    <xf numFmtId="0" fontId="7" fillId="0" borderId="0" xfId="61" applyAlignment="1">
      <alignment horizontal="right" vertical="center"/>
      <protection/>
    </xf>
    <xf numFmtId="0" fontId="44" fillId="0" borderId="0" xfId="61" applyFont="1">
      <alignment vertical="center"/>
      <protection/>
    </xf>
    <xf numFmtId="0" fontId="45" fillId="0" borderId="0" xfId="61" applyFont="1">
      <alignment vertical="center"/>
      <protection/>
    </xf>
    <xf numFmtId="0" fontId="45" fillId="0" borderId="0" xfId="61" applyFont="1" applyAlignment="1">
      <alignment horizontal="right" vertical="center"/>
      <protection/>
    </xf>
    <xf numFmtId="0" fontId="45" fillId="0" borderId="15" xfId="61" applyFont="1" applyBorder="1" applyAlignment="1">
      <alignment horizontal="center" vertical="center" shrinkToFit="1"/>
      <protection/>
    </xf>
    <xf numFmtId="0" fontId="45" fillId="0" borderId="16" xfId="61" applyFont="1" applyBorder="1" applyAlignment="1">
      <alignment horizontal="center" vertical="center" shrinkToFit="1"/>
      <protection/>
    </xf>
    <xf numFmtId="0" fontId="45" fillId="0" borderId="17" xfId="61" applyFont="1" applyBorder="1" applyAlignment="1">
      <alignment horizontal="center" vertical="center" shrinkToFit="1"/>
      <protection/>
    </xf>
    <xf numFmtId="0" fontId="45" fillId="0" borderId="18" xfId="61" applyFont="1" applyBorder="1" applyAlignment="1">
      <alignment horizontal="left" vertical="center" shrinkToFit="1"/>
      <protection/>
    </xf>
    <xf numFmtId="193" fontId="45" fillId="0" borderId="19" xfId="61" applyNumberFormat="1" applyFont="1" applyBorder="1" applyAlignment="1">
      <alignment horizontal="right" vertical="center"/>
      <protection/>
    </xf>
    <xf numFmtId="193" fontId="45" fillId="0" borderId="20" xfId="61" applyNumberFormat="1" applyFont="1" applyBorder="1" applyAlignment="1">
      <alignment horizontal="right" vertical="center"/>
      <protection/>
    </xf>
    <xf numFmtId="180" fontId="45" fillId="0" borderId="21" xfId="61" applyNumberFormat="1" applyFont="1" applyBorder="1" applyAlignment="1">
      <alignment horizontal="right" vertical="center"/>
      <protection/>
    </xf>
    <xf numFmtId="193" fontId="45" fillId="0" borderId="19" xfId="61" applyNumberFormat="1" applyFont="1" applyFill="1" applyBorder="1" applyAlignment="1">
      <alignment horizontal="right" vertical="center"/>
      <protection/>
    </xf>
    <xf numFmtId="193" fontId="45" fillId="0" borderId="20" xfId="61" applyNumberFormat="1" applyFont="1" applyFill="1" applyBorder="1" applyAlignment="1">
      <alignment horizontal="right" vertical="center"/>
      <protection/>
    </xf>
    <xf numFmtId="180" fontId="45" fillId="0" borderId="21" xfId="61" applyNumberFormat="1" applyFont="1" applyFill="1" applyBorder="1" applyAlignment="1">
      <alignment horizontal="right" vertical="center"/>
      <protection/>
    </xf>
    <xf numFmtId="0" fontId="45" fillId="0" borderId="22" xfId="61" applyFont="1" applyBorder="1" applyAlignment="1">
      <alignment horizontal="left" vertical="center" shrinkToFit="1"/>
      <protection/>
    </xf>
    <xf numFmtId="193" fontId="45" fillId="0" borderId="23" xfId="61" applyNumberFormat="1" applyFont="1" applyBorder="1" applyAlignment="1">
      <alignment horizontal="right" vertical="center"/>
      <protection/>
    </xf>
    <xf numFmtId="193" fontId="45" fillId="0" borderId="24" xfId="61" applyNumberFormat="1" applyFont="1" applyBorder="1" applyAlignment="1">
      <alignment horizontal="right" vertical="center"/>
      <protection/>
    </xf>
    <xf numFmtId="180" fontId="45" fillId="0" borderId="25" xfId="61" applyNumberFormat="1" applyFont="1" applyBorder="1" applyAlignment="1">
      <alignment horizontal="right" vertical="center"/>
      <protection/>
    </xf>
    <xf numFmtId="193" fontId="45" fillId="0" borderId="26" xfId="61" applyNumberFormat="1" applyFont="1" applyFill="1" applyBorder="1" applyAlignment="1">
      <alignment horizontal="right" vertical="center"/>
      <protection/>
    </xf>
    <xf numFmtId="193" fontId="45" fillId="0" borderId="24" xfId="61" applyNumberFormat="1" applyFont="1" applyFill="1" applyBorder="1" applyAlignment="1">
      <alignment horizontal="right" vertical="center"/>
      <protection/>
    </xf>
    <xf numFmtId="180" fontId="45" fillId="0" borderId="25" xfId="61" applyNumberFormat="1" applyFont="1" applyFill="1" applyBorder="1" applyAlignment="1">
      <alignment horizontal="right" vertical="center"/>
      <protection/>
    </xf>
    <xf numFmtId="193" fontId="45" fillId="0" borderId="23" xfId="61" applyNumberFormat="1" applyFont="1" applyFill="1" applyBorder="1" applyAlignment="1">
      <alignment horizontal="right" vertical="center"/>
      <protection/>
    </xf>
    <xf numFmtId="0" fontId="45" fillId="0" borderId="27" xfId="61" applyFont="1" applyBorder="1" applyAlignment="1">
      <alignment vertical="center" shrinkToFit="1"/>
      <protection/>
    </xf>
    <xf numFmtId="193" fontId="45" fillId="0" borderId="28" xfId="61" applyNumberFormat="1" applyFont="1" applyBorder="1">
      <alignment vertical="center"/>
      <protection/>
    </xf>
    <xf numFmtId="193" fontId="45" fillId="0" borderId="29" xfId="61" applyNumberFormat="1" applyFont="1" applyBorder="1">
      <alignment vertical="center"/>
      <protection/>
    </xf>
    <xf numFmtId="180" fontId="45" fillId="0" borderId="30" xfId="61" applyNumberFormat="1" applyFont="1" applyBorder="1" applyAlignment="1">
      <alignment vertical="center"/>
      <protection/>
    </xf>
    <xf numFmtId="193" fontId="45" fillId="0" borderId="29" xfId="61" applyNumberFormat="1" applyFont="1" applyBorder="1" applyAlignment="1">
      <alignment horizontal="right" vertical="center"/>
      <protection/>
    </xf>
    <xf numFmtId="193" fontId="45" fillId="0" borderId="28" xfId="61" applyNumberFormat="1" applyFont="1" applyFill="1" applyBorder="1">
      <alignment vertical="center"/>
      <protection/>
    </xf>
    <xf numFmtId="193" fontId="45" fillId="0" borderId="29" xfId="61" applyNumberFormat="1" applyFont="1" applyFill="1" applyBorder="1" applyAlignment="1">
      <alignment horizontal="right" vertical="center"/>
      <protection/>
    </xf>
    <xf numFmtId="180" fontId="45" fillId="0" borderId="30" xfId="61" applyNumberFormat="1" applyFont="1" applyFill="1" applyBorder="1" applyAlignment="1">
      <alignment horizontal="right" vertical="center"/>
      <protection/>
    </xf>
    <xf numFmtId="0" fontId="45" fillId="0" borderId="31" xfId="61" applyFont="1" applyBorder="1" applyAlignment="1">
      <alignment horizontal="center" vertical="center"/>
      <protection/>
    </xf>
    <xf numFmtId="0" fontId="45" fillId="0" borderId="13" xfId="61" applyFont="1" applyBorder="1" applyAlignment="1">
      <alignment vertical="center" shrinkToFit="1"/>
      <protection/>
    </xf>
    <xf numFmtId="193" fontId="45" fillId="0" borderId="15" xfId="61" applyNumberFormat="1" applyFont="1" applyBorder="1">
      <alignment vertical="center"/>
      <protection/>
    </xf>
    <xf numFmtId="193" fontId="45" fillId="0" borderId="16" xfId="61" applyNumberFormat="1" applyFont="1" applyBorder="1">
      <alignment vertical="center"/>
      <protection/>
    </xf>
    <xf numFmtId="180" fontId="45" fillId="0" borderId="17" xfId="61" applyNumberFormat="1" applyFont="1" applyBorder="1" applyAlignment="1">
      <alignment vertical="center"/>
      <protection/>
    </xf>
    <xf numFmtId="193" fontId="45" fillId="0" borderId="16" xfId="61" applyNumberFormat="1" applyFont="1" applyBorder="1" applyAlignment="1">
      <alignment horizontal="right" vertical="center"/>
      <protection/>
    </xf>
    <xf numFmtId="193" fontId="45" fillId="0" borderId="15" xfId="61" applyNumberFormat="1" applyFont="1" applyFill="1" applyBorder="1">
      <alignment vertical="center"/>
      <protection/>
    </xf>
    <xf numFmtId="193" fontId="45" fillId="0" borderId="16" xfId="61" applyNumberFormat="1" applyFont="1" applyFill="1" applyBorder="1" applyAlignment="1">
      <alignment horizontal="right" vertical="center"/>
      <protection/>
    </xf>
    <xf numFmtId="180" fontId="45" fillId="0" borderId="17" xfId="61" applyNumberFormat="1" applyFont="1" applyFill="1" applyBorder="1" applyAlignment="1">
      <alignment horizontal="right" vertical="center"/>
      <protection/>
    </xf>
    <xf numFmtId="193" fontId="45" fillId="0" borderId="19" xfId="61" applyNumberFormat="1" applyFont="1" applyBorder="1">
      <alignment vertical="center"/>
      <protection/>
    </xf>
    <xf numFmtId="193" fontId="45" fillId="0" borderId="20" xfId="61" applyNumberFormat="1" applyFont="1" applyBorder="1">
      <alignment vertical="center"/>
      <protection/>
    </xf>
    <xf numFmtId="180" fontId="45" fillId="0" borderId="21" xfId="61" applyNumberFormat="1" applyFont="1" applyBorder="1" applyAlignment="1">
      <alignment vertical="center"/>
      <protection/>
    </xf>
    <xf numFmtId="193" fontId="45" fillId="0" borderId="32" xfId="61" applyNumberFormat="1" applyFont="1" applyFill="1" applyBorder="1" applyAlignment="1">
      <alignment horizontal="right" vertical="center"/>
      <protection/>
    </xf>
    <xf numFmtId="193" fontId="45" fillId="0" borderId="23" xfId="61" applyNumberFormat="1" applyFont="1" applyBorder="1">
      <alignment vertical="center"/>
      <protection/>
    </xf>
    <xf numFmtId="193" fontId="45" fillId="0" borderId="24" xfId="61" applyNumberFormat="1" applyFont="1" applyBorder="1">
      <alignment vertical="center"/>
      <protection/>
    </xf>
    <xf numFmtId="180" fontId="45" fillId="0" borderId="25" xfId="61" applyNumberFormat="1" applyFont="1" applyBorder="1" applyAlignment="1">
      <alignment vertical="center"/>
      <protection/>
    </xf>
    <xf numFmtId="193" fontId="45" fillId="0" borderId="33" xfId="61" applyNumberFormat="1" applyFont="1" applyFill="1" applyBorder="1" applyAlignment="1">
      <alignment horizontal="right" vertical="center"/>
      <protection/>
    </xf>
    <xf numFmtId="193" fontId="45" fillId="0" borderId="28" xfId="61" applyNumberFormat="1" applyFont="1" applyBorder="1" applyAlignment="1">
      <alignment horizontal="right" vertical="center"/>
      <protection/>
    </xf>
    <xf numFmtId="193" fontId="45" fillId="0" borderId="28" xfId="61" applyNumberFormat="1" applyFont="1" applyFill="1" applyBorder="1" applyAlignment="1">
      <alignment horizontal="right" vertical="center"/>
      <protection/>
    </xf>
    <xf numFmtId="193" fontId="45" fillId="0" borderId="19" xfId="61" applyNumberFormat="1" applyFont="1" applyBorder="1" applyAlignment="1">
      <alignment vertical="center"/>
      <protection/>
    </xf>
    <xf numFmtId="193" fontId="45" fillId="0" borderId="20" xfId="61" applyNumberFormat="1" applyFont="1" applyBorder="1" applyAlignment="1">
      <alignment vertical="center"/>
      <protection/>
    </xf>
    <xf numFmtId="193" fontId="45" fillId="0" borderId="34" xfId="61" applyNumberFormat="1" applyFont="1" applyFill="1" applyBorder="1" applyAlignment="1">
      <alignment horizontal="right" vertical="center"/>
      <protection/>
    </xf>
    <xf numFmtId="0" fontId="45" fillId="0" borderId="27" xfId="61" applyFont="1" applyBorder="1" applyAlignment="1">
      <alignment horizontal="left" vertical="center" shrinkToFit="1"/>
      <protection/>
    </xf>
    <xf numFmtId="0" fontId="45" fillId="0" borderId="35" xfId="61" applyFont="1" applyBorder="1" applyAlignment="1">
      <alignment horizontal="center" vertical="center"/>
      <protection/>
    </xf>
    <xf numFmtId="0" fontId="45" fillId="0" borderId="18" xfId="61" applyFont="1" applyBorder="1" applyAlignment="1">
      <alignment vertical="center" shrinkToFit="1"/>
      <protection/>
    </xf>
    <xf numFmtId="0" fontId="45" fillId="0" borderId="36" xfId="61" applyFont="1" applyBorder="1" applyAlignment="1">
      <alignment horizontal="center" vertical="center"/>
      <protection/>
    </xf>
    <xf numFmtId="0" fontId="45" fillId="0" borderId="22" xfId="61" applyFont="1" applyBorder="1" applyAlignment="1">
      <alignment vertical="center" shrinkToFit="1"/>
      <protection/>
    </xf>
    <xf numFmtId="0" fontId="45" fillId="0" borderId="37" xfId="61" applyFont="1" applyBorder="1" applyAlignment="1">
      <alignment horizontal="center" vertical="center"/>
      <protection/>
    </xf>
    <xf numFmtId="180" fontId="45" fillId="0" borderId="30" xfId="61" applyNumberFormat="1" applyFont="1" applyBorder="1" applyAlignment="1">
      <alignment horizontal="right" vertical="center"/>
      <protection/>
    </xf>
    <xf numFmtId="193" fontId="48" fillId="24" borderId="38" xfId="61" applyNumberFormat="1" applyFont="1" applyFill="1" applyBorder="1" applyAlignment="1">
      <alignment horizontal="right" vertical="center"/>
      <protection/>
    </xf>
    <xf numFmtId="193" fontId="48" fillId="24" borderId="10" xfId="61" applyNumberFormat="1" applyFont="1" applyFill="1" applyBorder="1" applyAlignment="1">
      <alignment horizontal="right" vertical="center"/>
      <protection/>
    </xf>
    <xf numFmtId="180" fontId="48" fillId="0" borderId="39" xfId="61" applyNumberFormat="1" applyFont="1" applyFill="1" applyBorder="1" applyAlignment="1">
      <alignment horizontal="right" vertical="center"/>
      <protection/>
    </xf>
    <xf numFmtId="193" fontId="48" fillId="24" borderId="38" xfId="61" applyNumberFormat="1" applyFont="1" applyFill="1" applyBorder="1" applyAlignment="1">
      <alignment vertical="center"/>
      <protection/>
    </xf>
    <xf numFmtId="193" fontId="48" fillId="24" borderId="10" xfId="61" applyNumberFormat="1" applyFont="1" applyFill="1" applyBorder="1" applyAlignment="1">
      <alignment vertical="center"/>
      <protection/>
    </xf>
    <xf numFmtId="180" fontId="45" fillId="0" borderId="25" xfId="61" applyNumberFormat="1" applyFont="1" applyBorder="1">
      <alignment vertical="center"/>
      <protection/>
    </xf>
    <xf numFmtId="180" fontId="45" fillId="0" borderId="30" xfId="61" applyNumberFormat="1" applyFont="1" applyBorder="1">
      <alignment vertical="center"/>
      <protection/>
    </xf>
    <xf numFmtId="180" fontId="45" fillId="0" borderId="21" xfId="61" applyNumberFormat="1" applyFont="1" applyBorder="1">
      <alignment vertical="center"/>
      <protection/>
    </xf>
    <xf numFmtId="193" fontId="45" fillId="0" borderId="19" xfId="61" applyNumberFormat="1" applyFont="1" applyFill="1" applyBorder="1">
      <alignment vertical="center"/>
      <protection/>
    </xf>
    <xf numFmtId="193" fontId="45" fillId="0" borderId="23" xfId="61" applyNumberFormat="1" applyFont="1" applyFill="1" applyBorder="1">
      <alignment vertical="center"/>
      <protection/>
    </xf>
    <xf numFmtId="0" fontId="7" fillId="0" borderId="0" xfId="61" applyBorder="1">
      <alignment vertical="center"/>
      <protection/>
    </xf>
    <xf numFmtId="193" fontId="45" fillId="0" borderId="26" xfId="61" applyNumberFormat="1" applyFont="1" applyBorder="1">
      <alignment vertical="center"/>
      <protection/>
    </xf>
    <xf numFmtId="193" fontId="45" fillId="0" borderId="40" xfId="61" applyNumberFormat="1" applyFont="1" applyBorder="1">
      <alignment vertical="center"/>
      <protection/>
    </xf>
    <xf numFmtId="180" fontId="45" fillId="0" borderId="41" xfId="61" applyNumberFormat="1" applyFont="1" applyBorder="1" applyAlignment="1">
      <alignment vertical="center"/>
      <protection/>
    </xf>
    <xf numFmtId="193" fontId="45" fillId="0" borderId="40" xfId="61" applyNumberFormat="1" applyFont="1" applyBorder="1" applyAlignment="1">
      <alignment horizontal="right" vertical="center"/>
      <protection/>
    </xf>
    <xf numFmtId="193" fontId="45" fillId="0" borderId="26" xfId="61" applyNumberFormat="1" applyFont="1" applyFill="1" applyBorder="1">
      <alignment vertical="center"/>
      <protection/>
    </xf>
    <xf numFmtId="193" fontId="45" fillId="0" borderId="40" xfId="61" applyNumberFormat="1" applyFont="1" applyFill="1" applyBorder="1" applyAlignment="1">
      <alignment horizontal="right" vertical="center"/>
      <protection/>
    </xf>
    <xf numFmtId="180" fontId="45" fillId="0" borderId="41" xfId="61" applyNumberFormat="1" applyFont="1" applyFill="1" applyBorder="1" applyAlignment="1">
      <alignment horizontal="right" vertical="center"/>
      <protection/>
    </xf>
    <xf numFmtId="193" fontId="45" fillId="0" borderId="34" xfId="61" applyNumberFormat="1" applyFont="1" applyFill="1" applyBorder="1">
      <alignment vertical="center"/>
      <protection/>
    </xf>
    <xf numFmtId="0" fontId="45" fillId="0" borderId="42" xfId="61" applyFont="1" applyBorder="1" applyAlignment="1">
      <alignment vertical="center" shrinkToFit="1"/>
      <protection/>
    </xf>
    <xf numFmtId="3" fontId="45" fillId="0" borderId="19" xfId="61" applyNumberFormat="1" applyFont="1" applyBorder="1" applyAlignment="1">
      <alignment horizontal="right" vertical="center"/>
      <protection/>
    </xf>
    <xf numFmtId="3" fontId="45" fillId="0" borderId="20" xfId="61" applyNumberFormat="1" applyFont="1" applyBorder="1" applyAlignment="1">
      <alignment horizontal="right" vertical="center"/>
      <protection/>
    </xf>
    <xf numFmtId="3" fontId="45" fillId="0" borderId="32" xfId="61" applyNumberFormat="1" applyFont="1" applyFill="1" applyBorder="1" applyAlignment="1">
      <alignment horizontal="center" vertical="center"/>
      <protection/>
    </xf>
    <xf numFmtId="3" fontId="45" fillId="0" borderId="20" xfId="61" applyNumberFormat="1" applyFont="1" applyFill="1" applyBorder="1" applyAlignment="1">
      <alignment horizontal="right" vertical="center"/>
      <protection/>
    </xf>
    <xf numFmtId="3" fontId="45" fillId="0" borderId="23" xfId="61" applyNumberFormat="1" applyFont="1" applyBorder="1" applyAlignment="1">
      <alignment horizontal="right" vertical="center"/>
      <protection/>
    </xf>
    <xf numFmtId="3" fontId="45" fillId="0" borderId="24" xfId="61" applyNumberFormat="1" applyFont="1" applyBorder="1" applyAlignment="1">
      <alignment horizontal="right" vertical="center"/>
      <protection/>
    </xf>
    <xf numFmtId="3" fontId="45" fillId="0" borderId="23" xfId="61" applyNumberFormat="1" applyFont="1" applyFill="1" applyBorder="1" applyAlignment="1">
      <alignment horizontal="center" vertical="center"/>
      <protection/>
    </xf>
    <xf numFmtId="3" fontId="45" fillId="0" borderId="24" xfId="61" applyNumberFormat="1" applyFont="1" applyFill="1" applyBorder="1" applyAlignment="1">
      <alignment horizontal="right" vertical="center"/>
      <protection/>
    </xf>
    <xf numFmtId="3" fontId="45" fillId="0" borderId="28" xfId="61" applyNumberFormat="1" applyFont="1" applyBorder="1" applyAlignment="1">
      <alignment horizontal="right" vertical="center"/>
      <protection/>
    </xf>
    <xf numFmtId="3" fontId="45" fillId="0" borderId="29" xfId="61" applyNumberFormat="1" applyFont="1" applyBorder="1" applyAlignment="1">
      <alignment horizontal="right" vertical="center"/>
      <protection/>
    </xf>
    <xf numFmtId="3" fontId="45" fillId="0" borderId="28" xfId="61" applyNumberFormat="1" applyFont="1" applyFill="1" applyBorder="1" applyAlignment="1">
      <alignment horizontal="center" vertical="center"/>
      <protection/>
    </xf>
    <xf numFmtId="3" fontId="45" fillId="0" borderId="29" xfId="61" applyNumberFormat="1" applyFont="1" applyFill="1" applyBorder="1" applyAlignment="1">
      <alignment horizontal="right" vertical="center"/>
      <protection/>
    </xf>
    <xf numFmtId="193" fontId="45" fillId="0" borderId="32" xfId="61" applyNumberFormat="1" applyFont="1" applyBorder="1">
      <alignment vertical="center"/>
      <protection/>
    </xf>
    <xf numFmtId="193" fontId="45" fillId="0" borderId="43" xfId="61" applyNumberFormat="1" applyFont="1" applyBorder="1">
      <alignment vertical="center"/>
      <protection/>
    </xf>
    <xf numFmtId="180" fontId="45" fillId="0" borderId="44" xfId="61" applyNumberFormat="1" applyFont="1" applyBorder="1" applyAlignment="1">
      <alignment vertical="center"/>
      <protection/>
    </xf>
    <xf numFmtId="193" fontId="45" fillId="0" borderId="43" xfId="61" applyNumberFormat="1" applyFont="1" applyBorder="1" applyAlignment="1">
      <alignment horizontal="right" vertical="center"/>
      <protection/>
    </xf>
    <xf numFmtId="193" fontId="45" fillId="0" borderId="32" xfId="61" applyNumberFormat="1" applyFont="1" applyFill="1" applyBorder="1">
      <alignment vertical="center"/>
      <protection/>
    </xf>
    <xf numFmtId="193" fontId="45" fillId="0" borderId="43" xfId="61" applyNumberFormat="1" applyFont="1" applyFill="1" applyBorder="1" applyAlignment="1">
      <alignment horizontal="right" vertical="center"/>
      <protection/>
    </xf>
    <xf numFmtId="193" fontId="45" fillId="0" borderId="45" xfId="61" applyNumberFormat="1" applyFont="1" applyFill="1" applyBorder="1">
      <alignment vertical="center"/>
      <protection/>
    </xf>
    <xf numFmtId="193" fontId="45" fillId="0" borderId="46" xfId="61" applyNumberFormat="1" applyFont="1" applyFill="1" applyBorder="1">
      <alignment vertical="center"/>
      <protection/>
    </xf>
    <xf numFmtId="180" fontId="45" fillId="0" borderId="47" xfId="61" applyNumberFormat="1" applyFont="1" applyFill="1" applyBorder="1" applyAlignment="1">
      <alignment vertical="center"/>
      <protection/>
    </xf>
    <xf numFmtId="193" fontId="45" fillId="0" borderId="46" xfId="61" applyNumberFormat="1" applyFont="1" applyFill="1" applyBorder="1" applyAlignment="1">
      <alignment horizontal="right" vertical="center"/>
      <protection/>
    </xf>
    <xf numFmtId="180" fontId="45" fillId="0" borderId="47" xfId="61" applyNumberFormat="1" applyFont="1" applyFill="1" applyBorder="1" applyAlignment="1">
      <alignment horizontal="right" vertical="center"/>
      <protection/>
    </xf>
    <xf numFmtId="0" fontId="45" fillId="0" borderId="13" xfId="61" applyFont="1" applyBorder="1" applyAlignment="1">
      <alignment vertical="center"/>
      <protection/>
    </xf>
    <xf numFmtId="193" fontId="45" fillId="0" borderId="48" xfId="61" applyNumberFormat="1" applyFont="1" applyBorder="1">
      <alignment vertical="center"/>
      <protection/>
    </xf>
    <xf numFmtId="193" fontId="45" fillId="0" borderId="14" xfId="61" applyNumberFormat="1" applyFont="1" applyBorder="1">
      <alignment vertical="center"/>
      <protection/>
    </xf>
    <xf numFmtId="180" fontId="45" fillId="0" borderId="49" xfId="61" applyNumberFormat="1" applyFont="1" applyBorder="1" applyAlignment="1">
      <alignment vertical="center"/>
      <protection/>
    </xf>
    <xf numFmtId="0" fontId="45" fillId="0" borderId="48" xfId="61" applyFont="1" applyBorder="1">
      <alignment vertical="center"/>
      <protection/>
    </xf>
    <xf numFmtId="0" fontId="45" fillId="0" borderId="14" xfId="61" applyFont="1" applyBorder="1">
      <alignment vertical="center"/>
      <protection/>
    </xf>
    <xf numFmtId="0" fontId="45" fillId="0" borderId="49" xfId="61" applyFont="1" applyBorder="1">
      <alignment vertical="center"/>
      <protection/>
    </xf>
    <xf numFmtId="0" fontId="7" fillId="0" borderId="48" xfId="61" applyBorder="1">
      <alignment vertical="center"/>
      <protection/>
    </xf>
    <xf numFmtId="0" fontId="7" fillId="0" borderId="14" xfId="61" applyBorder="1">
      <alignment vertical="center"/>
      <protection/>
    </xf>
    <xf numFmtId="0" fontId="7" fillId="0" borderId="49" xfId="61" applyBorder="1">
      <alignment vertical="center"/>
      <protection/>
    </xf>
    <xf numFmtId="0" fontId="45" fillId="0" borderId="50" xfId="61" applyFont="1" applyBorder="1" applyAlignment="1">
      <alignment vertical="center"/>
      <protection/>
    </xf>
    <xf numFmtId="0" fontId="7" fillId="0" borderId="51" xfId="61" applyBorder="1">
      <alignment vertical="center"/>
      <protection/>
    </xf>
    <xf numFmtId="0" fontId="7" fillId="0" borderId="52" xfId="61" applyBorder="1">
      <alignment vertical="center"/>
      <protection/>
    </xf>
    <xf numFmtId="0" fontId="7" fillId="0" borderId="53" xfId="61" applyBorder="1">
      <alignment vertical="center"/>
      <protection/>
    </xf>
    <xf numFmtId="0" fontId="19" fillId="0" borderId="0" xfId="61" applyFont="1">
      <alignment vertical="center"/>
      <protection/>
    </xf>
    <xf numFmtId="212" fontId="46" fillId="0" borderId="0" xfId="0" applyNumberFormat="1" applyFont="1" applyBorder="1" applyAlignment="1" applyProtection="1">
      <alignment horizontal="left" vertical="center"/>
      <protection/>
    </xf>
    <xf numFmtId="212" fontId="11" fillId="0" borderId="54" xfId="0" applyNumberFormat="1" applyFont="1" applyBorder="1" applyAlignment="1" applyProtection="1">
      <alignment horizontal="distributed" vertical="center"/>
      <protection/>
    </xf>
    <xf numFmtId="212" fontId="14" fillId="0" borderId="55" xfId="0" applyNumberFormat="1" applyFont="1" applyFill="1" applyBorder="1" applyAlignment="1" applyProtection="1">
      <alignment vertical="center" shrinkToFit="1"/>
      <protection/>
    </xf>
    <xf numFmtId="212" fontId="11" fillId="0" borderId="38" xfId="0" applyNumberFormat="1" applyFont="1" applyBorder="1" applyAlignment="1" applyProtection="1">
      <alignment horizontal="distributed" vertical="center"/>
      <protection/>
    </xf>
    <xf numFmtId="212" fontId="14" fillId="0" borderId="10" xfId="0" applyNumberFormat="1" applyFont="1" applyFill="1" applyBorder="1" applyAlignment="1" applyProtection="1">
      <alignment horizontal="center" vertical="center"/>
      <protection/>
    </xf>
    <xf numFmtId="212" fontId="11" fillId="0" borderId="38" xfId="0" applyNumberFormat="1" applyFont="1" applyBorder="1" applyAlignment="1" applyProtection="1">
      <alignment horizontal="distributed" vertical="center"/>
      <protection/>
    </xf>
    <xf numFmtId="180" fontId="13" fillId="0" borderId="10" xfId="0" applyNumberFormat="1" applyFont="1" applyBorder="1" applyAlignment="1" applyProtection="1">
      <alignment vertical="center"/>
      <protection/>
    </xf>
    <xf numFmtId="212" fontId="11" fillId="0" borderId="38" xfId="0" applyNumberFormat="1" applyFont="1" applyBorder="1" applyAlignment="1" applyProtection="1">
      <alignment horizontal="distributed" vertical="center" shrinkToFit="1"/>
      <protection/>
    </xf>
    <xf numFmtId="212" fontId="9" fillId="0" borderId="38" xfId="0" applyNumberFormat="1" applyFont="1" applyBorder="1" applyAlignment="1" applyProtection="1">
      <alignment horizontal="center" vertical="center" shrinkToFit="1"/>
      <protection/>
    </xf>
    <xf numFmtId="212" fontId="11" fillId="25" borderId="38" xfId="0" applyNumberFormat="1" applyFont="1" applyFill="1" applyBorder="1" applyAlignment="1" applyProtection="1">
      <alignment horizontal="distributed" vertical="center"/>
      <protection/>
    </xf>
    <xf numFmtId="212" fontId="11" fillId="0" borderId="56" xfId="0" applyNumberFormat="1" applyFont="1" applyBorder="1" applyAlignment="1" applyProtection="1">
      <alignment horizontal="distributed" vertical="center"/>
      <protection/>
    </xf>
    <xf numFmtId="180" fontId="13" fillId="0" borderId="57" xfId="0" applyNumberFormat="1" applyFont="1" applyBorder="1" applyAlignment="1" applyProtection="1">
      <alignment vertical="center"/>
      <protection/>
    </xf>
    <xf numFmtId="180" fontId="11" fillId="0" borderId="57" xfId="42" applyNumberFormat="1" applyFont="1" applyBorder="1" applyAlignment="1" applyProtection="1">
      <alignment vertical="center"/>
      <protection/>
    </xf>
    <xf numFmtId="212" fontId="11" fillId="0" borderId="58" xfId="0" applyNumberFormat="1" applyFont="1" applyBorder="1" applyAlignment="1" applyProtection="1">
      <alignment horizontal="distributed" vertical="center"/>
      <protection/>
    </xf>
    <xf numFmtId="180" fontId="13" fillId="0" borderId="59" xfId="0" applyNumberFormat="1" applyFont="1" applyBorder="1" applyAlignment="1" applyProtection="1">
      <alignment vertical="center"/>
      <protection/>
    </xf>
    <xf numFmtId="180" fontId="13" fillId="0" borderId="60" xfId="0" applyNumberFormat="1" applyFont="1" applyBorder="1" applyAlignment="1" applyProtection="1">
      <alignment vertical="center"/>
      <protection/>
    </xf>
    <xf numFmtId="0" fontId="10" fillId="0" borderId="0" xfId="0" applyFont="1" applyAlignment="1" applyProtection="1">
      <alignment horizontal="distributed"/>
      <protection/>
    </xf>
    <xf numFmtId="0" fontId="10" fillId="0" borderId="0" xfId="0" applyFont="1" applyAlignment="1" applyProtection="1">
      <alignment/>
      <protection/>
    </xf>
    <xf numFmtId="0" fontId="11" fillId="0" borderId="0" xfId="0" applyFont="1" applyBorder="1" applyAlignment="1" applyProtection="1">
      <alignment vertical="center"/>
      <protection/>
    </xf>
    <xf numFmtId="0" fontId="13" fillId="0" borderId="0" xfId="0" applyFont="1" applyAlignment="1">
      <alignment vertical="center"/>
    </xf>
    <xf numFmtId="0" fontId="20" fillId="0" borderId="0" xfId="62" applyFont="1" applyAlignment="1">
      <alignment horizontal="center" vertical="center" wrapText="1"/>
      <protection/>
    </xf>
    <xf numFmtId="0" fontId="7" fillId="0" borderId="50" xfId="61" applyFont="1" applyBorder="1" applyAlignment="1">
      <alignment horizontal="center" vertical="center" wrapText="1"/>
      <protection/>
    </xf>
    <xf numFmtId="0" fontId="7" fillId="0" borderId="61" xfId="61" applyFont="1" applyBorder="1" applyAlignment="1">
      <alignment horizontal="center" vertical="center" wrapText="1"/>
      <protection/>
    </xf>
    <xf numFmtId="0" fontId="7" fillId="0" borderId="42" xfId="61" applyFont="1" applyBorder="1" applyAlignment="1">
      <alignment horizontal="center" vertical="center" wrapText="1"/>
      <protection/>
    </xf>
    <xf numFmtId="0" fontId="7" fillId="0" borderId="62" xfId="61" applyFont="1" applyBorder="1" applyAlignment="1">
      <alignment horizontal="center" vertical="center" wrapText="1"/>
      <protection/>
    </xf>
    <xf numFmtId="0" fontId="7" fillId="0" borderId="63" xfId="61" applyFont="1" applyBorder="1" applyAlignment="1">
      <alignment horizontal="center" vertical="center" wrapText="1"/>
      <protection/>
    </xf>
    <xf numFmtId="0" fontId="7" fillId="0" borderId="64" xfId="61" applyFont="1" applyBorder="1" applyAlignment="1">
      <alignment horizontal="center" vertical="center" wrapText="1"/>
      <protection/>
    </xf>
    <xf numFmtId="0" fontId="7" fillId="0" borderId="10" xfId="61" applyBorder="1" applyAlignment="1">
      <alignment horizontal="center" vertical="center" wrapText="1"/>
      <protection/>
    </xf>
    <xf numFmtId="0" fontId="7" fillId="0" borderId="10" xfId="61" applyBorder="1" applyAlignment="1">
      <alignment horizontal="center" vertical="center"/>
      <protection/>
    </xf>
    <xf numFmtId="0" fontId="7" fillId="0" borderId="50" xfId="61" applyBorder="1" applyAlignment="1">
      <alignment horizontal="center" vertical="center"/>
      <protection/>
    </xf>
    <xf numFmtId="0" fontId="7" fillId="0" borderId="61" xfId="61" applyBorder="1" applyAlignment="1">
      <alignment horizontal="center" vertical="center"/>
      <protection/>
    </xf>
    <xf numFmtId="0" fontId="7" fillId="0" borderId="63" xfId="61" applyBorder="1" applyAlignment="1">
      <alignment horizontal="center" vertical="center"/>
      <protection/>
    </xf>
    <xf numFmtId="0" fontId="7" fillId="0" borderId="64" xfId="61" applyBorder="1" applyAlignment="1">
      <alignment horizontal="center" vertical="center"/>
      <protection/>
    </xf>
    <xf numFmtId="0" fontId="7" fillId="0" borderId="10" xfId="61" applyFont="1" applyBorder="1" applyAlignment="1">
      <alignment horizontal="center" vertical="center" wrapText="1"/>
      <protection/>
    </xf>
    <xf numFmtId="0" fontId="7" fillId="0" borderId="10" xfId="61" applyFont="1" applyBorder="1" applyAlignment="1">
      <alignment horizontal="center" vertical="center"/>
      <protection/>
    </xf>
    <xf numFmtId="0" fontId="7" fillId="0" borderId="50" xfId="61" applyBorder="1" applyAlignment="1">
      <alignment horizontal="center" vertical="center" wrapText="1"/>
      <protection/>
    </xf>
    <xf numFmtId="0" fontId="7" fillId="0" borderId="61" xfId="61" applyBorder="1" applyAlignment="1">
      <alignment horizontal="center" vertical="center" wrapText="1"/>
      <protection/>
    </xf>
    <xf numFmtId="0" fontId="7" fillId="0" borderId="42" xfId="61" applyBorder="1" applyAlignment="1">
      <alignment horizontal="center" vertical="center" wrapText="1"/>
      <protection/>
    </xf>
    <xf numFmtId="0" fontId="7" fillId="0" borderId="62" xfId="61" applyBorder="1" applyAlignment="1">
      <alignment horizontal="center" vertical="center" wrapText="1"/>
      <protection/>
    </xf>
    <xf numFmtId="0" fontId="7" fillId="0" borderId="13" xfId="61" applyBorder="1" applyAlignment="1">
      <alignment horizontal="center" vertical="center"/>
      <protection/>
    </xf>
    <xf numFmtId="0" fontId="7" fillId="0" borderId="65" xfId="61" applyBorder="1" applyAlignment="1">
      <alignment horizontal="center" vertical="center"/>
      <protection/>
    </xf>
    <xf numFmtId="0" fontId="7" fillId="0" borderId="31" xfId="61" applyBorder="1" applyAlignment="1">
      <alignment horizontal="center" vertical="center"/>
      <protection/>
    </xf>
    <xf numFmtId="0" fontId="42" fillId="0" borderId="10" xfId="61" applyFont="1" applyBorder="1" applyAlignment="1">
      <alignment horizontal="center" vertical="center"/>
      <protection/>
    </xf>
    <xf numFmtId="0" fontId="42" fillId="0" borderId="66" xfId="61" applyFont="1" applyBorder="1" applyAlignment="1">
      <alignment horizontal="center" vertical="center" wrapText="1"/>
      <protection/>
    </xf>
    <xf numFmtId="0" fontId="42" fillId="0" borderId="67" xfId="61" applyFont="1" applyBorder="1" applyAlignment="1">
      <alignment horizontal="center" vertical="center"/>
      <protection/>
    </xf>
    <xf numFmtId="0" fontId="42" fillId="0" borderId="68" xfId="61" applyFont="1" applyBorder="1" applyAlignment="1">
      <alignment horizontal="center" vertical="center"/>
      <protection/>
    </xf>
    <xf numFmtId="0" fontId="42" fillId="0" borderId="66" xfId="61" applyFont="1" applyBorder="1" applyAlignment="1">
      <alignment horizontal="center" vertical="center"/>
      <protection/>
    </xf>
    <xf numFmtId="0" fontId="45" fillId="0" borderId="69" xfId="61" applyFont="1" applyBorder="1" applyAlignment="1">
      <alignment horizontal="center" vertical="center" wrapText="1"/>
      <protection/>
    </xf>
    <xf numFmtId="0" fontId="45" fillId="0" borderId="70" xfId="61" applyFont="1" applyBorder="1" applyAlignment="1">
      <alignment horizontal="center" vertical="center" wrapText="1"/>
      <protection/>
    </xf>
    <xf numFmtId="0" fontId="45" fillId="0" borderId="45" xfId="61" applyFont="1" applyBorder="1" applyAlignment="1">
      <alignment horizontal="center" vertical="center"/>
      <protection/>
    </xf>
    <xf numFmtId="0" fontId="45" fillId="0" borderId="46" xfId="61" applyFont="1" applyBorder="1" applyAlignment="1">
      <alignment horizontal="center" vertical="center"/>
      <protection/>
    </xf>
    <xf numFmtId="0" fontId="45" fillId="0" borderId="71" xfId="61" applyFont="1" applyBorder="1" applyAlignment="1">
      <alignment horizontal="center" vertical="center"/>
      <protection/>
    </xf>
    <xf numFmtId="0" fontId="45" fillId="0" borderId="38" xfId="61" applyFont="1" applyBorder="1" applyAlignment="1">
      <alignment horizontal="center" vertical="center" wrapText="1"/>
      <protection/>
    </xf>
    <xf numFmtId="0" fontId="45" fillId="0" borderId="72" xfId="61" applyFont="1" applyBorder="1" applyAlignment="1">
      <alignment horizontal="center" vertical="center" wrapText="1"/>
      <protection/>
    </xf>
    <xf numFmtId="0" fontId="45" fillId="0" borderId="10" xfId="61" applyFont="1" applyBorder="1" applyAlignment="1">
      <alignment horizontal="center" vertical="center"/>
      <protection/>
    </xf>
    <xf numFmtId="0" fontId="45" fillId="0" borderId="66" xfId="61" applyFont="1" applyBorder="1" applyAlignment="1">
      <alignment horizontal="center" vertical="center"/>
      <protection/>
    </xf>
    <xf numFmtId="0" fontId="45" fillId="0" borderId="73" xfId="61" applyFont="1" applyBorder="1" applyAlignment="1">
      <alignment horizontal="center" vertical="center" wrapText="1"/>
      <protection/>
    </xf>
    <xf numFmtId="0" fontId="45" fillId="0" borderId="74" xfId="61" applyFont="1" applyBorder="1" applyAlignment="1">
      <alignment horizontal="center" vertical="center"/>
      <protection/>
    </xf>
    <xf numFmtId="0" fontId="45" fillId="0" borderId="75" xfId="61" applyFont="1" applyBorder="1" applyAlignment="1">
      <alignment horizontal="center" vertical="center"/>
      <protection/>
    </xf>
    <xf numFmtId="0" fontId="45" fillId="0" borderId="0" xfId="61" applyFont="1" applyBorder="1" applyAlignment="1">
      <alignment horizontal="center" vertical="center"/>
      <protection/>
    </xf>
    <xf numFmtId="0" fontId="45" fillId="0" borderId="76" xfId="61" applyFont="1" applyBorder="1" applyAlignment="1">
      <alignment horizontal="center" vertical="center"/>
      <protection/>
    </xf>
    <xf numFmtId="0" fontId="45" fillId="0" borderId="77" xfId="61" applyFont="1" applyBorder="1" applyAlignment="1">
      <alignment horizontal="center" vertical="center"/>
      <protection/>
    </xf>
    <xf numFmtId="0" fontId="45" fillId="0" borderId="73" xfId="61" applyFont="1" applyBorder="1" applyAlignment="1">
      <alignment horizontal="center" vertical="center"/>
      <protection/>
    </xf>
    <xf numFmtId="0" fontId="45" fillId="0" borderId="61" xfId="61" applyFont="1" applyBorder="1" applyAlignment="1">
      <alignment horizontal="center" vertical="center"/>
      <protection/>
    </xf>
    <xf numFmtId="0" fontId="45" fillId="0" borderId="64" xfId="61" applyFont="1" applyBorder="1" applyAlignment="1">
      <alignment horizontal="center" vertical="center"/>
      <protection/>
    </xf>
    <xf numFmtId="0" fontId="45" fillId="0" borderId="78" xfId="61" applyFont="1" applyBorder="1" applyAlignment="1">
      <alignment horizontal="center" vertical="center"/>
      <protection/>
    </xf>
    <xf numFmtId="0" fontId="45" fillId="0" borderId="65" xfId="61" applyFont="1" applyBorder="1" applyAlignment="1">
      <alignment horizontal="center" vertical="center"/>
      <protection/>
    </xf>
    <xf numFmtId="0" fontId="45" fillId="0" borderId="15" xfId="61" applyFont="1" applyBorder="1" applyAlignment="1">
      <alignment horizontal="center" vertical="center"/>
      <protection/>
    </xf>
    <xf numFmtId="0" fontId="45" fillId="0" borderId="16" xfId="61" applyFont="1" applyBorder="1" applyAlignment="1">
      <alignment horizontal="center" vertical="center"/>
      <protection/>
    </xf>
    <xf numFmtId="0" fontId="45" fillId="0" borderId="79" xfId="61" applyFont="1" applyBorder="1" applyAlignment="1">
      <alignment horizontal="center" vertical="center"/>
      <protection/>
    </xf>
    <xf numFmtId="193" fontId="45" fillId="0" borderId="19" xfId="61" applyNumberFormat="1" applyFont="1" applyFill="1" applyBorder="1" applyAlignment="1">
      <alignment horizontal="right" vertical="center"/>
      <protection/>
    </xf>
    <xf numFmtId="193" fontId="45" fillId="0" borderId="23" xfId="61" applyNumberFormat="1" applyFont="1" applyFill="1" applyBorder="1" applyAlignment="1">
      <alignment horizontal="right" vertical="center"/>
      <protection/>
    </xf>
    <xf numFmtId="193" fontId="45" fillId="0" borderId="28" xfId="61" applyNumberFormat="1" applyFont="1" applyFill="1" applyBorder="1" applyAlignment="1">
      <alignment horizontal="right" vertical="center"/>
      <protection/>
    </xf>
    <xf numFmtId="180" fontId="45" fillId="0" borderId="21" xfId="61" applyNumberFormat="1" applyFont="1" applyFill="1" applyBorder="1" applyAlignment="1">
      <alignment horizontal="right" vertical="center"/>
      <protection/>
    </xf>
    <xf numFmtId="180" fontId="45" fillId="0" borderId="25" xfId="61" applyNumberFormat="1" applyFont="1" applyFill="1" applyBorder="1" applyAlignment="1">
      <alignment horizontal="right" vertical="center"/>
      <protection/>
    </xf>
    <xf numFmtId="180" fontId="45" fillId="0" borderId="30" xfId="61" applyNumberFormat="1" applyFont="1" applyFill="1" applyBorder="1" applyAlignment="1">
      <alignment horizontal="right" vertical="center"/>
      <protection/>
    </xf>
    <xf numFmtId="0" fontId="45" fillId="0" borderId="62" xfId="61" applyFont="1" applyBorder="1" applyAlignment="1">
      <alignment horizontal="center" vertical="center"/>
      <protection/>
    </xf>
    <xf numFmtId="180" fontId="45" fillId="0" borderId="21" xfId="61" applyNumberFormat="1" applyFont="1" applyBorder="1" applyAlignment="1">
      <alignment horizontal="right" vertical="center"/>
      <protection/>
    </xf>
    <xf numFmtId="180" fontId="45" fillId="0" borderId="25" xfId="61" applyNumberFormat="1" applyFont="1" applyBorder="1" applyAlignment="1">
      <alignment horizontal="right" vertical="center"/>
      <protection/>
    </xf>
    <xf numFmtId="180" fontId="45" fillId="0" borderId="30" xfId="61" applyNumberFormat="1" applyFont="1" applyBorder="1" applyAlignment="1">
      <alignment horizontal="right" vertical="center"/>
      <protection/>
    </xf>
    <xf numFmtId="193" fontId="45" fillId="0" borderId="32" xfId="61" applyNumberFormat="1" applyFont="1" applyBorder="1" applyAlignment="1">
      <alignment horizontal="right" vertical="center"/>
      <protection/>
    </xf>
    <xf numFmtId="193" fontId="45" fillId="0" borderId="26" xfId="61" applyNumberFormat="1" applyFont="1" applyBorder="1" applyAlignment="1">
      <alignment horizontal="right" vertical="center"/>
      <protection/>
    </xf>
    <xf numFmtId="193" fontId="45" fillId="0" borderId="45" xfId="61" applyNumberFormat="1" applyFont="1" applyBorder="1" applyAlignment="1">
      <alignment horizontal="right" vertical="center"/>
      <protection/>
    </xf>
    <xf numFmtId="180" fontId="45" fillId="0" borderId="44" xfId="61" applyNumberFormat="1" applyFont="1" applyBorder="1" applyAlignment="1">
      <alignment horizontal="right" vertical="center"/>
      <protection/>
    </xf>
    <xf numFmtId="180" fontId="45" fillId="0" borderId="41" xfId="61" applyNumberFormat="1" applyFont="1" applyBorder="1" applyAlignment="1">
      <alignment horizontal="right" vertical="center"/>
      <protection/>
    </xf>
    <xf numFmtId="180" fontId="45" fillId="0" borderId="47" xfId="61" applyNumberFormat="1" applyFont="1" applyBorder="1" applyAlignment="1">
      <alignment horizontal="right" vertical="center"/>
      <protection/>
    </xf>
    <xf numFmtId="193" fontId="45" fillId="0" borderId="19" xfId="61" applyNumberFormat="1" applyFont="1" applyBorder="1" applyAlignment="1">
      <alignment horizontal="right" vertical="center"/>
      <protection/>
    </xf>
    <xf numFmtId="193" fontId="45" fillId="0" borderId="23" xfId="61" applyNumberFormat="1" applyFont="1" applyBorder="1" applyAlignment="1">
      <alignment horizontal="right" vertical="center"/>
      <protection/>
    </xf>
    <xf numFmtId="193" fontId="45" fillId="0" borderId="28" xfId="61" applyNumberFormat="1" applyFont="1" applyBorder="1" applyAlignment="1">
      <alignment horizontal="right" vertical="center"/>
      <protection/>
    </xf>
    <xf numFmtId="0" fontId="45" fillId="0" borderId="54" xfId="61" applyFont="1" applyBorder="1" applyAlignment="1">
      <alignment horizontal="center" vertical="center"/>
      <protection/>
    </xf>
    <xf numFmtId="0" fontId="45" fillId="0" borderId="55" xfId="61" applyFont="1" applyBorder="1" applyAlignment="1">
      <alignment horizontal="center" vertical="center"/>
      <protection/>
    </xf>
    <xf numFmtId="0" fontId="45" fillId="0" borderId="80" xfId="61" applyFont="1" applyBorder="1" applyAlignment="1">
      <alignment horizontal="center" vertical="center"/>
      <protection/>
    </xf>
    <xf numFmtId="0" fontId="45" fillId="0" borderId="38" xfId="61" applyFont="1" applyBorder="1" applyAlignment="1">
      <alignment horizontal="center" vertical="center"/>
      <protection/>
    </xf>
    <xf numFmtId="0" fontId="45" fillId="0" borderId="13" xfId="61" applyFont="1" applyBorder="1" applyAlignment="1">
      <alignment horizontal="center" vertical="center"/>
      <protection/>
    </xf>
    <xf numFmtId="0" fontId="45" fillId="0" borderId="81" xfId="61" applyFont="1" applyBorder="1" applyAlignment="1">
      <alignment horizontal="center" vertical="center"/>
      <protection/>
    </xf>
    <xf numFmtId="0" fontId="45" fillId="0" borderId="82" xfId="61" applyFont="1" applyBorder="1" applyAlignment="1">
      <alignment horizontal="center" vertical="center"/>
      <protection/>
    </xf>
    <xf numFmtId="0" fontId="45" fillId="0" borderId="83" xfId="61" applyFont="1" applyBorder="1" applyAlignment="1">
      <alignment horizontal="center" vertical="center"/>
      <protection/>
    </xf>
    <xf numFmtId="0" fontId="45" fillId="0" borderId="84" xfId="61" applyFont="1" applyBorder="1" applyAlignment="1">
      <alignment horizontal="center" vertical="center" wrapText="1"/>
      <protection/>
    </xf>
    <xf numFmtId="0" fontId="45" fillId="0" borderId="67" xfId="61" applyFont="1" applyBorder="1" applyAlignment="1">
      <alignment horizontal="center" vertical="center"/>
      <protection/>
    </xf>
    <xf numFmtId="0" fontId="45" fillId="0" borderId="68" xfId="61" applyFont="1" applyBorder="1" applyAlignment="1">
      <alignment horizontal="center" vertical="center"/>
      <protection/>
    </xf>
    <xf numFmtId="0" fontId="45" fillId="0" borderId="66" xfId="61" applyFont="1" applyBorder="1" applyAlignment="1">
      <alignment horizontal="center" vertical="center" wrapText="1"/>
      <protection/>
    </xf>
    <xf numFmtId="0" fontId="45" fillId="0" borderId="67" xfId="61" applyFont="1" applyBorder="1" applyAlignment="1">
      <alignment horizontal="center" vertical="center" wrapText="1"/>
      <protection/>
    </xf>
    <xf numFmtId="0" fontId="45" fillId="0" borderId="68" xfId="61" applyFont="1" applyBorder="1" applyAlignment="1">
      <alignment horizontal="center" vertical="center" wrapText="1"/>
      <protection/>
    </xf>
    <xf numFmtId="212" fontId="9" fillId="0" borderId="85" xfId="0" applyNumberFormat="1" applyFont="1" applyBorder="1" applyAlignment="1" applyProtection="1">
      <alignment horizontal="right" vertical="center"/>
      <protection/>
    </xf>
    <xf numFmtId="212" fontId="11" fillId="0" borderId="55" xfId="0" applyNumberFormat="1" applyFont="1" applyBorder="1" applyAlignment="1" applyProtection="1">
      <alignment horizontal="center" vertical="center" wrapText="1"/>
      <protection/>
    </xf>
    <xf numFmtId="212" fontId="11" fillId="0" borderId="10" xfId="0" applyNumberFormat="1" applyFont="1" applyBorder="1" applyAlignment="1" applyProtection="1">
      <alignment horizontal="center" vertical="center" wrapText="1"/>
      <protection/>
    </xf>
    <xf numFmtId="212" fontId="14" fillId="0" borderId="10" xfId="0" applyNumberFormat="1" applyFont="1" applyFill="1" applyBorder="1" applyAlignment="1" applyProtection="1">
      <alignment horizontal="center" vertical="center" wrapText="1"/>
      <protection/>
    </xf>
    <xf numFmtId="212" fontId="14" fillId="0" borderId="10" xfId="0" applyNumberFormat="1" applyFont="1" applyFill="1" applyBorder="1" applyAlignment="1" applyProtection="1">
      <alignment horizontal="center" vertical="center"/>
      <protection/>
    </xf>
    <xf numFmtId="212" fontId="14" fillId="0" borderId="10" xfId="0" applyNumberFormat="1" applyFont="1" applyFill="1" applyBorder="1" applyAlignment="1" applyProtection="1">
      <alignment horizontal="distributed" vertical="center"/>
      <protection/>
    </xf>
    <xf numFmtId="0" fontId="15" fillId="0" borderId="10" xfId="0" applyFont="1" applyFill="1" applyBorder="1" applyAlignment="1">
      <alignment horizontal="distributed" vertical="center"/>
    </xf>
    <xf numFmtId="212" fontId="46" fillId="0" borderId="0" xfId="0" applyNumberFormat="1" applyFont="1" applyBorder="1" applyAlignment="1" applyProtection="1">
      <alignment horizontal="left" vertical="center"/>
      <protection/>
    </xf>
    <xf numFmtId="212" fontId="14" fillId="0" borderId="55" xfId="0" applyNumberFormat="1" applyFont="1" applyFill="1" applyBorder="1" applyAlignment="1" applyProtection="1">
      <alignment horizontal="center" vertical="center" shrinkToFit="1"/>
      <protection/>
    </xf>
    <xf numFmtId="212" fontId="14" fillId="0" borderId="55" xfId="0" applyNumberFormat="1" applyFont="1" applyFill="1" applyBorder="1" applyAlignment="1" applyProtection="1">
      <alignment horizontal="center" vertical="center"/>
      <protection/>
    </xf>
    <xf numFmtId="212" fontId="14" fillId="0" borderId="55" xfId="0" applyNumberFormat="1" applyFont="1" applyFill="1" applyBorder="1" applyAlignment="1" applyProtection="1">
      <alignment horizontal="distributed" vertical="center"/>
      <protection/>
    </xf>
    <xf numFmtId="0" fontId="15" fillId="0" borderId="55" xfId="0" applyFont="1" applyFill="1" applyBorder="1" applyAlignment="1">
      <alignment horizontal="distributed" vertical="center"/>
    </xf>
    <xf numFmtId="0" fontId="7" fillId="0" borderId="10" xfId="61" applyFill="1" applyBorder="1" applyAlignment="1">
      <alignment horizontal="center" vertical="center"/>
      <protection/>
    </xf>
    <xf numFmtId="0" fontId="42" fillId="0" borderId="10" xfId="61" applyFont="1" applyFill="1" applyBorder="1" applyAlignment="1">
      <alignment horizontal="center" vertical="center"/>
      <protection/>
    </xf>
    <xf numFmtId="3" fontId="7" fillId="0" borderId="10" xfId="61" applyNumberFormat="1" applyFill="1" applyBorder="1">
      <alignment vertical="center"/>
      <protection/>
    </xf>
    <xf numFmtId="180" fontId="7" fillId="0" borderId="10" xfId="61" applyNumberFormat="1" applyFill="1" applyBorder="1" applyAlignment="1">
      <alignment horizontal="right" vertical="center"/>
      <protection/>
    </xf>
    <xf numFmtId="228" fontId="7" fillId="0" borderId="10" xfId="61" applyNumberFormat="1" applyFill="1" applyBorder="1">
      <alignment vertical="center"/>
      <protection/>
    </xf>
    <xf numFmtId="203" fontId="7" fillId="0" borderId="10" xfId="61" applyNumberFormat="1" applyFill="1" applyBorder="1">
      <alignment vertical="center"/>
      <protection/>
    </xf>
    <xf numFmtId="193" fontId="7" fillId="0" borderId="10" xfId="61" applyNumberFormat="1" applyFont="1" applyFill="1" applyBorder="1" applyAlignment="1">
      <alignment horizontal="right" vertical="center"/>
      <protection/>
    </xf>
    <xf numFmtId="180" fontId="7" fillId="0" borderId="10" xfId="61" applyNumberFormat="1" applyFont="1" applyFill="1" applyBorder="1" applyAlignment="1">
      <alignment vertical="center"/>
      <protection/>
    </xf>
    <xf numFmtId="183" fontId="7" fillId="0" borderId="10" xfId="61" applyNumberFormat="1" applyFont="1" applyFill="1" applyBorder="1" applyAlignment="1">
      <alignment vertical="center"/>
      <protection/>
    </xf>
    <xf numFmtId="180" fontId="7" fillId="0" borderId="10" xfId="61" applyNumberFormat="1" applyFont="1" applyFill="1" applyBorder="1" applyAlignment="1">
      <alignment horizontal="right" vertical="center"/>
      <protection/>
    </xf>
    <xf numFmtId="228" fontId="7" fillId="0" borderId="10" xfId="61" applyNumberFormat="1" applyFill="1" applyBorder="1" applyAlignment="1">
      <alignment vertical="center"/>
      <protection/>
    </xf>
    <xf numFmtId="0" fontId="45" fillId="0" borderId="81" xfId="61" applyFont="1" applyFill="1" applyBorder="1" applyAlignment="1">
      <alignment horizontal="center" vertical="center"/>
      <protection/>
    </xf>
    <xf numFmtId="0" fontId="45" fillId="0" borderId="82" xfId="61" applyFont="1" applyFill="1" applyBorder="1" applyAlignment="1">
      <alignment horizontal="center" vertical="center"/>
      <protection/>
    </xf>
    <xf numFmtId="0" fontId="45" fillId="0" borderId="83" xfId="61" applyFont="1" applyFill="1" applyBorder="1" applyAlignment="1">
      <alignment horizontal="center" vertical="center"/>
      <protection/>
    </xf>
    <xf numFmtId="0" fontId="45" fillId="0" borderId="15" xfId="61" applyFont="1" applyFill="1" applyBorder="1" applyAlignment="1">
      <alignment horizontal="center" vertical="center" shrinkToFit="1"/>
      <protection/>
    </xf>
    <xf numFmtId="0" fontId="45" fillId="0" borderId="16" xfId="61" applyFont="1" applyFill="1" applyBorder="1" applyAlignment="1">
      <alignment horizontal="center" vertical="center" shrinkToFit="1"/>
      <protection/>
    </xf>
    <xf numFmtId="0" fontId="45" fillId="0" borderId="17" xfId="61" applyFont="1" applyFill="1" applyBorder="1" applyAlignment="1">
      <alignment horizontal="center" vertical="center" shrinkToFit="1"/>
      <protection/>
    </xf>
    <xf numFmtId="193" fontId="45" fillId="0" borderId="38" xfId="61" applyNumberFormat="1" applyFont="1" applyFill="1" applyBorder="1">
      <alignment vertical="center"/>
      <protection/>
    </xf>
    <xf numFmtId="193" fontId="45" fillId="0" borderId="10" xfId="61" applyNumberFormat="1" applyFont="1" applyFill="1" applyBorder="1">
      <alignment vertical="center"/>
      <protection/>
    </xf>
    <xf numFmtId="180" fontId="45" fillId="0" borderId="86" xfId="61" applyNumberFormat="1" applyFont="1" applyFill="1" applyBorder="1" applyAlignment="1">
      <alignment vertical="center"/>
      <protection/>
    </xf>
    <xf numFmtId="193" fontId="45" fillId="0" borderId="10" xfId="61" applyNumberFormat="1" applyFont="1" applyFill="1" applyBorder="1" applyAlignment="1">
      <alignment horizontal="right" vertical="center"/>
      <protection/>
    </xf>
    <xf numFmtId="180" fontId="45" fillId="0" borderId="87" xfId="61" applyNumberFormat="1" applyFont="1" applyFill="1" applyBorder="1" applyAlignment="1">
      <alignment vertical="center"/>
      <protection/>
    </xf>
    <xf numFmtId="183" fontId="45" fillId="0" borderId="86" xfId="61" applyNumberFormat="1" applyFont="1" applyFill="1" applyBorder="1" applyAlignment="1">
      <alignment vertical="center"/>
      <protection/>
    </xf>
    <xf numFmtId="183" fontId="45" fillId="0" borderId="88" xfId="61" applyNumberFormat="1" applyFont="1" applyFill="1" applyBorder="1" applyAlignment="1">
      <alignment vertical="center"/>
      <protection/>
    </xf>
    <xf numFmtId="180" fontId="45" fillId="0" borderId="88" xfId="61" applyNumberFormat="1" applyFont="1" applyFill="1" applyBorder="1" applyAlignment="1">
      <alignment vertical="center"/>
      <protection/>
    </xf>
    <xf numFmtId="183" fontId="45" fillId="0" borderId="87" xfId="61" applyNumberFormat="1" applyFont="1" applyFill="1" applyBorder="1" applyAlignment="1">
      <alignment vertical="center"/>
      <protection/>
    </xf>
    <xf numFmtId="0" fontId="45" fillId="0" borderId="56" xfId="61" applyFont="1" applyFill="1" applyBorder="1">
      <alignment vertical="center"/>
      <protection/>
    </xf>
    <xf numFmtId="0" fontId="45" fillId="0" borderId="57" xfId="61" applyFont="1" applyFill="1" applyBorder="1">
      <alignment vertical="center"/>
      <protection/>
    </xf>
    <xf numFmtId="183" fontId="45" fillId="0" borderId="89" xfId="61" applyNumberFormat="1" applyFont="1" applyFill="1" applyBorder="1">
      <alignment vertical="center"/>
      <protection/>
    </xf>
    <xf numFmtId="0" fontId="45" fillId="0" borderId="57" xfId="61" applyFont="1" applyFill="1" applyBorder="1" applyAlignment="1">
      <alignment horizontal="right" vertical="center"/>
      <protection/>
    </xf>
    <xf numFmtId="193" fontId="45" fillId="0" borderId="56" xfId="61" applyNumberFormat="1" applyFont="1" applyFill="1" applyBorder="1">
      <alignment vertical="center"/>
      <protection/>
    </xf>
    <xf numFmtId="193" fontId="45" fillId="0" borderId="57" xfId="61" applyNumberFormat="1" applyFont="1" applyFill="1" applyBorder="1" applyAlignment="1">
      <alignment horizontal="right" vertical="center"/>
      <protection/>
    </xf>
    <xf numFmtId="180" fontId="45" fillId="0" borderId="89" xfId="61" applyNumberFormat="1" applyFont="1" applyFill="1" applyBorder="1" applyAlignment="1">
      <alignment horizontal="right" vertical="center"/>
      <protection/>
    </xf>
    <xf numFmtId="212" fontId="11" fillId="0" borderId="55" xfId="0" applyNumberFormat="1" applyFont="1" applyFill="1" applyBorder="1" applyAlignment="1" applyProtection="1">
      <alignment horizontal="center" vertical="center" wrapText="1"/>
      <protection/>
    </xf>
    <xf numFmtId="212" fontId="11" fillId="0" borderId="90" xfId="0" applyNumberFormat="1" applyFont="1" applyFill="1" applyBorder="1" applyAlignment="1" applyProtection="1">
      <alignment horizontal="center" vertical="center" wrapText="1"/>
      <protection/>
    </xf>
    <xf numFmtId="212" fontId="11" fillId="0" borderId="10" xfId="0" applyNumberFormat="1" applyFont="1" applyFill="1" applyBorder="1" applyAlignment="1" applyProtection="1">
      <alignment horizontal="center" vertical="center" wrapText="1"/>
      <protection/>
    </xf>
    <xf numFmtId="212" fontId="11" fillId="0" borderId="39" xfId="0" applyNumberFormat="1" applyFont="1" applyFill="1" applyBorder="1" applyAlignment="1" applyProtection="1">
      <alignment horizontal="center" vertical="center" wrapText="1"/>
      <protection/>
    </xf>
    <xf numFmtId="212" fontId="11" fillId="0" borderId="10" xfId="0" applyNumberFormat="1" applyFont="1" applyFill="1" applyBorder="1" applyAlignment="1" applyProtection="1">
      <alignment vertical="center"/>
      <protection/>
    </xf>
    <xf numFmtId="212" fontId="11" fillId="0" borderId="10" xfId="0" applyNumberFormat="1" applyFont="1" applyFill="1" applyBorder="1" applyAlignment="1" applyProtection="1">
      <alignment/>
      <protection/>
    </xf>
    <xf numFmtId="212" fontId="11" fillId="0" borderId="39" xfId="0" applyNumberFormat="1" applyFont="1" applyFill="1" applyBorder="1" applyAlignment="1" applyProtection="1">
      <alignment vertical="center"/>
      <protection/>
    </xf>
    <xf numFmtId="212" fontId="11" fillId="0" borderId="57" xfId="0" applyNumberFormat="1" applyFont="1" applyFill="1" applyBorder="1" applyAlignment="1" applyProtection="1">
      <alignment vertical="center"/>
      <protection/>
    </xf>
    <xf numFmtId="212" fontId="11" fillId="0" borderId="57" xfId="0" applyNumberFormat="1" applyFont="1" applyFill="1" applyBorder="1" applyAlignment="1" applyProtection="1">
      <alignment/>
      <protection/>
    </xf>
    <xf numFmtId="212" fontId="11" fillId="0" borderId="89" xfId="0" applyNumberFormat="1" applyFont="1" applyFill="1" applyBorder="1" applyAlignment="1" applyProtection="1">
      <alignment vertical="center"/>
      <protection/>
    </xf>
    <xf numFmtId="212" fontId="11" fillId="0" borderId="11" xfId="0" applyNumberFormat="1" applyFont="1" applyFill="1" applyBorder="1" applyAlignment="1" applyProtection="1">
      <alignment vertical="center"/>
      <protection/>
    </xf>
    <xf numFmtId="212" fontId="11" fillId="0" borderId="11" xfId="0" applyNumberFormat="1" applyFont="1" applyFill="1" applyBorder="1" applyAlignment="1" applyProtection="1">
      <alignment/>
      <protection/>
    </xf>
    <xf numFmtId="212" fontId="11" fillId="0" borderId="91" xfId="0" applyNumberFormat="1" applyFont="1" applyFill="1"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9boshi2-3"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ote180206\&#27597;&#23376;&#20445;&#20581;&#20418;&#20849;&#26377;&#65422;&#65433;&#65408;&#65438;&#65392;\&#27503;&#31185;&#20445;&#20581;&#12487;&#12540;&#12479;\&#65297;&#65294;&#65302;&#65295;&#65299;&#27507;&#20816;\&#25512;&#3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と全国"/>
      <sheetName val="県と全国 (2)"/>
      <sheetName val="県と全国 (3)"/>
      <sheetName val="１．６歳ランク"/>
      <sheetName val="３歳ランク"/>
      <sheetName val="有病者率"/>
      <sheetName val="一人平均（１．６歳）"/>
      <sheetName val="一人平均（３歳）"/>
      <sheetName val="県内推移（1.6）"/>
      <sheetName val="県内推移（3）"/>
      <sheetName val="Sheet2"/>
      <sheetName val="Sheet3"/>
      <sheetName val="有病者率ランク（１．６）"/>
      <sheetName val="有病者率ランク （３）"/>
      <sheetName val="ワースト順位"/>
      <sheetName val="ワースト順位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0:J20"/>
  <sheetViews>
    <sheetView view="pageBreakPreview" zoomScaleSheetLayoutView="100" zoomScalePageLayoutView="0" workbookViewId="0" topLeftCell="A1">
      <selection activeCell="J12" sqref="J12"/>
    </sheetView>
  </sheetViews>
  <sheetFormatPr defaultColWidth="8.796875" defaultRowHeight="15"/>
  <cols>
    <col min="1" max="16384" width="9" style="17" customWidth="1"/>
  </cols>
  <sheetData>
    <row r="20" spans="1:10" ht="32.25">
      <c r="A20" s="191" t="s">
        <v>48</v>
      </c>
      <c r="B20" s="191"/>
      <c r="C20" s="191"/>
      <c r="D20" s="191"/>
      <c r="E20" s="191"/>
      <c r="F20" s="191"/>
      <c r="G20" s="191"/>
      <c r="H20" s="191"/>
      <c r="I20" s="191"/>
      <c r="J20" s="16"/>
    </row>
  </sheetData>
  <sheetProtection/>
  <mergeCells count="1">
    <mergeCell ref="A20:I2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66CC"/>
    <pageSetUpPr fitToPage="1"/>
  </sheetPr>
  <dimension ref="B1:AU54"/>
  <sheetViews>
    <sheetView zoomScalePageLayoutView="0" workbookViewId="0" topLeftCell="A1">
      <pane xSplit="4" ySplit="4" topLeftCell="E41" activePane="bottomRight" state="frozen"/>
      <selection pane="topLeft" activeCell="A1" sqref="A1"/>
      <selection pane="topRight" activeCell="E1" sqref="E1"/>
      <selection pane="bottomLeft" activeCell="A5" sqref="A5"/>
      <selection pane="bottomRight" activeCell="H41" sqref="H41"/>
    </sheetView>
  </sheetViews>
  <sheetFormatPr defaultColWidth="8.796875" defaultRowHeight="15"/>
  <cols>
    <col min="1" max="1" width="5.3984375" style="18" customWidth="1"/>
    <col min="2" max="2" width="9.3984375" style="18" customWidth="1"/>
    <col min="3" max="3" width="5.59765625" style="18" customWidth="1"/>
    <col min="4" max="4" width="13" style="18" bestFit="1" customWidth="1"/>
    <col min="5" max="16" width="11.19921875" style="18" customWidth="1"/>
    <col min="17" max="16384" width="9" style="18" customWidth="1"/>
  </cols>
  <sheetData>
    <row r="1" spans="2:3" ht="35.25" customHeight="1">
      <c r="B1" s="22"/>
      <c r="C1" s="22"/>
    </row>
    <row r="2" ht="21">
      <c r="B2" s="23" t="s">
        <v>91</v>
      </c>
    </row>
    <row r="3" spans="2:16" ht="24.75" customHeight="1">
      <c r="B3" s="199" t="s">
        <v>51</v>
      </c>
      <c r="C3" s="199"/>
      <c r="D3" s="199"/>
      <c r="E3" s="199" t="s">
        <v>92</v>
      </c>
      <c r="F3" s="199"/>
      <c r="G3" s="199"/>
      <c r="H3" s="199" t="s">
        <v>93</v>
      </c>
      <c r="I3" s="199"/>
      <c r="J3" s="199"/>
      <c r="K3" s="199" t="s">
        <v>94</v>
      </c>
      <c r="L3" s="199"/>
      <c r="M3" s="199"/>
      <c r="N3" s="286" t="s">
        <v>95</v>
      </c>
      <c r="O3" s="286"/>
      <c r="P3" s="286"/>
    </row>
    <row r="4" spans="2:16" ht="24.75" customHeight="1">
      <c r="B4" s="199"/>
      <c r="C4" s="199"/>
      <c r="D4" s="199"/>
      <c r="E4" s="24" t="s">
        <v>52</v>
      </c>
      <c r="F4" s="24" t="s">
        <v>53</v>
      </c>
      <c r="G4" s="24" t="s">
        <v>54</v>
      </c>
      <c r="H4" s="24" t="s">
        <v>52</v>
      </c>
      <c r="I4" s="24" t="s">
        <v>53</v>
      </c>
      <c r="J4" s="24" t="s">
        <v>54</v>
      </c>
      <c r="K4" s="24" t="s">
        <v>52</v>
      </c>
      <c r="L4" s="24" t="s">
        <v>53</v>
      </c>
      <c r="M4" s="24" t="s">
        <v>54</v>
      </c>
      <c r="N4" s="287" t="s">
        <v>52</v>
      </c>
      <c r="O4" s="287" t="s">
        <v>53</v>
      </c>
      <c r="P4" s="287" t="s">
        <v>54</v>
      </c>
    </row>
    <row r="5" spans="2:16" ht="31.5" customHeight="1">
      <c r="B5" s="206" t="s">
        <v>55</v>
      </c>
      <c r="C5" s="213" t="s">
        <v>77</v>
      </c>
      <c r="D5" s="25" t="s">
        <v>96</v>
      </c>
      <c r="E5" s="26" t="s">
        <v>97</v>
      </c>
      <c r="F5" s="26" t="s">
        <v>98</v>
      </c>
      <c r="G5" s="27">
        <v>0.1</v>
      </c>
      <c r="H5" s="28">
        <v>905750</v>
      </c>
      <c r="I5" s="29">
        <v>606</v>
      </c>
      <c r="J5" s="27">
        <v>0.0669058791057135</v>
      </c>
      <c r="K5" s="29">
        <v>845750</v>
      </c>
      <c r="L5" s="26">
        <v>107</v>
      </c>
      <c r="M5" s="30">
        <v>0.012651492757907183</v>
      </c>
      <c r="N5" s="31">
        <v>831250</v>
      </c>
      <c r="O5" s="31">
        <v>115</v>
      </c>
      <c r="P5" s="32">
        <f aca="true" t="shared" si="0" ref="P5:P41">O5/N5*100</f>
        <v>0.013834586466165413</v>
      </c>
    </row>
    <row r="6" spans="2:16" ht="21.75" customHeight="1">
      <c r="B6" s="208"/>
      <c r="C6" s="213"/>
      <c r="D6" s="25" t="s">
        <v>99</v>
      </c>
      <c r="E6" s="28">
        <v>947000</v>
      </c>
      <c r="F6" s="28">
        <v>535</v>
      </c>
      <c r="G6" s="33">
        <v>0.1</v>
      </c>
      <c r="H6" s="28">
        <v>905750</v>
      </c>
      <c r="I6" s="28">
        <v>633</v>
      </c>
      <c r="J6" s="33">
        <v>0.069886834115374</v>
      </c>
      <c r="K6" s="28">
        <v>845750</v>
      </c>
      <c r="L6" s="28">
        <v>98</v>
      </c>
      <c r="M6" s="34">
        <v>0.011587348507242093</v>
      </c>
      <c r="N6" s="31">
        <v>831250</v>
      </c>
      <c r="O6" s="31">
        <v>118</v>
      </c>
      <c r="P6" s="32">
        <f t="shared" si="0"/>
        <v>0.014195488721804511</v>
      </c>
    </row>
    <row r="7" spans="2:16" ht="21.75" customHeight="1">
      <c r="B7" s="208"/>
      <c r="C7" s="213"/>
      <c r="D7" s="25" t="s">
        <v>100</v>
      </c>
      <c r="E7" s="28">
        <v>947000</v>
      </c>
      <c r="F7" s="28">
        <v>566</v>
      </c>
      <c r="G7" s="33">
        <v>0.1</v>
      </c>
      <c r="H7" s="28">
        <v>905750</v>
      </c>
      <c r="I7" s="28">
        <v>655</v>
      </c>
      <c r="J7" s="33">
        <v>0.07231576041954182</v>
      </c>
      <c r="K7" s="28">
        <v>845750</v>
      </c>
      <c r="L7" s="28">
        <v>110</v>
      </c>
      <c r="M7" s="34">
        <v>0.01300620750812888</v>
      </c>
      <c r="N7" s="31">
        <v>831250</v>
      </c>
      <c r="O7" s="31">
        <v>107</v>
      </c>
      <c r="P7" s="32">
        <f t="shared" si="0"/>
        <v>0.01287218045112782</v>
      </c>
    </row>
    <row r="8" spans="2:16" ht="21.75" customHeight="1">
      <c r="B8" s="208"/>
      <c r="C8" s="213"/>
      <c r="D8" s="25" t="s">
        <v>56</v>
      </c>
      <c r="E8" s="28">
        <v>978250</v>
      </c>
      <c r="F8" s="35">
        <v>333</v>
      </c>
      <c r="G8" s="33">
        <v>0</v>
      </c>
      <c r="H8" s="28">
        <v>949750</v>
      </c>
      <c r="I8" s="35">
        <v>248</v>
      </c>
      <c r="J8" s="33">
        <v>0.026112134772308504</v>
      </c>
      <c r="K8" s="28">
        <v>914474</v>
      </c>
      <c r="L8" s="35">
        <v>215</v>
      </c>
      <c r="M8" s="34">
        <v>0.02351078324807485</v>
      </c>
      <c r="N8" s="31">
        <v>850000</v>
      </c>
      <c r="O8" s="36">
        <v>262</v>
      </c>
      <c r="P8" s="32">
        <f t="shared" si="0"/>
        <v>0.030823529411764704</v>
      </c>
    </row>
    <row r="9" spans="2:16" ht="21.75" customHeight="1">
      <c r="B9" s="208"/>
      <c r="C9" s="24" t="s">
        <v>78</v>
      </c>
      <c r="D9" s="25" t="s">
        <v>57</v>
      </c>
      <c r="E9" s="35">
        <v>1073000</v>
      </c>
      <c r="F9" s="35">
        <v>848904</v>
      </c>
      <c r="G9" s="33">
        <v>79.1</v>
      </c>
      <c r="H9" s="35">
        <v>1082000</v>
      </c>
      <c r="I9" s="35">
        <v>852062</v>
      </c>
      <c r="J9" s="33">
        <v>78.74879852125693</v>
      </c>
      <c r="K9" s="35">
        <v>1082000</v>
      </c>
      <c r="L9" s="35">
        <v>914474</v>
      </c>
      <c r="M9" s="34">
        <v>84.51700554528651</v>
      </c>
      <c r="N9" s="31">
        <v>1063000</v>
      </c>
      <c r="O9" s="36">
        <v>821763</v>
      </c>
      <c r="P9" s="32">
        <f t="shared" si="0"/>
        <v>77.306020696143</v>
      </c>
    </row>
    <row r="10" spans="2:16" ht="21.75" customHeight="1">
      <c r="B10" s="208"/>
      <c r="C10" s="214" t="s">
        <v>101</v>
      </c>
      <c r="D10" s="25" t="s">
        <v>96</v>
      </c>
      <c r="E10" s="28">
        <v>947000</v>
      </c>
      <c r="F10" s="35">
        <v>899654</v>
      </c>
      <c r="G10" s="33">
        <v>95</v>
      </c>
      <c r="H10" s="28">
        <v>905750</v>
      </c>
      <c r="I10" s="35">
        <v>881417</v>
      </c>
      <c r="J10" s="33">
        <v>97.3134971018493</v>
      </c>
      <c r="K10" s="28">
        <v>845750</v>
      </c>
      <c r="L10" s="35">
        <v>857069</v>
      </c>
      <c r="M10" s="34">
        <v>101.33833875258647</v>
      </c>
      <c r="N10" s="31">
        <v>831250</v>
      </c>
      <c r="O10" s="36">
        <v>815570</v>
      </c>
      <c r="P10" s="32">
        <f t="shared" si="0"/>
        <v>98.11368421052632</v>
      </c>
    </row>
    <row r="11" spans="2:16" ht="21.75" customHeight="1">
      <c r="B11" s="208"/>
      <c r="C11" s="215"/>
      <c r="D11" s="37" t="s">
        <v>99</v>
      </c>
      <c r="E11" s="28">
        <v>947000</v>
      </c>
      <c r="F11" s="35">
        <v>906422</v>
      </c>
      <c r="G11" s="33">
        <v>95.7</v>
      </c>
      <c r="H11" s="28">
        <v>905750</v>
      </c>
      <c r="I11" s="35">
        <v>889081</v>
      </c>
      <c r="J11" s="33">
        <v>98.15964670162849</v>
      </c>
      <c r="K11" s="28">
        <v>845750</v>
      </c>
      <c r="L11" s="35">
        <v>868549</v>
      </c>
      <c r="M11" s="34">
        <v>102.69571386343482</v>
      </c>
      <c r="N11" s="31">
        <v>831250</v>
      </c>
      <c r="O11" s="36">
        <v>816900</v>
      </c>
      <c r="P11" s="32">
        <f t="shared" si="0"/>
        <v>98.27368421052631</v>
      </c>
    </row>
    <row r="12" spans="2:16" ht="21.75" customHeight="1">
      <c r="B12" s="208"/>
      <c r="C12" s="215"/>
      <c r="D12" s="37" t="s">
        <v>102</v>
      </c>
      <c r="E12" s="28">
        <v>947000</v>
      </c>
      <c r="F12" s="35">
        <v>911140</v>
      </c>
      <c r="G12" s="33">
        <v>96.2</v>
      </c>
      <c r="H12" s="28">
        <v>905750</v>
      </c>
      <c r="I12" s="35">
        <v>894620</v>
      </c>
      <c r="J12" s="33">
        <v>98.77118410157328</v>
      </c>
      <c r="K12" s="28">
        <v>845750</v>
      </c>
      <c r="L12" s="35">
        <v>877733</v>
      </c>
      <c r="M12" s="34">
        <v>103.78161395211352</v>
      </c>
      <c r="N12" s="31">
        <v>831250</v>
      </c>
      <c r="O12" s="36">
        <v>816248</v>
      </c>
      <c r="P12" s="32">
        <f t="shared" si="0"/>
        <v>98.19524812030075</v>
      </c>
    </row>
    <row r="13" spans="2:16" ht="21.75" customHeight="1">
      <c r="B13" s="208"/>
      <c r="C13" s="216"/>
      <c r="D13" s="25" t="s">
        <v>56</v>
      </c>
      <c r="E13" s="28">
        <v>978250</v>
      </c>
      <c r="F13" s="35">
        <v>941413</v>
      </c>
      <c r="G13" s="33">
        <v>96.2</v>
      </c>
      <c r="H13" s="28">
        <v>949750</v>
      </c>
      <c r="I13" s="35">
        <v>935162</v>
      </c>
      <c r="J13" s="33">
        <v>98.46401684653856</v>
      </c>
      <c r="K13" s="28">
        <v>889917</v>
      </c>
      <c r="L13" s="35">
        <v>938948</v>
      </c>
      <c r="M13" s="34">
        <v>105.50961494161814</v>
      </c>
      <c r="N13" s="31">
        <v>850000</v>
      </c>
      <c r="O13" s="36">
        <v>834142</v>
      </c>
      <c r="P13" s="32">
        <f t="shared" si="0"/>
        <v>98.13435294117647</v>
      </c>
    </row>
    <row r="14" spans="2:16" ht="21.75" customHeight="1">
      <c r="B14" s="208"/>
      <c r="C14" s="217" t="s">
        <v>103</v>
      </c>
      <c r="D14" s="25" t="s">
        <v>96</v>
      </c>
      <c r="E14" s="28">
        <v>947000</v>
      </c>
      <c r="F14" s="35">
        <v>486</v>
      </c>
      <c r="G14" s="33">
        <v>0.1</v>
      </c>
      <c r="H14" s="28">
        <v>905750</v>
      </c>
      <c r="I14" s="35">
        <v>85</v>
      </c>
      <c r="J14" s="33">
        <v>0.009384487993375656</v>
      </c>
      <c r="K14" s="28">
        <v>845750</v>
      </c>
      <c r="L14" s="35">
        <v>83</v>
      </c>
      <c r="M14" s="34">
        <v>0.00981377475613361</v>
      </c>
      <c r="N14" s="31">
        <v>831250</v>
      </c>
      <c r="O14" s="36">
        <v>99</v>
      </c>
      <c r="P14" s="32">
        <f t="shared" si="0"/>
        <v>0.011909774436090224</v>
      </c>
    </row>
    <row r="15" spans="2:16" ht="21.75" customHeight="1">
      <c r="B15" s="208"/>
      <c r="C15" s="215"/>
      <c r="D15" s="37" t="s">
        <v>99</v>
      </c>
      <c r="E15" s="28">
        <v>947000</v>
      </c>
      <c r="F15" s="35">
        <v>1535</v>
      </c>
      <c r="G15" s="33">
        <v>0.2</v>
      </c>
      <c r="H15" s="28">
        <v>905750</v>
      </c>
      <c r="I15" s="35">
        <v>161</v>
      </c>
      <c r="J15" s="33">
        <v>0.017775324316864474</v>
      </c>
      <c r="K15" s="28">
        <v>845750</v>
      </c>
      <c r="L15" s="35">
        <v>59</v>
      </c>
      <c r="M15" s="34">
        <v>0.006976056754360036</v>
      </c>
      <c r="N15" s="31">
        <v>831250</v>
      </c>
      <c r="O15" s="36">
        <v>93</v>
      </c>
      <c r="P15" s="32">
        <f t="shared" si="0"/>
        <v>0.011187969924812032</v>
      </c>
    </row>
    <row r="16" spans="2:16" ht="21.75" customHeight="1">
      <c r="B16" s="208"/>
      <c r="C16" s="215"/>
      <c r="D16" s="37" t="s">
        <v>102</v>
      </c>
      <c r="E16" s="28">
        <v>947000</v>
      </c>
      <c r="F16" s="35">
        <v>2775</v>
      </c>
      <c r="G16" s="33">
        <v>0.3</v>
      </c>
      <c r="H16" s="28">
        <v>905750</v>
      </c>
      <c r="I16" s="35">
        <v>249</v>
      </c>
      <c r="J16" s="33">
        <v>0.02749102953353574</v>
      </c>
      <c r="K16" s="28">
        <v>845750</v>
      </c>
      <c r="L16" s="35">
        <v>89</v>
      </c>
      <c r="M16" s="34">
        <v>0.010523204256577002</v>
      </c>
      <c r="N16" s="31">
        <v>831250</v>
      </c>
      <c r="O16" s="36">
        <v>110</v>
      </c>
      <c r="P16" s="32">
        <f t="shared" si="0"/>
        <v>0.013233082706766918</v>
      </c>
    </row>
    <row r="17" spans="2:16" ht="21.75" customHeight="1">
      <c r="B17" s="208"/>
      <c r="C17" s="216"/>
      <c r="D17" s="25" t="s">
        <v>56</v>
      </c>
      <c r="E17" s="28">
        <v>978250</v>
      </c>
      <c r="F17" s="35">
        <v>11899</v>
      </c>
      <c r="G17" s="33">
        <v>1.2</v>
      </c>
      <c r="H17" s="28">
        <v>949750</v>
      </c>
      <c r="I17" s="35">
        <v>1951</v>
      </c>
      <c r="J17" s="33">
        <v>0.2054224795998947</v>
      </c>
      <c r="K17" s="28">
        <v>889917</v>
      </c>
      <c r="L17" s="35">
        <v>660</v>
      </c>
      <c r="M17" s="34">
        <v>0.0741642198092631</v>
      </c>
      <c r="N17" s="31">
        <v>850000</v>
      </c>
      <c r="O17" s="36">
        <v>549</v>
      </c>
      <c r="P17" s="32">
        <f t="shared" si="0"/>
        <v>0.06458823529411764</v>
      </c>
    </row>
    <row r="18" spans="2:16" ht="21.75" customHeight="1">
      <c r="B18" s="206" t="s">
        <v>58</v>
      </c>
      <c r="C18" s="207"/>
      <c r="D18" s="25" t="s">
        <v>59</v>
      </c>
      <c r="E18" s="38">
        <v>967768</v>
      </c>
      <c r="F18" s="35">
        <v>953115</v>
      </c>
      <c r="G18" s="39">
        <v>98.5</v>
      </c>
      <c r="H18" s="38">
        <v>945268</v>
      </c>
      <c r="I18" s="35">
        <v>901915</v>
      </c>
      <c r="J18" s="39">
        <v>95.41368162256629</v>
      </c>
      <c r="K18" s="38">
        <v>898175</v>
      </c>
      <c r="L18" s="35">
        <v>884433</v>
      </c>
      <c r="M18" s="40">
        <v>98.47000862860801</v>
      </c>
      <c r="N18" s="41">
        <v>866522</v>
      </c>
      <c r="O18" s="36">
        <v>810292</v>
      </c>
      <c r="P18" s="32">
        <f t="shared" si="0"/>
        <v>93.51083988635025</v>
      </c>
    </row>
    <row r="19" spans="2:16" ht="21.75" customHeight="1">
      <c r="B19" s="208"/>
      <c r="C19" s="209"/>
      <c r="D19" s="25" t="s">
        <v>57</v>
      </c>
      <c r="E19" s="38">
        <v>1045266</v>
      </c>
      <c r="F19" s="35">
        <v>988466</v>
      </c>
      <c r="G19" s="39">
        <v>94.6</v>
      </c>
      <c r="H19" s="38">
        <v>1035539</v>
      </c>
      <c r="I19" s="35">
        <v>974009</v>
      </c>
      <c r="J19" s="39">
        <v>94.05816680974836</v>
      </c>
      <c r="K19" s="38">
        <v>1024677</v>
      </c>
      <c r="L19" s="35">
        <v>970848</v>
      </c>
      <c r="M19" s="40">
        <v>94.74673482473014</v>
      </c>
      <c r="N19" s="41">
        <v>1018354</v>
      </c>
      <c r="O19" s="36">
        <v>954772</v>
      </c>
      <c r="P19" s="32">
        <f t="shared" si="0"/>
        <v>93.75639512389601</v>
      </c>
    </row>
    <row r="20" spans="2:16" ht="21.75" customHeight="1">
      <c r="B20" s="206" t="s">
        <v>60</v>
      </c>
      <c r="C20" s="207"/>
      <c r="D20" s="25" t="s">
        <v>59</v>
      </c>
      <c r="E20" s="38">
        <v>967768</v>
      </c>
      <c r="F20" s="35">
        <v>953104</v>
      </c>
      <c r="G20" s="39">
        <v>98.5</v>
      </c>
      <c r="H20" s="38">
        <v>945268</v>
      </c>
      <c r="I20" s="35">
        <v>901916</v>
      </c>
      <c r="J20" s="39">
        <v>95.41378741267027</v>
      </c>
      <c r="K20" s="38">
        <v>898175</v>
      </c>
      <c r="L20" s="35">
        <v>884437</v>
      </c>
      <c r="M20" s="40">
        <v>98.47045397611825</v>
      </c>
      <c r="N20" s="41">
        <v>866522</v>
      </c>
      <c r="O20" s="36">
        <v>810283</v>
      </c>
      <c r="P20" s="32">
        <f t="shared" si="0"/>
        <v>93.50980125143965</v>
      </c>
    </row>
    <row r="21" spans="2:16" ht="21.75" customHeight="1">
      <c r="B21" s="208"/>
      <c r="C21" s="209"/>
      <c r="D21" s="25" t="s">
        <v>57</v>
      </c>
      <c r="E21" s="38">
        <v>1045266</v>
      </c>
      <c r="F21" s="35">
        <v>988456</v>
      </c>
      <c r="G21" s="39">
        <v>94.6</v>
      </c>
      <c r="H21" s="38">
        <v>1035539</v>
      </c>
      <c r="I21" s="35">
        <v>973995</v>
      </c>
      <c r="J21" s="39">
        <v>94.05681485680404</v>
      </c>
      <c r="K21" s="38">
        <v>1024677</v>
      </c>
      <c r="L21" s="35">
        <v>970839</v>
      </c>
      <c r="M21" s="40">
        <v>94.74585649916997</v>
      </c>
      <c r="N21" s="41">
        <v>1018354</v>
      </c>
      <c r="O21" s="36">
        <v>954770</v>
      </c>
      <c r="P21" s="32">
        <f t="shared" si="0"/>
        <v>93.75619872853645</v>
      </c>
    </row>
    <row r="22" spans="2:16" ht="21.75" customHeight="1">
      <c r="B22" s="199" t="s">
        <v>61</v>
      </c>
      <c r="C22" s="199"/>
      <c r="D22" s="25" t="s">
        <v>96</v>
      </c>
      <c r="E22" s="35">
        <v>960000</v>
      </c>
      <c r="F22" s="35">
        <v>1206353</v>
      </c>
      <c r="G22" s="39">
        <v>125.7</v>
      </c>
      <c r="H22" s="35">
        <v>1001000</v>
      </c>
      <c r="I22" s="35">
        <v>1118488</v>
      </c>
      <c r="J22" s="39">
        <v>111.73706293706293</v>
      </c>
      <c r="K22" s="35">
        <v>939000</v>
      </c>
      <c r="L22" s="35">
        <v>1118107</v>
      </c>
      <c r="M22" s="40">
        <v>119.07422790202342</v>
      </c>
      <c r="N22" s="36">
        <v>914000</v>
      </c>
      <c r="O22" s="36">
        <v>780325</v>
      </c>
      <c r="P22" s="32">
        <f t="shared" si="0"/>
        <v>85.37472647702407</v>
      </c>
    </row>
    <row r="23" spans="2:16" ht="21.75" customHeight="1">
      <c r="B23" s="199"/>
      <c r="C23" s="199"/>
      <c r="D23" s="25" t="s">
        <v>99</v>
      </c>
      <c r="E23" s="35">
        <v>960000</v>
      </c>
      <c r="F23" s="35">
        <v>1198154</v>
      </c>
      <c r="G23" s="39">
        <v>124.8</v>
      </c>
      <c r="H23" s="35">
        <v>1001000</v>
      </c>
      <c r="I23" s="35">
        <v>1127566</v>
      </c>
      <c r="J23" s="39">
        <v>112.64395604395605</v>
      </c>
      <c r="K23" s="35">
        <v>939000</v>
      </c>
      <c r="L23" s="35">
        <v>1145747</v>
      </c>
      <c r="M23" s="40">
        <v>122.01778487752928</v>
      </c>
      <c r="N23" s="36">
        <v>914000</v>
      </c>
      <c r="O23" s="36">
        <v>782711</v>
      </c>
      <c r="P23" s="32">
        <f t="shared" si="0"/>
        <v>85.63577680525164</v>
      </c>
    </row>
    <row r="24" spans="2:16" ht="21.75" customHeight="1">
      <c r="B24" s="199"/>
      <c r="C24" s="199"/>
      <c r="D24" s="25" t="s">
        <v>56</v>
      </c>
      <c r="E24" s="35">
        <v>975000</v>
      </c>
      <c r="F24" s="35">
        <v>1199285</v>
      </c>
      <c r="G24" s="39">
        <v>123</v>
      </c>
      <c r="H24" s="35">
        <v>960000</v>
      </c>
      <c r="I24" s="35">
        <v>1169482</v>
      </c>
      <c r="J24" s="39">
        <v>121.82104166666667</v>
      </c>
      <c r="K24" s="35">
        <v>979000</v>
      </c>
      <c r="L24" s="35">
        <v>1091820</v>
      </c>
      <c r="M24" s="40">
        <v>111.52400408580183</v>
      </c>
      <c r="N24" s="36">
        <v>938000</v>
      </c>
      <c r="O24" s="36">
        <v>502199</v>
      </c>
      <c r="P24" s="32">
        <f t="shared" si="0"/>
        <v>53.53933901918977</v>
      </c>
    </row>
    <row r="25" spans="2:16" ht="21.75" customHeight="1">
      <c r="B25" s="199"/>
      <c r="C25" s="199"/>
      <c r="D25" s="25" t="s">
        <v>57</v>
      </c>
      <c r="E25" s="35">
        <v>1061000</v>
      </c>
      <c r="F25" s="35">
        <v>1166630</v>
      </c>
      <c r="G25" s="39">
        <v>110</v>
      </c>
      <c r="H25" s="35">
        <v>1049000</v>
      </c>
      <c r="I25" s="35">
        <v>1137460</v>
      </c>
      <c r="J25" s="39">
        <v>108.4327931363203</v>
      </c>
      <c r="K25" s="35">
        <v>1054000</v>
      </c>
      <c r="L25" s="35">
        <v>1150454</v>
      </c>
      <c r="M25" s="40">
        <v>109.15123339658443</v>
      </c>
      <c r="N25" s="36">
        <v>1030000</v>
      </c>
      <c r="O25" s="36">
        <v>468636</v>
      </c>
      <c r="P25" s="32">
        <f t="shared" si="0"/>
        <v>45.49864077669903</v>
      </c>
    </row>
    <row r="26" spans="2:16" ht="21.75" customHeight="1">
      <c r="B26" s="199" t="s">
        <v>104</v>
      </c>
      <c r="C26" s="199"/>
      <c r="D26" s="37" t="s">
        <v>62</v>
      </c>
      <c r="E26" s="35">
        <v>942000</v>
      </c>
      <c r="F26" s="35">
        <v>894991</v>
      </c>
      <c r="G26" s="39">
        <v>95</v>
      </c>
      <c r="H26" s="35">
        <v>894000</v>
      </c>
      <c r="I26" s="35">
        <v>875258</v>
      </c>
      <c r="J26" s="39">
        <v>97.90357941834452</v>
      </c>
      <c r="K26" s="35">
        <v>837000</v>
      </c>
      <c r="L26" s="35">
        <v>851081</v>
      </c>
      <c r="M26" s="40">
        <v>101.68231780167265</v>
      </c>
      <c r="N26" s="36">
        <v>830000</v>
      </c>
      <c r="O26" s="36">
        <v>818613</v>
      </c>
      <c r="P26" s="32">
        <f t="shared" si="0"/>
        <v>98.62807228915663</v>
      </c>
    </row>
    <row r="27" spans="2:16" ht="21.75" customHeight="1">
      <c r="B27" s="199"/>
      <c r="C27" s="199"/>
      <c r="D27" s="37" t="s">
        <v>63</v>
      </c>
      <c r="E27" s="35">
        <v>942000</v>
      </c>
      <c r="F27" s="35">
        <v>896377</v>
      </c>
      <c r="G27" s="39">
        <v>95.2</v>
      </c>
      <c r="H27" s="35">
        <v>894000</v>
      </c>
      <c r="I27" s="35">
        <v>863790</v>
      </c>
      <c r="J27" s="39">
        <v>96.62080536912751</v>
      </c>
      <c r="K27" s="35">
        <v>837000</v>
      </c>
      <c r="L27" s="35">
        <v>872061</v>
      </c>
      <c r="M27" s="40">
        <v>104.18888888888888</v>
      </c>
      <c r="N27" s="36">
        <v>830000</v>
      </c>
      <c r="O27" s="36">
        <v>812750</v>
      </c>
      <c r="P27" s="32">
        <f t="shared" si="0"/>
        <v>97.92168674698796</v>
      </c>
    </row>
    <row r="28" spans="2:16" ht="21.75" customHeight="1">
      <c r="B28" s="199"/>
      <c r="C28" s="199"/>
      <c r="D28" s="37" t="s">
        <v>64</v>
      </c>
      <c r="E28" s="35">
        <v>942000</v>
      </c>
      <c r="F28" s="35">
        <v>896899</v>
      </c>
      <c r="G28" s="39">
        <v>95.2</v>
      </c>
      <c r="H28" s="35">
        <v>894000</v>
      </c>
      <c r="I28" s="35">
        <v>854881</v>
      </c>
      <c r="J28" s="39">
        <v>95.62427293064877</v>
      </c>
      <c r="K28" s="35">
        <v>837000</v>
      </c>
      <c r="L28" s="35">
        <v>888312</v>
      </c>
      <c r="M28" s="40">
        <v>106.13046594982079</v>
      </c>
      <c r="N28" s="36">
        <v>830000</v>
      </c>
      <c r="O28" s="36">
        <v>811687</v>
      </c>
      <c r="P28" s="32">
        <f t="shared" si="0"/>
        <v>97.79361445783132</v>
      </c>
    </row>
    <row r="29" spans="2:16" ht="21.75" customHeight="1">
      <c r="B29" s="199"/>
      <c r="C29" s="199"/>
      <c r="D29" s="37" t="s">
        <v>75</v>
      </c>
      <c r="E29" s="35">
        <v>960333</v>
      </c>
      <c r="F29" s="35">
        <v>914827</v>
      </c>
      <c r="G29" s="39">
        <v>95.3</v>
      </c>
      <c r="H29" s="35">
        <v>937083</v>
      </c>
      <c r="I29" s="35">
        <v>866106</v>
      </c>
      <c r="J29" s="39">
        <v>92.42575097403325</v>
      </c>
      <c r="K29" s="35">
        <v>869083</v>
      </c>
      <c r="L29" s="35">
        <v>939313</v>
      </c>
      <c r="M29" s="40">
        <v>108.08093128044156</v>
      </c>
      <c r="N29" s="36">
        <v>834583</v>
      </c>
      <c r="O29" s="36">
        <v>816086</v>
      </c>
      <c r="P29" s="32">
        <f t="shared" si="0"/>
        <v>97.7836835880913</v>
      </c>
    </row>
    <row r="30" spans="2:16" ht="21.75" customHeight="1">
      <c r="B30" s="198" t="s">
        <v>105</v>
      </c>
      <c r="C30" s="199"/>
      <c r="D30" s="37" t="s">
        <v>62</v>
      </c>
      <c r="E30" s="35">
        <v>942000</v>
      </c>
      <c r="F30" s="35">
        <v>897189</v>
      </c>
      <c r="G30" s="39">
        <v>95.2</v>
      </c>
      <c r="H30" s="35">
        <v>894000</v>
      </c>
      <c r="I30" s="35">
        <v>880314</v>
      </c>
      <c r="J30" s="39">
        <v>98.46912751677851</v>
      </c>
      <c r="K30" s="35">
        <v>837000</v>
      </c>
      <c r="L30" s="35">
        <v>847164</v>
      </c>
      <c r="M30" s="40">
        <v>101.21433691756272</v>
      </c>
      <c r="N30" s="36">
        <v>830000</v>
      </c>
      <c r="O30" s="36">
        <v>818397</v>
      </c>
      <c r="P30" s="32">
        <f t="shared" si="0"/>
        <v>98.60204819277108</v>
      </c>
    </row>
    <row r="31" spans="2:16" ht="21.75" customHeight="1">
      <c r="B31" s="199"/>
      <c r="C31" s="199"/>
      <c r="D31" s="37" t="s">
        <v>63</v>
      </c>
      <c r="E31" s="35">
        <v>942000</v>
      </c>
      <c r="F31" s="35">
        <v>899561</v>
      </c>
      <c r="G31" s="39">
        <v>95.5</v>
      </c>
      <c r="H31" s="35">
        <v>894000</v>
      </c>
      <c r="I31" s="35">
        <v>881497</v>
      </c>
      <c r="J31" s="39">
        <v>98.60145413870247</v>
      </c>
      <c r="K31" s="35">
        <v>837000</v>
      </c>
      <c r="L31" s="35">
        <v>857214</v>
      </c>
      <c r="M31" s="40">
        <v>102.41505376344087</v>
      </c>
      <c r="N31" s="36">
        <v>830000</v>
      </c>
      <c r="O31" s="36">
        <v>813293</v>
      </c>
      <c r="P31" s="32">
        <f t="shared" si="0"/>
        <v>97.98710843373493</v>
      </c>
    </row>
    <row r="32" spans="2:16" ht="21.75" customHeight="1">
      <c r="B32" s="199"/>
      <c r="C32" s="199"/>
      <c r="D32" s="37" t="s">
        <v>64</v>
      </c>
      <c r="E32" s="35">
        <v>942000</v>
      </c>
      <c r="F32" s="35">
        <v>900051</v>
      </c>
      <c r="G32" s="39">
        <v>95.5</v>
      </c>
      <c r="H32" s="35">
        <v>894000</v>
      </c>
      <c r="I32" s="35">
        <v>883367</v>
      </c>
      <c r="J32" s="39">
        <v>98.81062639821029</v>
      </c>
      <c r="K32" s="35">
        <v>837000</v>
      </c>
      <c r="L32" s="35">
        <v>864177</v>
      </c>
      <c r="M32" s="40">
        <v>103.24695340501793</v>
      </c>
      <c r="N32" s="36">
        <v>830000</v>
      </c>
      <c r="O32" s="36">
        <v>812212</v>
      </c>
      <c r="P32" s="32">
        <f t="shared" si="0"/>
        <v>97.85686746987952</v>
      </c>
    </row>
    <row r="33" spans="2:16" ht="21.75" customHeight="1">
      <c r="B33" s="199"/>
      <c r="C33" s="199"/>
      <c r="D33" s="37" t="s">
        <v>75</v>
      </c>
      <c r="E33" s="35">
        <v>960333</v>
      </c>
      <c r="F33" s="35">
        <v>914034</v>
      </c>
      <c r="G33" s="39">
        <v>95.2</v>
      </c>
      <c r="H33" s="35">
        <v>937083</v>
      </c>
      <c r="I33" s="35">
        <v>904067</v>
      </c>
      <c r="J33" s="39">
        <v>96.4767261811387</v>
      </c>
      <c r="K33" s="35">
        <v>869083</v>
      </c>
      <c r="L33" s="35">
        <v>903324</v>
      </c>
      <c r="M33" s="40">
        <v>103.93989987147371</v>
      </c>
      <c r="N33" s="36">
        <v>834583</v>
      </c>
      <c r="O33" s="36">
        <v>810692</v>
      </c>
      <c r="P33" s="32">
        <f t="shared" si="0"/>
        <v>97.13737279575548</v>
      </c>
    </row>
    <row r="34" spans="2:16" ht="21.75" customHeight="1">
      <c r="B34" s="210" t="s">
        <v>106</v>
      </c>
      <c r="C34" s="211"/>
      <c r="D34" s="212"/>
      <c r="E34" s="35">
        <v>942000</v>
      </c>
      <c r="F34" s="35">
        <v>898837</v>
      </c>
      <c r="G34" s="39">
        <v>95.4</v>
      </c>
      <c r="H34" s="35">
        <v>894000</v>
      </c>
      <c r="I34" s="35">
        <v>879939</v>
      </c>
      <c r="J34" s="39">
        <v>98.4271812080537</v>
      </c>
      <c r="K34" s="35">
        <v>837000</v>
      </c>
      <c r="L34" s="35">
        <v>872292</v>
      </c>
      <c r="M34" s="40">
        <v>104.21648745519714</v>
      </c>
      <c r="N34" s="36">
        <v>830000</v>
      </c>
      <c r="O34" s="36">
        <v>807784</v>
      </c>
      <c r="P34" s="32">
        <f t="shared" si="0"/>
        <v>97.32337349397591</v>
      </c>
    </row>
    <row r="35" spans="2:16" ht="21.75" customHeight="1">
      <c r="B35" s="198" t="s">
        <v>107</v>
      </c>
      <c r="C35" s="199"/>
      <c r="D35" s="37" t="s">
        <v>62</v>
      </c>
      <c r="E35" s="35">
        <v>521000</v>
      </c>
      <c r="F35" s="35">
        <v>6810</v>
      </c>
      <c r="G35" s="39">
        <v>1.3</v>
      </c>
      <c r="H35" s="35">
        <v>520000</v>
      </c>
      <c r="I35" s="35">
        <v>17297</v>
      </c>
      <c r="J35" s="39">
        <v>3.326346153846154</v>
      </c>
      <c r="K35" s="35">
        <v>527000</v>
      </c>
      <c r="L35" s="35">
        <v>83735</v>
      </c>
      <c r="M35" s="40">
        <v>15.888994307400381</v>
      </c>
      <c r="N35" s="36">
        <v>531000</v>
      </c>
      <c r="O35" s="36">
        <v>198474</v>
      </c>
      <c r="P35" s="32">
        <f t="shared" si="0"/>
        <v>37.37740112994351</v>
      </c>
    </row>
    <row r="36" spans="2:16" ht="21.75" customHeight="1">
      <c r="B36" s="199"/>
      <c r="C36" s="199"/>
      <c r="D36" s="37" t="s">
        <v>63</v>
      </c>
      <c r="E36" s="35">
        <v>521000</v>
      </c>
      <c r="F36" s="35">
        <v>5746</v>
      </c>
      <c r="G36" s="39">
        <v>1.1</v>
      </c>
      <c r="H36" s="35">
        <v>520000</v>
      </c>
      <c r="I36" s="35">
        <v>13571</v>
      </c>
      <c r="J36" s="39">
        <v>2.609807692307692</v>
      </c>
      <c r="K36" s="35">
        <v>527000</v>
      </c>
      <c r="L36" s="35">
        <v>61266</v>
      </c>
      <c r="M36" s="40">
        <v>11.625426944971537</v>
      </c>
      <c r="N36" s="36">
        <v>531000</v>
      </c>
      <c r="O36" s="36">
        <v>182463</v>
      </c>
      <c r="P36" s="32">
        <f t="shared" si="0"/>
        <v>34.36214689265537</v>
      </c>
    </row>
    <row r="37" spans="2:16" ht="21.75" customHeight="1">
      <c r="B37" s="199"/>
      <c r="C37" s="199"/>
      <c r="D37" s="37" t="s">
        <v>64</v>
      </c>
      <c r="E37" s="35">
        <v>521000</v>
      </c>
      <c r="F37" s="35">
        <v>4184</v>
      </c>
      <c r="G37" s="39">
        <v>0.8</v>
      </c>
      <c r="H37" s="35">
        <v>520000</v>
      </c>
      <c r="I37" s="35">
        <v>9701</v>
      </c>
      <c r="J37" s="39">
        <v>1.865576923076923</v>
      </c>
      <c r="K37" s="35">
        <v>527000</v>
      </c>
      <c r="L37" s="35">
        <v>37556</v>
      </c>
      <c r="M37" s="40">
        <v>7.126375711574953</v>
      </c>
      <c r="N37" s="36">
        <v>531000</v>
      </c>
      <c r="O37" s="36">
        <v>139014</v>
      </c>
      <c r="P37" s="32">
        <f t="shared" si="0"/>
        <v>26.17966101694915</v>
      </c>
    </row>
    <row r="38" spans="2:16" ht="21.75" customHeight="1">
      <c r="B38" s="200" t="s">
        <v>74</v>
      </c>
      <c r="C38" s="201"/>
      <c r="D38" s="37" t="s">
        <v>62</v>
      </c>
      <c r="E38" s="35">
        <v>971750</v>
      </c>
      <c r="F38" s="35">
        <v>932515</v>
      </c>
      <c r="G38" s="39">
        <v>96</v>
      </c>
      <c r="H38" s="35">
        <v>946250</v>
      </c>
      <c r="I38" s="35">
        <v>906739</v>
      </c>
      <c r="J38" s="39">
        <v>95.82446499339497</v>
      </c>
      <c r="K38" s="35">
        <v>882750</v>
      </c>
      <c r="L38" s="35">
        <v>893542</v>
      </c>
      <c r="M38" s="40">
        <v>101.22254318889834</v>
      </c>
      <c r="N38" s="36">
        <v>844000</v>
      </c>
      <c r="O38" s="36">
        <v>853000</v>
      </c>
      <c r="P38" s="32">
        <f t="shared" si="0"/>
        <v>101.06635071090047</v>
      </c>
    </row>
    <row r="39" spans="2:16" ht="21.75" customHeight="1">
      <c r="B39" s="202"/>
      <c r="C39" s="203"/>
      <c r="D39" s="37" t="s">
        <v>63</v>
      </c>
      <c r="E39" s="35">
        <v>981500</v>
      </c>
      <c r="F39" s="35">
        <v>856275</v>
      </c>
      <c r="G39" s="39">
        <v>87.2</v>
      </c>
      <c r="H39" s="35">
        <v>951500</v>
      </c>
      <c r="I39" s="35">
        <v>862389</v>
      </c>
      <c r="J39" s="39">
        <v>90.63468208092486</v>
      </c>
      <c r="K39" s="35">
        <v>893500</v>
      </c>
      <c r="L39" s="35">
        <v>894875</v>
      </c>
      <c r="M39" s="40">
        <v>100.15388919977617</v>
      </c>
      <c r="N39" s="36">
        <v>853000</v>
      </c>
      <c r="O39" s="36">
        <v>789291</v>
      </c>
      <c r="P39" s="32">
        <f t="shared" si="0"/>
        <v>92.53118405627198</v>
      </c>
    </row>
    <row r="40" spans="2:16" ht="21.75" customHeight="1">
      <c r="B40" s="199" t="s">
        <v>80</v>
      </c>
      <c r="C40" s="199"/>
      <c r="D40" s="199"/>
      <c r="E40" s="35">
        <v>35694300</v>
      </c>
      <c r="F40" s="35">
        <v>17087513</v>
      </c>
      <c r="G40" s="39">
        <v>47.9</v>
      </c>
      <c r="H40" s="35">
        <v>35940300</v>
      </c>
      <c r="I40" s="35">
        <v>18122888</v>
      </c>
      <c r="J40" s="39">
        <v>50.42497697570694</v>
      </c>
      <c r="K40" s="35">
        <v>36086000</v>
      </c>
      <c r="L40" s="35">
        <v>23677920</v>
      </c>
      <c r="M40" s="40">
        <v>65.61525245247465</v>
      </c>
      <c r="N40" s="36">
        <v>36252500</v>
      </c>
      <c r="O40" s="36">
        <v>20187753</v>
      </c>
      <c r="P40" s="32">
        <f t="shared" si="0"/>
        <v>55.686512654299705</v>
      </c>
    </row>
    <row r="41" spans="2:16" ht="21.75" customHeight="1">
      <c r="B41" s="199" t="s">
        <v>81</v>
      </c>
      <c r="C41" s="199"/>
      <c r="D41" s="199"/>
      <c r="E41" s="35">
        <v>8106100</v>
      </c>
      <c r="F41" s="35">
        <v>2629122</v>
      </c>
      <c r="G41" s="39">
        <v>32.4</v>
      </c>
      <c r="H41" s="35">
        <v>7949600</v>
      </c>
      <c r="I41" s="35">
        <v>1090503</v>
      </c>
      <c r="J41" s="39">
        <v>13.717709067122874</v>
      </c>
      <c r="K41" s="35">
        <v>7707700</v>
      </c>
      <c r="L41" s="35">
        <v>1215202</v>
      </c>
      <c r="M41" s="40">
        <v>15.766078077766391</v>
      </c>
      <c r="N41" s="36">
        <v>7595800</v>
      </c>
      <c r="O41" s="36">
        <v>1059846</v>
      </c>
      <c r="P41" s="32">
        <f t="shared" si="0"/>
        <v>13.953053002975329</v>
      </c>
    </row>
    <row r="42" spans="2:16" ht="21.75" customHeight="1" hidden="1">
      <c r="B42" s="199" t="s">
        <v>108</v>
      </c>
      <c r="C42" s="199"/>
      <c r="D42" s="199"/>
      <c r="E42" s="35"/>
      <c r="F42" s="35"/>
      <c r="G42" s="39"/>
      <c r="H42" s="35"/>
      <c r="I42" s="35"/>
      <c r="J42" s="39"/>
      <c r="K42" s="35"/>
      <c r="L42" s="35"/>
      <c r="M42" s="39"/>
      <c r="N42" s="36"/>
      <c r="O42" s="36"/>
      <c r="P42" s="32"/>
    </row>
    <row r="43" spans="2:16" ht="21.75" customHeight="1">
      <c r="B43" s="204" t="s">
        <v>109</v>
      </c>
      <c r="C43" s="205"/>
      <c r="D43" s="42" t="s">
        <v>110</v>
      </c>
      <c r="E43" s="288">
        <v>942000</v>
      </c>
      <c r="F43" s="288">
        <v>889585</v>
      </c>
      <c r="G43" s="289">
        <v>94.43577494692144</v>
      </c>
      <c r="H43" s="288">
        <v>894000</v>
      </c>
      <c r="I43" s="288">
        <v>870662</v>
      </c>
      <c r="J43" s="289">
        <v>97.38948545861298</v>
      </c>
      <c r="K43" s="288">
        <v>837000</v>
      </c>
      <c r="L43" s="288">
        <v>845156</v>
      </c>
      <c r="M43" s="289">
        <v>100.97443249701314</v>
      </c>
      <c r="N43" s="36">
        <v>830000</v>
      </c>
      <c r="O43" s="36">
        <v>813711</v>
      </c>
      <c r="P43" s="32">
        <v>98.03746987951807</v>
      </c>
    </row>
    <row r="44" spans="2:16" ht="21.75" customHeight="1">
      <c r="B44" s="205"/>
      <c r="C44" s="205"/>
      <c r="D44" s="42" t="s">
        <v>111</v>
      </c>
      <c r="E44" s="288">
        <v>942000</v>
      </c>
      <c r="F44" s="288">
        <v>891987</v>
      </c>
      <c r="G44" s="289">
        <v>94.69076433121019</v>
      </c>
      <c r="H44" s="288">
        <v>894000</v>
      </c>
      <c r="I44" s="288">
        <v>872752</v>
      </c>
      <c r="J44" s="289">
        <v>97.62326621923937</v>
      </c>
      <c r="K44" s="288">
        <v>837000</v>
      </c>
      <c r="L44" s="288">
        <v>856795</v>
      </c>
      <c r="M44" s="289">
        <v>102.36499402628434</v>
      </c>
      <c r="N44" s="36">
        <v>830000</v>
      </c>
      <c r="O44" s="36">
        <v>809608</v>
      </c>
      <c r="P44" s="32">
        <v>97.54313253012047</v>
      </c>
    </row>
    <row r="45" spans="2:16" ht="21.75" customHeight="1">
      <c r="B45" s="205"/>
      <c r="C45" s="205"/>
      <c r="D45" s="42" t="s">
        <v>112</v>
      </c>
      <c r="E45" s="296">
        <v>942000</v>
      </c>
      <c r="F45" s="290">
        <v>869588</v>
      </c>
      <c r="G45" s="291">
        <v>92.31295116772824</v>
      </c>
      <c r="H45" s="290">
        <v>894000</v>
      </c>
      <c r="I45" s="290">
        <v>854998</v>
      </c>
      <c r="J45" s="291">
        <v>95.63736017897092</v>
      </c>
      <c r="K45" s="290">
        <v>837000</v>
      </c>
      <c r="L45" s="290">
        <v>856720</v>
      </c>
      <c r="M45" s="291">
        <v>102.35603345280764</v>
      </c>
      <c r="N45" s="290">
        <v>830000</v>
      </c>
      <c r="O45" s="290">
        <v>791139</v>
      </c>
      <c r="P45" s="291">
        <v>95.31795180722892</v>
      </c>
    </row>
    <row r="46" spans="2:47" ht="13.5" customHeight="1">
      <c r="B46" s="192" t="s">
        <v>113</v>
      </c>
      <c r="C46" s="193"/>
      <c r="D46" s="37" t="s">
        <v>114</v>
      </c>
      <c r="E46" s="43"/>
      <c r="F46" s="43"/>
      <c r="G46" s="44"/>
      <c r="H46" s="45"/>
      <c r="I46" s="45"/>
      <c r="J46" s="46"/>
      <c r="K46" s="36">
        <v>837000</v>
      </c>
      <c r="L46" s="292">
        <v>269916</v>
      </c>
      <c r="M46" s="293">
        <v>32.24802867383513</v>
      </c>
      <c r="N46" s="36">
        <v>830000</v>
      </c>
      <c r="O46" s="292">
        <v>531958</v>
      </c>
      <c r="P46" s="293">
        <v>64.09132530120482</v>
      </c>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row>
    <row r="47" spans="2:47" ht="13.5">
      <c r="B47" s="194"/>
      <c r="C47" s="195"/>
      <c r="D47" s="37" t="s">
        <v>115</v>
      </c>
      <c r="E47" s="48"/>
      <c r="F47" s="48"/>
      <c r="G47" s="48"/>
      <c r="H47" s="45"/>
      <c r="I47" s="45"/>
      <c r="J47" s="46"/>
      <c r="K47" s="36">
        <v>837000</v>
      </c>
      <c r="L47" s="292">
        <v>223309</v>
      </c>
      <c r="M47" s="293">
        <v>26.679689366786143</v>
      </c>
      <c r="N47" s="36">
        <v>830000</v>
      </c>
      <c r="O47" s="292">
        <v>525541</v>
      </c>
      <c r="P47" s="293">
        <v>63.318192771084334</v>
      </c>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13.5">
      <c r="B48" s="194"/>
      <c r="C48" s="195"/>
      <c r="D48" s="37" t="s">
        <v>116</v>
      </c>
      <c r="E48" s="48"/>
      <c r="F48" s="48"/>
      <c r="G48" s="48"/>
      <c r="H48" s="45"/>
      <c r="I48" s="45"/>
      <c r="J48" s="49"/>
      <c r="K48" s="36">
        <v>837000</v>
      </c>
      <c r="L48" s="292">
        <v>127896</v>
      </c>
      <c r="M48" s="294">
        <v>15.280286738351254</v>
      </c>
      <c r="N48" s="36">
        <v>830000</v>
      </c>
      <c r="O48" s="292">
        <v>266690</v>
      </c>
      <c r="P48" s="293">
        <v>32.131325301204825</v>
      </c>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13.5">
      <c r="B49" s="194"/>
      <c r="C49" s="195"/>
      <c r="D49" s="37" t="s">
        <v>117</v>
      </c>
      <c r="E49" s="48"/>
      <c r="F49" s="48"/>
      <c r="G49" s="48"/>
      <c r="H49" s="45"/>
      <c r="I49" s="45"/>
      <c r="J49" s="49"/>
      <c r="K49" s="36">
        <v>837000</v>
      </c>
      <c r="L49" s="292">
        <v>106074</v>
      </c>
      <c r="M49" s="294">
        <v>12.673118279569891</v>
      </c>
      <c r="N49" s="36">
        <v>830000</v>
      </c>
      <c r="O49" s="292">
        <v>269110</v>
      </c>
      <c r="P49" s="293">
        <v>32.42289156626506</v>
      </c>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13.5">
      <c r="B50" s="194"/>
      <c r="C50" s="195"/>
      <c r="D50" s="37" t="s">
        <v>118</v>
      </c>
      <c r="E50" s="48"/>
      <c r="F50" s="48"/>
      <c r="G50" s="48"/>
      <c r="H50" s="45"/>
      <c r="I50" s="45"/>
      <c r="J50" s="49"/>
      <c r="K50" s="36">
        <v>837000</v>
      </c>
      <c r="L50" s="292">
        <v>82201</v>
      </c>
      <c r="M50" s="294">
        <v>9.820908004778971</v>
      </c>
      <c r="N50" s="36">
        <v>830000</v>
      </c>
      <c r="O50" s="292">
        <v>265758</v>
      </c>
      <c r="P50" s="293">
        <v>32.01903614457831</v>
      </c>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13.5">
      <c r="B51" s="196"/>
      <c r="C51" s="197"/>
      <c r="D51" s="37" t="s">
        <v>119</v>
      </c>
      <c r="E51" s="48"/>
      <c r="F51" s="48"/>
      <c r="G51" s="48"/>
      <c r="H51" s="50"/>
      <c r="I51" s="50"/>
      <c r="J51" s="51"/>
      <c r="K51" s="36">
        <v>837000</v>
      </c>
      <c r="L51" s="292">
        <v>305510</v>
      </c>
      <c r="M51" s="32">
        <v>36.500597371565114</v>
      </c>
      <c r="N51" s="36">
        <v>830000</v>
      </c>
      <c r="O51" s="292">
        <v>791299</v>
      </c>
      <c r="P51" s="295">
        <v>95.33722891566265</v>
      </c>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row r="52" spans="2:47" ht="13.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row>
    <row r="53" ht="13.5">
      <c r="B53" s="52" t="s">
        <v>120</v>
      </c>
    </row>
    <row r="54" ht="13.5">
      <c r="B54" s="53" t="s">
        <v>121</v>
      </c>
    </row>
  </sheetData>
  <sheetProtection/>
  <mergeCells count="22">
    <mergeCell ref="B3:D4"/>
    <mergeCell ref="E3:G3"/>
    <mergeCell ref="H3:J3"/>
    <mergeCell ref="K3:M3"/>
    <mergeCell ref="N3:P3"/>
    <mergeCell ref="B5:B17"/>
    <mergeCell ref="C5:C8"/>
    <mergeCell ref="C10:C13"/>
    <mergeCell ref="C14:C17"/>
    <mergeCell ref="B18:C19"/>
    <mergeCell ref="B20:C21"/>
    <mergeCell ref="B22:C25"/>
    <mergeCell ref="B26:C29"/>
    <mergeCell ref="B30:C33"/>
    <mergeCell ref="B34:D34"/>
    <mergeCell ref="B46:C51"/>
    <mergeCell ref="B35:C37"/>
    <mergeCell ref="B38:C39"/>
    <mergeCell ref="B40:D40"/>
    <mergeCell ref="B41:D41"/>
    <mergeCell ref="B42:D42"/>
    <mergeCell ref="B43:C45"/>
  </mergeCells>
  <printOptions/>
  <pageMargins left="0.25" right="0.25" top="0.75" bottom="0.75" header="0.3" footer="0.3"/>
  <pageSetup fitToHeight="0"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rgb="FFFF66CC"/>
    <pageSetUpPr fitToPage="1"/>
  </sheetPr>
  <dimension ref="B2:P59"/>
  <sheetViews>
    <sheetView view="pageBreakPreview" zoomScale="75" zoomScaleSheetLayoutView="75" zoomScalePageLayoutView="0" workbookViewId="0" topLeftCell="A1">
      <pane xSplit="4" ySplit="4" topLeftCell="F47" activePane="bottomRight" state="frozen"/>
      <selection pane="topLeft" activeCell="A1" sqref="A1"/>
      <selection pane="topRight" activeCell="D1" sqref="D1"/>
      <selection pane="bottomLeft" activeCell="A5" sqref="A5"/>
      <selection pane="bottomRight" activeCell="H3" sqref="H3:J3"/>
    </sheetView>
  </sheetViews>
  <sheetFormatPr defaultColWidth="8.796875" defaultRowHeight="15"/>
  <cols>
    <col min="1" max="1" width="9.59765625" style="18" customWidth="1"/>
    <col min="2" max="2" width="11.19921875" style="18" customWidth="1"/>
    <col min="3" max="3" width="7.5" style="18" customWidth="1"/>
    <col min="4" max="4" width="16.09765625" style="18" customWidth="1"/>
    <col min="5" max="7" width="11.8984375" style="18" customWidth="1"/>
    <col min="8" max="9" width="13.59765625" style="18" bestFit="1" customWidth="1"/>
    <col min="10" max="10" width="12.19921875" style="18" customWidth="1"/>
    <col min="11" max="11" width="13.59765625" style="18" customWidth="1"/>
    <col min="12" max="12" width="13.59765625" style="54" customWidth="1"/>
    <col min="13" max="13" width="13.59765625" style="18" customWidth="1"/>
    <col min="14" max="14" width="11.8984375" style="18" customWidth="1"/>
    <col min="15" max="16" width="11.8984375" style="54" customWidth="1"/>
    <col min="17" max="16384" width="9" style="18" customWidth="1"/>
  </cols>
  <sheetData>
    <row r="1" ht="30.75" customHeight="1"/>
    <row r="2" spans="2:16" ht="32.25" customHeight="1" thickBot="1">
      <c r="B2" s="55" t="s">
        <v>122</v>
      </c>
      <c r="C2" s="56"/>
      <c r="D2" s="56"/>
      <c r="E2" s="56"/>
      <c r="F2" s="56"/>
      <c r="G2" s="56"/>
      <c r="N2" s="56"/>
      <c r="O2" s="57"/>
      <c r="P2" s="57"/>
    </row>
    <row r="3" spans="2:16" ht="32.25" customHeight="1">
      <c r="B3" s="260" t="s">
        <v>51</v>
      </c>
      <c r="C3" s="261"/>
      <c r="D3" s="262"/>
      <c r="E3" s="265" t="s">
        <v>123</v>
      </c>
      <c r="F3" s="266"/>
      <c r="G3" s="267"/>
      <c r="H3" s="265" t="s">
        <v>124</v>
      </c>
      <c r="I3" s="266"/>
      <c r="J3" s="267"/>
      <c r="K3" s="265" t="s">
        <v>125</v>
      </c>
      <c r="L3" s="266"/>
      <c r="M3" s="267"/>
      <c r="N3" s="297" t="s">
        <v>126</v>
      </c>
      <c r="O3" s="298"/>
      <c r="P3" s="299"/>
    </row>
    <row r="4" spans="2:16" ht="32.25" customHeight="1">
      <c r="B4" s="263"/>
      <c r="C4" s="225"/>
      <c r="D4" s="264"/>
      <c r="E4" s="58" t="s">
        <v>52</v>
      </c>
      <c r="F4" s="59" t="s">
        <v>53</v>
      </c>
      <c r="G4" s="60" t="s">
        <v>54</v>
      </c>
      <c r="H4" s="58" t="s">
        <v>52</v>
      </c>
      <c r="I4" s="59" t="s">
        <v>53</v>
      </c>
      <c r="J4" s="60" t="s">
        <v>54</v>
      </c>
      <c r="K4" s="58" t="s">
        <v>52</v>
      </c>
      <c r="L4" s="59" t="s">
        <v>53</v>
      </c>
      <c r="M4" s="60" t="s">
        <v>54</v>
      </c>
      <c r="N4" s="300" t="s">
        <v>52</v>
      </c>
      <c r="O4" s="301" t="s">
        <v>53</v>
      </c>
      <c r="P4" s="302" t="s">
        <v>54</v>
      </c>
    </row>
    <row r="5" spans="2:16" ht="32.25" customHeight="1">
      <c r="B5" s="224" t="s">
        <v>127</v>
      </c>
      <c r="C5" s="226" t="s">
        <v>77</v>
      </c>
      <c r="D5" s="61" t="s">
        <v>96</v>
      </c>
      <c r="E5" s="62">
        <v>12260</v>
      </c>
      <c r="F5" s="63">
        <v>0</v>
      </c>
      <c r="G5" s="64">
        <v>0</v>
      </c>
      <c r="H5" s="62">
        <v>7551</v>
      </c>
      <c r="I5" s="63">
        <v>0</v>
      </c>
      <c r="J5" s="64">
        <v>0</v>
      </c>
      <c r="K5" s="62">
        <v>11426</v>
      </c>
      <c r="L5" s="63">
        <v>1</v>
      </c>
      <c r="M5" s="64">
        <v>0</v>
      </c>
      <c r="N5" s="65">
        <v>7879</v>
      </c>
      <c r="O5" s="66">
        <v>0</v>
      </c>
      <c r="P5" s="67">
        <f>O5/N5</f>
        <v>0</v>
      </c>
    </row>
    <row r="6" spans="2:16" ht="32.25" customHeight="1">
      <c r="B6" s="268"/>
      <c r="C6" s="269"/>
      <c r="D6" s="68" t="s">
        <v>128</v>
      </c>
      <c r="E6" s="69">
        <v>12260</v>
      </c>
      <c r="F6" s="70">
        <v>0</v>
      </c>
      <c r="G6" s="71">
        <v>0</v>
      </c>
      <c r="H6" s="69">
        <v>7551</v>
      </c>
      <c r="I6" s="70">
        <v>0</v>
      </c>
      <c r="J6" s="71">
        <v>0</v>
      </c>
      <c r="K6" s="69">
        <v>11426</v>
      </c>
      <c r="L6" s="70">
        <v>0</v>
      </c>
      <c r="M6" s="71">
        <v>0</v>
      </c>
      <c r="N6" s="72">
        <v>7879</v>
      </c>
      <c r="O6" s="73">
        <v>1</v>
      </c>
      <c r="P6" s="74">
        <v>0</v>
      </c>
    </row>
    <row r="7" spans="2:16" ht="32.25" customHeight="1">
      <c r="B7" s="268"/>
      <c r="C7" s="269"/>
      <c r="D7" s="68" t="s">
        <v>129</v>
      </c>
      <c r="E7" s="69">
        <v>12260</v>
      </c>
      <c r="F7" s="70">
        <v>0</v>
      </c>
      <c r="G7" s="71">
        <v>0</v>
      </c>
      <c r="H7" s="69">
        <v>7551</v>
      </c>
      <c r="I7" s="70">
        <v>0</v>
      </c>
      <c r="J7" s="71">
        <v>0</v>
      </c>
      <c r="K7" s="69">
        <v>11426</v>
      </c>
      <c r="L7" s="70">
        <v>0</v>
      </c>
      <c r="M7" s="71">
        <v>0</v>
      </c>
      <c r="N7" s="75">
        <v>7879</v>
      </c>
      <c r="O7" s="73">
        <v>1</v>
      </c>
      <c r="P7" s="74">
        <v>0</v>
      </c>
    </row>
    <row r="8" spans="2:16" ht="32.25" customHeight="1">
      <c r="B8" s="268"/>
      <c r="C8" s="270"/>
      <c r="D8" s="76" t="s">
        <v>56</v>
      </c>
      <c r="E8" s="77">
        <v>13138</v>
      </c>
      <c r="F8" s="78">
        <v>1</v>
      </c>
      <c r="G8" s="79">
        <v>0</v>
      </c>
      <c r="H8" s="77">
        <v>8278</v>
      </c>
      <c r="I8" s="78">
        <v>0</v>
      </c>
      <c r="J8" s="79">
        <v>0</v>
      </c>
      <c r="K8" s="77">
        <v>11617</v>
      </c>
      <c r="L8" s="80">
        <v>0</v>
      </c>
      <c r="M8" s="79">
        <v>0</v>
      </c>
      <c r="N8" s="81">
        <v>8403</v>
      </c>
      <c r="O8" s="82">
        <v>0</v>
      </c>
      <c r="P8" s="83">
        <v>0</v>
      </c>
    </row>
    <row r="9" spans="2:16" ht="32.25" customHeight="1">
      <c r="B9" s="268"/>
      <c r="C9" s="84" t="s">
        <v>78</v>
      </c>
      <c r="D9" s="85" t="s">
        <v>57</v>
      </c>
      <c r="E9" s="86">
        <v>15416</v>
      </c>
      <c r="F9" s="87">
        <v>10986</v>
      </c>
      <c r="G9" s="88">
        <v>71.3</v>
      </c>
      <c r="H9" s="86">
        <v>15110</v>
      </c>
      <c r="I9" s="87">
        <v>11713</v>
      </c>
      <c r="J9" s="88">
        <v>77.51819986763732</v>
      </c>
      <c r="K9" s="86">
        <v>15366</v>
      </c>
      <c r="L9" s="89">
        <v>11301</v>
      </c>
      <c r="M9" s="88">
        <v>73.5</v>
      </c>
      <c r="N9" s="90">
        <v>15295</v>
      </c>
      <c r="O9" s="91">
        <v>10020</v>
      </c>
      <c r="P9" s="92">
        <v>65.5</v>
      </c>
    </row>
    <row r="10" spans="2:16" ht="32.25" customHeight="1">
      <c r="B10" s="268"/>
      <c r="C10" s="271" t="s">
        <v>130</v>
      </c>
      <c r="D10" s="61" t="s">
        <v>96</v>
      </c>
      <c r="E10" s="93">
        <v>12286</v>
      </c>
      <c r="F10" s="94">
        <v>12045</v>
      </c>
      <c r="G10" s="95">
        <v>98</v>
      </c>
      <c r="H10" s="93">
        <v>11740</v>
      </c>
      <c r="I10" s="94">
        <v>11862</v>
      </c>
      <c r="J10" s="95">
        <v>101.03918228279387</v>
      </c>
      <c r="K10" s="93">
        <v>11426</v>
      </c>
      <c r="L10" s="63">
        <v>11434</v>
      </c>
      <c r="M10" s="95">
        <v>100.1</v>
      </c>
      <c r="N10" s="96">
        <v>10880</v>
      </c>
      <c r="O10" s="66">
        <v>10408</v>
      </c>
      <c r="P10" s="67">
        <v>95.66176470588236</v>
      </c>
    </row>
    <row r="11" spans="2:16" ht="32.25" customHeight="1">
      <c r="B11" s="268"/>
      <c r="C11" s="272"/>
      <c r="D11" s="68" t="s">
        <v>128</v>
      </c>
      <c r="E11" s="97">
        <v>12286</v>
      </c>
      <c r="F11" s="98">
        <v>12106</v>
      </c>
      <c r="G11" s="99">
        <v>98.5</v>
      </c>
      <c r="H11" s="97">
        <v>11740</v>
      </c>
      <c r="I11" s="98">
        <v>11827</v>
      </c>
      <c r="J11" s="99">
        <v>100.7410562180579</v>
      </c>
      <c r="K11" s="97">
        <v>11426</v>
      </c>
      <c r="L11" s="70">
        <v>11464</v>
      </c>
      <c r="M11" s="99">
        <v>100.3</v>
      </c>
      <c r="N11" s="100">
        <v>10880</v>
      </c>
      <c r="O11" s="73">
        <v>10345</v>
      </c>
      <c r="P11" s="74">
        <v>95.08272058823529</v>
      </c>
    </row>
    <row r="12" spans="2:16" ht="32.25" customHeight="1">
      <c r="B12" s="268"/>
      <c r="C12" s="272"/>
      <c r="D12" s="68" t="s">
        <v>129</v>
      </c>
      <c r="E12" s="69">
        <v>12286</v>
      </c>
      <c r="F12" s="70">
        <v>12180</v>
      </c>
      <c r="G12" s="99">
        <v>99.1</v>
      </c>
      <c r="H12" s="69">
        <v>11740</v>
      </c>
      <c r="I12" s="70">
        <v>11923</v>
      </c>
      <c r="J12" s="99">
        <v>101.55877342419079</v>
      </c>
      <c r="K12" s="69">
        <v>11426</v>
      </c>
      <c r="L12" s="70">
        <v>11422</v>
      </c>
      <c r="M12" s="99">
        <v>100</v>
      </c>
      <c r="N12" s="75">
        <v>10880</v>
      </c>
      <c r="O12" s="73">
        <v>10350</v>
      </c>
      <c r="P12" s="74">
        <v>95.12867647058823</v>
      </c>
    </row>
    <row r="13" spans="2:16" ht="32.25" customHeight="1">
      <c r="B13" s="268"/>
      <c r="C13" s="273"/>
      <c r="D13" s="76" t="s">
        <v>131</v>
      </c>
      <c r="E13" s="101">
        <v>13160</v>
      </c>
      <c r="F13" s="80">
        <v>12923</v>
      </c>
      <c r="G13" s="79">
        <v>98.2</v>
      </c>
      <c r="H13" s="101">
        <v>12728</v>
      </c>
      <c r="I13" s="80">
        <v>12911</v>
      </c>
      <c r="J13" s="79">
        <v>101.4377749842866</v>
      </c>
      <c r="K13" s="101">
        <v>12728</v>
      </c>
      <c r="L13" s="80">
        <v>11208</v>
      </c>
      <c r="M13" s="79">
        <v>96.5</v>
      </c>
      <c r="N13" s="102">
        <v>11988</v>
      </c>
      <c r="O13" s="82">
        <v>9783</v>
      </c>
      <c r="P13" s="83">
        <v>81.6066066066066</v>
      </c>
    </row>
    <row r="14" spans="2:16" ht="32.25" customHeight="1">
      <c r="B14" s="268"/>
      <c r="C14" s="226" t="s">
        <v>79</v>
      </c>
      <c r="D14" s="61" t="s">
        <v>96</v>
      </c>
      <c r="E14" s="103">
        <v>12260</v>
      </c>
      <c r="F14" s="104">
        <v>1</v>
      </c>
      <c r="G14" s="95">
        <v>0</v>
      </c>
      <c r="H14" s="103">
        <v>7551</v>
      </c>
      <c r="I14" s="104">
        <v>0</v>
      </c>
      <c r="J14" s="95">
        <v>0</v>
      </c>
      <c r="K14" s="103">
        <v>11426</v>
      </c>
      <c r="L14" s="63">
        <v>0</v>
      </c>
      <c r="M14" s="95">
        <v>0</v>
      </c>
      <c r="N14" s="96">
        <v>7879</v>
      </c>
      <c r="O14" s="66">
        <v>0</v>
      </c>
      <c r="P14" s="67">
        <v>0</v>
      </c>
    </row>
    <row r="15" spans="2:16" ht="32.25" customHeight="1">
      <c r="B15" s="268"/>
      <c r="C15" s="269"/>
      <c r="D15" s="68" t="s">
        <v>128</v>
      </c>
      <c r="E15" s="69">
        <v>12260</v>
      </c>
      <c r="F15" s="70">
        <v>2</v>
      </c>
      <c r="G15" s="71">
        <v>0</v>
      </c>
      <c r="H15" s="69">
        <v>7551</v>
      </c>
      <c r="I15" s="70">
        <v>0</v>
      </c>
      <c r="J15" s="71">
        <v>0</v>
      </c>
      <c r="K15" s="69">
        <v>11426</v>
      </c>
      <c r="L15" s="70">
        <v>0</v>
      </c>
      <c r="M15" s="71">
        <v>0</v>
      </c>
      <c r="N15" s="75">
        <v>7879</v>
      </c>
      <c r="O15" s="73">
        <v>0</v>
      </c>
      <c r="P15" s="74">
        <v>0</v>
      </c>
    </row>
    <row r="16" spans="2:16" ht="32.25" customHeight="1">
      <c r="B16" s="268"/>
      <c r="C16" s="269"/>
      <c r="D16" s="68" t="s">
        <v>129</v>
      </c>
      <c r="E16" s="97">
        <v>12260</v>
      </c>
      <c r="F16" s="98">
        <v>5</v>
      </c>
      <c r="G16" s="99">
        <v>0</v>
      </c>
      <c r="H16" s="97">
        <v>7551</v>
      </c>
      <c r="I16" s="98">
        <v>0</v>
      </c>
      <c r="J16" s="99">
        <v>0</v>
      </c>
      <c r="K16" s="97">
        <v>11426</v>
      </c>
      <c r="L16" s="70">
        <v>0</v>
      </c>
      <c r="M16" s="99">
        <v>0</v>
      </c>
      <c r="N16" s="105">
        <v>7879</v>
      </c>
      <c r="O16" s="73">
        <v>0</v>
      </c>
      <c r="P16" s="74">
        <v>0</v>
      </c>
    </row>
    <row r="17" spans="2:16" ht="32.25" customHeight="1">
      <c r="B17" s="268"/>
      <c r="C17" s="270"/>
      <c r="D17" s="106" t="s">
        <v>131</v>
      </c>
      <c r="E17" s="77">
        <v>13132</v>
      </c>
      <c r="F17" s="78">
        <v>35</v>
      </c>
      <c r="G17" s="79">
        <v>0.3</v>
      </c>
      <c r="H17" s="77">
        <v>8338</v>
      </c>
      <c r="I17" s="78">
        <v>56</v>
      </c>
      <c r="J17" s="79">
        <v>0.6716238906212522</v>
      </c>
      <c r="K17" s="77">
        <v>11617</v>
      </c>
      <c r="L17" s="80">
        <v>0</v>
      </c>
      <c r="M17" s="79">
        <v>0</v>
      </c>
      <c r="N17" s="81">
        <v>8403</v>
      </c>
      <c r="O17" s="82">
        <v>0</v>
      </c>
      <c r="P17" s="83">
        <v>0</v>
      </c>
    </row>
    <row r="18" spans="2:16" ht="32.25" customHeight="1">
      <c r="B18" s="223" t="s">
        <v>132</v>
      </c>
      <c r="C18" s="107" t="s">
        <v>133</v>
      </c>
      <c r="D18" s="108" t="s">
        <v>134</v>
      </c>
      <c r="E18" s="251">
        <v>13174</v>
      </c>
      <c r="F18" s="94">
        <v>12332</v>
      </c>
      <c r="G18" s="254">
        <v>93.6</v>
      </c>
      <c r="H18" s="251">
        <v>12614</v>
      </c>
      <c r="I18" s="94">
        <v>12188</v>
      </c>
      <c r="J18" s="254">
        <v>96.6</v>
      </c>
      <c r="K18" s="257">
        <v>11649</v>
      </c>
      <c r="L18" s="63">
        <v>11105</v>
      </c>
      <c r="M18" s="248">
        <v>95.3</v>
      </c>
      <c r="N18" s="241">
        <v>11719</v>
      </c>
      <c r="O18" s="66">
        <v>10825</v>
      </c>
      <c r="P18" s="244">
        <v>92.4</v>
      </c>
    </row>
    <row r="19" spans="2:16" ht="32.25" customHeight="1">
      <c r="B19" s="223"/>
      <c r="C19" s="109" t="s">
        <v>135</v>
      </c>
      <c r="D19" s="110" t="s">
        <v>58</v>
      </c>
      <c r="E19" s="252"/>
      <c r="F19" s="98"/>
      <c r="G19" s="255"/>
      <c r="H19" s="252"/>
      <c r="I19" s="98"/>
      <c r="J19" s="255"/>
      <c r="K19" s="258"/>
      <c r="L19" s="70">
        <v>0</v>
      </c>
      <c r="M19" s="249"/>
      <c r="N19" s="242"/>
      <c r="O19" s="73">
        <v>0</v>
      </c>
      <c r="P19" s="245"/>
    </row>
    <row r="20" spans="2:16" ht="32.25" customHeight="1">
      <c r="B20" s="223"/>
      <c r="C20" s="109" t="s">
        <v>136</v>
      </c>
      <c r="D20" s="110" t="s">
        <v>60</v>
      </c>
      <c r="E20" s="252"/>
      <c r="F20" s="98"/>
      <c r="G20" s="255"/>
      <c r="H20" s="252"/>
      <c r="I20" s="98"/>
      <c r="J20" s="255"/>
      <c r="K20" s="258"/>
      <c r="L20" s="70">
        <v>0</v>
      </c>
      <c r="M20" s="249"/>
      <c r="N20" s="242"/>
      <c r="O20" s="73">
        <v>0</v>
      </c>
      <c r="P20" s="245"/>
    </row>
    <row r="21" spans="2:16" ht="32.25" customHeight="1">
      <c r="B21" s="223"/>
      <c r="C21" s="111" t="s">
        <v>137</v>
      </c>
      <c r="D21" s="76" t="s">
        <v>138</v>
      </c>
      <c r="E21" s="253"/>
      <c r="F21" s="78"/>
      <c r="G21" s="256"/>
      <c r="H21" s="253"/>
      <c r="I21" s="78"/>
      <c r="J21" s="256"/>
      <c r="K21" s="259"/>
      <c r="L21" s="80">
        <v>0</v>
      </c>
      <c r="M21" s="250"/>
      <c r="N21" s="243"/>
      <c r="O21" s="82">
        <v>0</v>
      </c>
      <c r="P21" s="246"/>
    </row>
    <row r="22" spans="2:16" ht="32.25" customHeight="1">
      <c r="B22" s="223" t="s">
        <v>139</v>
      </c>
      <c r="C22" s="107" t="s">
        <v>133</v>
      </c>
      <c r="D22" s="108" t="s">
        <v>134</v>
      </c>
      <c r="E22" s="251">
        <v>14585</v>
      </c>
      <c r="F22" s="94">
        <v>13304</v>
      </c>
      <c r="G22" s="254">
        <v>91.2</v>
      </c>
      <c r="H22" s="251">
        <v>14300</v>
      </c>
      <c r="I22" s="94">
        <v>13260</v>
      </c>
      <c r="J22" s="254">
        <v>92.7</v>
      </c>
      <c r="K22" s="257">
        <v>14351</v>
      </c>
      <c r="L22" s="63">
        <v>13099</v>
      </c>
      <c r="M22" s="248">
        <v>91.3</v>
      </c>
      <c r="N22" s="241">
        <v>13816</v>
      </c>
      <c r="O22" s="66">
        <v>12342</v>
      </c>
      <c r="P22" s="244">
        <v>89.3</v>
      </c>
    </row>
    <row r="23" spans="2:16" ht="32.25" customHeight="1">
      <c r="B23" s="223"/>
      <c r="C23" s="109" t="s">
        <v>135</v>
      </c>
      <c r="D23" s="110" t="s">
        <v>58</v>
      </c>
      <c r="E23" s="252"/>
      <c r="F23" s="98"/>
      <c r="G23" s="255"/>
      <c r="H23" s="252"/>
      <c r="I23" s="98">
        <v>0</v>
      </c>
      <c r="J23" s="255"/>
      <c r="K23" s="258"/>
      <c r="L23" s="70">
        <v>0</v>
      </c>
      <c r="M23" s="249"/>
      <c r="N23" s="242"/>
      <c r="O23" s="73">
        <v>0</v>
      </c>
      <c r="P23" s="245"/>
    </row>
    <row r="24" spans="2:16" ht="32.25" customHeight="1">
      <c r="B24" s="223"/>
      <c r="C24" s="109" t="s">
        <v>136</v>
      </c>
      <c r="D24" s="110" t="s">
        <v>60</v>
      </c>
      <c r="E24" s="252"/>
      <c r="F24" s="98"/>
      <c r="G24" s="255"/>
      <c r="H24" s="252"/>
      <c r="I24" s="98">
        <v>0</v>
      </c>
      <c r="J24" s="255"/>
      <c r="K24" s="258"/>
      <c r="L24" s="70">
        <v>0</v>
      </c>
      <c r="M24" s="249"/>
      <c r="N24" s="242"/>
      <c r="O24" s="73">
        <v>0</v>
      </c>
      <c r="P24" s="245"/>
    </row>
    <row r="25" spans="2:16" ht="32.25" customHeight="1">
      <c r="B25" s="223"/>
      <c r="C25" s="111" t="s">
        <v>137</v>
      </c>
      <c r="D25" s="76" t="s">
        <v>138</v>
      </c>
      <c r="E25" s="253"/>
      <c r="F25" s="78"/>
      <c r="G25" s="256"/>
      <c r="H25" s="253"/>
      <c r="I25" s="78">
        <v>0</v>
      </c>
      <c r="J25" s="256"/>
      <c r="K25" s="259"/>
      <c r="L25" s="80">
        <v>0</v>
      </c>
      <c r="M25" s="250"/>
      <c r="N25" s="243"/>
      <c r="O25" s="82">
        <v>0</v>
      </c>
      <c r="P25" s="246"/>
    </row>
    <row r="26" spans="2:16" ht="32.25" customHeight="1">
      <c r="B26" s="233" t="s">
        <v>61</v>
      </c>
      <c r="C26" s="234"/>
      <c r="D26" s="108" t="s">
        <v>96</v>
      </c>
      <c r="E26" s="62">
        <v>13813</v>
      </c>
      <c r="F26" s="63">
        <v>14499</v>
      </c>
      <c r="G26" s="64">
        <v>105</v>
      </c>
      <c r="H26" s="62">
        <v>13336</v>
      </c>
      <c r="I26" s="63">
        <v>15450</v>
      </c>
      <c r="J26" s="64">
        <v>115.85182963407318</v>
      </c>
      <c r="K26" s="113">
        <v>12754</v>
      </c>
      <c r="L26" s="114">
        <v>11864</v>
      </c>
      <c r="M26" s="115">
        <v>93</v>
      </c>
      <c r="N26" s="96">
        <v>12345</v>
      </c>
      <c r="O26" s="66">
        <v>10186</v>
      </c>
      <c r="P26" s="67">
        <v>82.5111381125962</v>
      </c>
    </row>
    <row r="27" spans="2:16" ht="32.25" customHeight="1">
      <c r="B27" s="229"/>
      <c r="C27" s="247"/>
      <c r="D27" s="110" t="s">
        <v>128</v>
      </c>
      <c r="E27" s="97">
        <v>13813</v>
      </c>
      <c r="F27" s="98">
        <v>14478</v>
      </c>
      <c r="G27" s="71">
        <v>104.8</v>
      </c>
      <c r="H27" s="97">
        <v>13336</v>
      </c>
      <c r="I27" s="98">
        <v>15658</v>
      </c>
      <c r="J27" s="71">
        <v>117.41151769646069</v>
      </c>
      <c r="K27" s="116">
        <v>12754</v>
      </c>
      <c r="L27" s="117">
        <v>11929</v>
      </c>
      <c r="M27" s="115">
        <v>93.5</v>
      </c>
      <c r="N27" s="100">
        <v>12345</v>
      </c>
      <c r="O27" s="73">
        <v>9339</v>
      </c>
      <c r="P27" s="74">
        <v>75.65006075334144</v>
      </c>
    </row>
    <row r="28" spans="2:16" ht="32.25" customHeight="1">
      <c r="B28" s="229"/>
      <c r="C28" s="247"/>
      <c r="D28" s="110" t="s">
        <v>56</v>
      </c>
      <c r="E28" s="97">
        <v>14160</v>
      </c>
      <c r="F28" s="98">
        <v>14496</v>
      </c>
      <c r="G28" s="118">
        <v>102.4</v>
      </c>
      <c r="H28" s="97">
        <v>13781</v>
      </c>
      <c r="I28" s="98">
        <v>14060</v>
      </c>
      <c r="J28" s="118">
        <v>102.02452652202308</v>
      </c>
      <c r="K28" s="116">
        <v>12921</v>
      </c>
      <c r="L28" s="117">
        <v>6068</v>
      </c>
      <c r="M28" s="115">
        <v>47</v>
      </c>
      <c r="N28" s="75">
        <v>13111</v>
      </c>
      <c r="O28" s="73">
        <v>12393</v>
      </c>
      <c r="P28" s="74">
        <v>94.52368240408818</v>
      </c>
    </row>
    <row r="29" spans="2:16" ht="32.25" customHeight="1">
      <c r="B29" s="231"/>
      <c r="C29" s="235"/>
      <c r="D29" s="76" t="s">
        <v>57</v>
      </c>
      <c r="E29" s="77">
        <v>15200</v>
      </c>
      <c r="F29" s="78">
        <v>15774</v>
      </c>
      <c r="G29" s="119">
        <v>103.8</v>
      </c>
      <c r="H29" s="77">
        <v>15197</v>
      </c>
      <c r="I29" s="78">
        <v>16384</v>
      </c>
      <c r="J29" s="119">
        <v>107.81075212212936</v>
      </c>
      <c r="K29" s="116">
        <v>14837</v>
      </c>
      <c r="L29" s="117">
        <v>6253</v>
      </c>
      <c r="M29" s="115">
        <v>42.1</v>
      </c>
      <c r="N29" s="81">
        <v>14925</v>
      </c>
      <c r="O29" s="82">
        <v>14241</v>
      </c>
      <c r="P29" s="83">
        <v>95.41708542713569</v>
      </c>
    </row>
    <row r="30" spans="2:16" ht="32.25" customHeight="1">
      <c r="B30" s="233" t="s">
        <v>82</v>
      </c>
      <c r="C30" s="228"/>
      <c r="D30" s="108" t="s">
        <v>110</v>
      </c>
      <c r="E30" s="93">
        <v>12228</v>
      </c>
      <c r="F30" s="94">
        <v>11931</v>
      </c>
      <c r="G30" s="120">
        <v>97.6</v>
      </c>
      <c r="H30" s="93">
        <v>11493</v>
      </c>
      <c r="I30" s="94">
        <v>11703</v>
      </c>
      <c r="J30" s="120">
        <v>101.82719916470894</v>
      </c>
      <c r="K30" s="93">
        <v>11468</v>
      </c>
      <c r="L30" s="63">
        <v>11447</v>
      </c>
      <c r="M30" s="120">
        <v>99.8</v>
      </c>
      <c r="N30" s="121">
        <v>10792</v>
      </c>
      <c r="O30" s="66">
        <v>10364</v>
      </c>
      <c r="P30" s="67">
        <v>96.03409933283913</v>
      </c>
    </row>
    <row r="31" spans="2:16" ht="32.25" customHeight="1">
      <c r="B31" s="229"/>
      <c r="C31" s="230"/>
      <c r="D31" s="110" t="s">
        <v>111</v>
      </c>
      <c r="E31" s="97">
        <v>12228</v>
      </c>
      <c r="F31" s="98">
        <v>11825</v>
      </c>
      <c r="G31" s="118">
        <v>96.7</v>
      </c>
      <c r="H31" s="97">
        <v>11493</v>
      </c>
      <c r="I31" s="98">
        <v>11958</v>
      </c>
      <c r="J31" s="118">
        <v>104.04594100756984</v>
      </c>
      <c r="K31" s="97">
        <v>11468</v>
      </c>
      <c r="L31" s="70">
        <v>11364</v>
      </c>
      <c r="M31" s="118">
        <v>99.1</v>
      </c>
      <c r="N31" s="122">
        <v>10792</v>
      </c>
      <c r="O31" s="73">
        <v>10356</v>
      </c>
      <c r="P31" s="74">
        <v>95.95997034840623</v>
      </c>
    </row>
    <row r="32" spans="2:16" ht="32.25" customHeight="1">
      <c r="B32" s="229"/>
      <c r="C32" s="230"/>
      <c r="D32" s="110" t="s">
        <v>140</v>
      </c>
      <c r="E32" s="97">
        <v>12228</v>
      </c>
      <c r="F32" s="98">
        <v>11386</v>
      </c>
      <c r="G32" s="118">
        <v>93.1</v>
      </c>
      <c r="H32" s="97">
        <v>11493</v>
      </c>
      <c r="I32" s="98">
        <v>11997</v>
      </c>
      <c r="J32" s="118">
        <v>104.38527799530148</v>
      </c>
      <c r="K32" s="97">
        <v>11468</v>
      </c>
      <c r="L32" s="70">
        <v>11302</v>
      </c>
      <c r="M32" s="118">
        <v>98.6</v>
      </c>
      <c r="N32" s="122">
        <v>10792</v>
      </c>
      <c r="O32" s="73">
        <v>10272</v>
      </c>
      <c r="P32" s="74">
        <v>95.18161601186064</v>
      </c>
    </row>
    <row r="33" spans="2:16" s="123" customFormat="1" ht="32.25" customHeight="1">
      <c r="B33" s="231"/>
      <c r="C33" s="232"/>
      <c r="D33" s="76" t="s">
        <v>112</v>
      </c>
      <c r="E33" s="77">
        <v>12892</v>
      </c>
      <c r="F33" s="78">
        <v>11851</v>
      </c>
      <c r="G33" s="79">
        <v>91.9</v>
      </c>
      <c r="H33" s="77">
        <v>12034</v>
      </c>
      <c r="I33" s="78">
        <v>12573</v>
      </c>
      <c r="J33" s="79">
        <v>104.47897623400367</v>
      </c>
      <c r="K33" s="77">
        <v>11587</v>
      </c>
      <c r="L33" s="80">
        <v>11212</v>
      </c>
      <c r="M33" s="79">
        <v>96.8</v>
      </c>
      <c r="N33" s="81">
        <v>11650</v>
      </c>
      <c r="O33" s="82">
        <v>10549</v>
      </c>
      <c r="P33" s="83">
        <v>90.54935622317598</v>
      </c>
    </row>
    <row r="34" spans="2:16" s="123" customFormat="1" ht="32.25" customHeight="1">
      <c r="B34" s="227" t="s">
        <v>65</v>
      </c>
      <c r="C34" s="228"/>
      <c r="D34" s="108" t="s">
        <v>110</v>
      </c>
      <c r="E34" s="93">
        <v>12231</v>
      </c>
      <c r="F34" s="94">
        <v>11999</v>
      </c>
      <c r="G34" s="95">
        <v>98.1</v>
      </c>
      <c r="H34" s="93">
        <v>11504</v>
      </c>
      <c r="I34" s="94">
        <v>11668</v>
      </c>
      <c r="J34" s="95">
        <v>101.42559109874827</v>
      </c>
      <c r="K34" s="93">
        <v>11466</v>
      </c>
      <c r="L34" s="63">
        <v>11449</v>
      </c>
      <c r="M34" s="95">
        <v>99.9</v>
      </c>
      <c r="N34" s="121">
        <v>10802</v>
      </c>
      <c r="O34" s="66">
        <v>10367</v>
      </c>
      <c r="P34" s="67">
        <v>95.97296796889465</v>
      </c>
    </row>
    <row r="35" spans="2:16" s="123" customFormat="1" ht="32.25" customHeight="1">
      <c r="B35" s="229"/>
      <c r="C35" s="230"/>
      <c r="D35" s="110" t="s">
        <v>111</v>
      </c>
      <c r="E35" s="97">
        <v>12231</v>
      </c>
      <c r="F35" s="98">
        <v>11991</v>
      </c>
      <c r="G35" s="99">
        <v>98</v>
      </c>
      <c r="H35" s="97">
        <v>11504</v>
      </c>
      <c r="I35" s="98">
        <v>11721</v>
      </c>
      <c r="J35" s="99">
        <v>101.88630041724618</v>
      </c>
      <c r="K35" s="97">
        <v>11466</v>
      </c>
      <c r="L35" s="70">
        <v>11386</v>
      </c>
      <c r="M35" s="99">
        <v>99.3</v>
      </c>
      <c r="N35" s="122">
        <v>10802</v>
      </c>
      <c r="O35" s="73">
        <v>10411</v>
      </c>
      <c r="P35" s="74">
        <v>96.38029994445473</v>
      </c>
    </row>
    <row r="36" spans="2:16" s="123" customFormat="1" ht="32.25" customHeight="1">
      <c r="B36" s="229"/>
      <c r="C36" s="230"/>
      <c r="D36" s="110" t="s">
        <v>140</v>
      </c>
      <c r="E36" s="97">
        <v>12231</v>
      </c>
      <c r="F36" s="98">
        <v>11992</v>
      </c>
      <c r="G36" s="99">
        <v>98</v>
      </c>
      <c r="H36" s="97">
        <v>11504</v>
      </c>
      <c r="I36" s="98">
        <v>11763</v>
      </c>
      <c r="J36" s="99">
        <v>102.25139082058415</v>
      </c>
      <c r="K36" s="97">
        <v>11466</v>
      </c>
      <c r="L36" s="70">
        <v>11325</v>
      </c>
      <c r="M36" s="99">
        <v>98.8</v>
      </c>
      <c r="N36" s="122">
        <v>10802</v>
      </c>
      <c r="O36" s="73">
        <v>10315</v>
      </c>
      <c r="P36" s="74">
        <v>95.49157563414182</v>
      </c>
    </row>
    <row r="37" spans="2:16" s="123" customFormat="1" ht="32.25" customHeight="1">
      <c r="B37" s="231"/>
      <c r="C37" s="232"/>
      <c r="D37" s="76" t="s">
        <v>112</v>
      </c>
      <c r="E37" s="77">
        <v>12911</v>
      </c>
      <c r="F37" s="78">
        <v>12287</v>
      </c>
      <c r="G37" s="79">
        <v>95.2</v>
      </c>
      <c r="H37" s="77">
        <v>12049</v>
      </c>
      <c r="I37" s="78">
        <v>12155</v>
      </c>
      <c r="J37" s="79">
        <v>100.87974105734916</v>
      </c>
      <c r="K37" s="77">
        <v>11607</v>
      </c>
      <c r="L37" s="80">
        <v>11089</v>
      </c>
      <c r="M37" s="79">
        <v>95.5</v>
      </c>
      <c r="N37" s="81">
        <v>11639</v>
      </c>
      <c r="O37" s="82">
        <v>10529</v>
      </c>
      <c r="P37" s="83">
        <v>90.46309820431308</v>
      </c>
    </row>
    <row r="38" spans="2:16" s="123" customFormat="1" ht="32.25" customHeight="1">
      <c r="B38" s="236" t="s">
        <v>106</v>
      </c>
      <c r="C38" s="237"/>
      <c r="D38" s="237"/>
      <c r="E38" s="124">
        <v>12323</v>
      </c>
      <c r="F38" s="125">
        <v>11965</v>
      </c>
      <c r="G38" s="126">
        <v>97.1</v>
      </c>
      <c r="H38" s="124">
        <v>11643</v>
      </c>
      <c r="I38" s="125">
        <v>11691</v>
      </c>
      <c r="J38" s="126">
        <v>100.4</v>
      </c>
      <c r="K38" s="124">
        <v>11455</v>
      </c>
      <c r="L38" s="127">
        <v>11183</v>
      </c>
      <c r="M38" s="126">
        <v>97.6</v>
      </c>
      <c r="N38" s="128">
        <v>10967</v>
      </c>
      <c r="O38" s="129">
        <v>10373</v>
      </c>
      <c r="P38" s="130">
        <v>94.58375125376128</v>
      </c>
    </row>
    <row r="39" spans="2:16" s="123" customFormat="1" ht="32.25" customHeight="1">
      <c r="B39" s="227" t="s">
        <v>66</v>
      </c>
      <c r="C39" s="228"/>
      <c r="D39" s="108" t="s">
        <v>62</v>
      </c>
      <c r="E39" s="93">
        <v>7853</v>
      </c>
      <c r="F39" s="94">
        <v>105</v>
      </c>
      <c r="G39" s="95">
        <v>1.3</v>
      </c>
      <c r="H39" s="93">
        <v>7498</v>
      </c>
      <c r="I39" s="94">
        <v>593</v>
      </c>
      <c r="J39" s="95">
        <v>7.908775673512937</v>
      </c>
      <c r="K39" s="93">
        <v>8080</v>
      </c>
      <c r="L39" s="63">
        <v>1174</v>
      </c>
      <c r="M39" s="95">
        <v>14.5</v>
      </c>
      <c r="N39" s="121">
        <v>8459</v>
      </c>
      <c r="O39" s="66">
        <v>2349</v>
      </c>
      <c r="P39" s="67">
        <v>27.8</v>
      </c>
    </row>
    <row r="40" spans="2:16" s="123" customFormat="1" ht="32.25" customHeight="1">
      <c r="B40" s="229"/>
      <c r="C40" s="230"/>
      <c r="D40" s="110" t="s">
        <v>63</v>
      </c>
      <c r="E40" s="97">
        <v>7853</v>
      </c>
      <c r="F40" s="98">
        <v>85</v>
      </c>
      <c r="G40" s="99">
        <v>1.1</v>
      </c>
      <c r="H40" s="97">
        <v>7498</v>
      </c>
      <c r="I40" s="98">
        <v>427</v>
      </c>
      <c r="J40" s="99">
        <v>5.694851960522806</v>
      </c>
      <c r="K40" s="97">
        <v>8080</v>
      </c>
      <c r="L40" s="70">
        <v>1088</v>
      </c>
      <c r="M40" s="99">
        <v>13.5</v>
      </c>
      <c r="N40" s="122">
        <v>8459</v>
      </c>
      <c r="O40" s="73">
        <v>1975</v>
      </c>
      <c r="P40" s="74">
        <v>23.3</v>
      </c>
    </row>
    <row r="41" spans="2:16" ht="32.25" customHeight="1">
      <c r="B41" s="231"/>
      <c r="C41" s="232"/>
      <c r="D41" s="76" t="s">
        <v>64</v>
      </c>
      <c r="E41" s="77">
        <v>7853</v>
      </c>
      <c r="F41" s="78">
        <v>57</v>
      </c>
      <c r="G41" s="79">
        <v>0.7</v>
      </c>
      <c r="H41" s="77">
        <v>7498</v>
      </c>
      <c r="I41" s="78">
        <v>241</v>
      </c>
      <c r="J41" s="79">
        <v>3.2141904507868766</v>
      </c>
      <c r="K41" s="77">
        <v>8080</v>
      </c>
      <c r="L41" s="80">
        <v>864</v>
      </c>
      <c r="M41" s="79">
        <v>10.7</v>
      </c>
      <c r="N41" s="131">
        <v>8459</v>
      </c>
      <c r="O41" s="82">
        <v>1312</v>
      </c>
      <c r="P41" s="83">
        <v>15.5</v>
      </c>
    </row>
    <row r="42" spans="2:16" ht="32.25" customHeight="1">
      <c r="B42" s="233" t="s">
        <v>74</v>
      </c>
      <c r="C42" s="234"/>
      <c r="D42" s="108" t="s">
        <v>141</v>
      </c>
      <c r="E42" s="93">
        <v>12716</v>
      </c>
      <c r="F42" s="94">
        <v>12425</v>
      </c>
      <c r="G42" s="95">
        <v>97.7</v>
      </c>
      <c r="H42" s="93">
        <v>12080</v>
      </c>
      <c r="I42" s="94">
        <v>12048</v>
      </c>
      <c r="J42" s="95">
        <v>99.73509933774835</v>
      </c>
      <c r="K42" s="93">
        <v>11586</v>
      </c>
      <c r="L42" s="63">
        <v>1116</v>
      </c>
      <c r="M42" s="95">
        <v>95.9</v>
      </c>
      <c r="N42" s="121">
        <v>11567</v>
      </c>
      <c r="O42" s="66">
        <v>10894</v>
      </c>
      <c r="P42" s="67">
        <v>94.18172386962912</v>
      </c>
    </row>
    <row r="43" spans="2:16" ht="32.25" customHeight="1">
      <c r="B43" s="231"/>
      <c r="C43" s="235"/>
      <c r="D43" s="132" t="s">
        <v>142</v>
      </c>
      <c r="E43" s="77">
        <v>13107</v>
      </c>
      <c r="F43" s="78">
        <v>11426</v>
      </c>
      <c r="G43" s="79">
        <v>87.2</v>
      </c>
      <c r="H43" s="77">
        <v>12615</v>
      </c>
      <c r="I43" s="78">
        <v>12059</v>
      </c>
      <c r="J43" s="79">
        <v>95.59254855330956</v>
      </c>
      <c r="K43" s="77">
        <v>11614</v>
      </c>
      <c r="L43" s="80">
        <v>10298</v>
      </c>
      <c r="M43" s="79">
        <v>88.7</v>
      </c>
      <c r="N43" s="81">
        <v>11903</v>
      </c>
      <c r="O43" s="82">
        <v>9387</v>
      </c>
      <c r="P43" s="83">
        <v>78.86247164580358</v>
      </c>
    </row>
    <row r="44" spans="2:16" ht="32.25" customHeight="1">
      <c r="B44" s="227" t="s">
        <v>109</v>
      </c>
      <c r="C44" s="228"/>
      <c r="D44" s="108" t="s">
        <v>110</v>
      </c>
      <c r="E44" s="93">
        <v>12258</v>
      </c>
      <c r="F44" s="94">
        <v>11896</v>
      </c>
      <c r="G44" s="95">
        <v>97</v>
      </c>
      <c r="H44" s="93">
        <v>11477</v>
      </c>
      <c r="I44" s="94">
        <v>11601</v>
      </c>
      <c r="J44" s="95">
        <v>101.08042171299121</v>
      </c>
      <c r="K44" s="133">
        <v>11475</v>
      </c>
      <c r="L44" s="134">
        <v>11416</v>
      </c>
      <c r="M44" s="64">
        <v>99.5</v>
      </c>
      <c r="N44" s="135">
        <v>10802</v>
      </c>
      <c r="O44" s="136">
        <v>10334</v>
      </c>
      <c r="P44" s="67">
        <v>95.6674689872246</v>
      </c>
    </row>
    <row r="45" spans="2:16" ht="32.25" customHeight="1">
      <c r="B45" s="229"/>
      <c r="C45" s="230"/>
      <c r="D45" s="110" t="s">
        <v>111</v>
      </c>
      <c r="E45" s="97">
        <v>12258</v>
      </c>
      <c r="F45" s="98">
        <v>11890</v>
      </c>
      <c r="G45" s="99">
        <v>97</v>
      </c>
      <c r="H45" s="97">
        <v>11477</v>
      </c>
      <c r="I45" s="98">
        <v>11760</v>
      </c>
      <c r="J45" s="99">
        <v>102.46580116755251</v>
      </c>
      <c r="K45" s="137">
        <v>11475</v>
      </c>
      <c r="L45" s="138">
        <v>11326</v>
      </c>
      <c r="M45" s="71">
        <v>98.7</v>
      </c>
      <c r="N45" s="139">
        <v>10802</v>
      </c>
      <c r="O45" s="140">
        <v>10282</v>
      </c>
      <c r="P45" s="74">
        <v>95.18607665247177</v>
      </c>
    </row>
    <row r="46" spans="2:16" ht="32.25" customHeight="1">
      <c r="B46" s="231"/>
      <c r="C46" s="232"/>
      <c r="D46" s="76" t="s">
        <v>112</v>
      </c>
      <c r="E46" s="124">
        <v>12374</v>
      </c>
      <c r="F46" s="125">
        <v>11554</v>
      </c>
      <c r="G46" s="126">
        <v>93.4</v>
      </c>
      <c r="H46" s="124">
        <v>11546</v>
      </c>
      <c r="I46" s="125">
        <v>11231</v>
      </c>
      <c r="J46" s="126">
        <v>97.27178243547549</v>
      </c>
      <c r="K46" s="141">
        <v>11423</v>
      </c>
      <c r="L46" s="142">
        <v>10944</v>
      </c>
      <c r="M46" s="112">
        <v>95.8</v>
      </c>
      <c r="N46" s="143">
        <v>11216</v>
      </c>
      <c r="O46" s="144">
        <v>10223</v>
      </c>
      <c r="P46" s="83">
        <v>91.1465763195435</v>
      </c>
    </row>
    <row r="47" spans="2:16" ht="32.25" customHeight="1">
      <c r="B47" s="236" t="s">
        <v>80</v>
      </c>
      <c r="C47" s="237"/>
      <c r="D47" s="237"/>
      <c r="E47" s="145">
        <v>522246</v>
      </c>
      <c r="F47" s="146">
        <v>310729</v>
      </c>
      <c r="G47" s="147">
        <v>59.5</v>
      </c>
      <c r="H47" s="145">
        <v>532194</v>
      </c>
      <c r="I47" s="146">
        <v>360227</v>
      </c>
      <c r="J47" s="147">
        <v>67.68715919382782</v>
      </c>
      <c r="K47" s="145">
        <v>533131</v>
      </c>
      <c r="L47" s="148">
        <v>315053</v>
      </c>
      <c r="M47" s="88">
        <v>59.1</v>
      </c>
      <c r="N47" s="149">
        <v>539323</v>
      </c>
      <c r="O47" s="150">
        <v>319065</v>
      </c>
      <c r="P47" s="92">
        <v>59.160280573978866</v>
      </c>
    </row>
    <row r="48" spans="2:16" ht="32.25" customHeight="1">
      <c r="B48" s="233" t="s">
        <v>83</v>
      </c>
      <c r="C48" s="228"/>
      <c r="D48" s="228"/>
      <c r="E48" s="86">
        <v>101657</v>
      </c>
      <c r="F48" s="87">
        <v>17109</v>
      </c>
      <c r="G48" s="88">
        <v>16.8</v>
      </c>
      <c r="H48" s="86">
        <v>111680</v>
      </c>
      <c r="I48" s="87">
        <v>19508</v>
      </c>
      <c r="J48" s="88">
        <v>17.467765042979945</v>
      </c>
      <c r="K48" s="86">
        <v>105913</v>
      </c>
      <c r="L48" s="89">
        <v>18076</v>
      </c>
      <c r="M48" s="88">
        <v>17.1</v>
      </c>
      <c r="N48" s="90">
        <v>113232</v>
      </c>
      <c r="O48" s="91">
        <v>16337</v>
      </c>
      <c r="P48" s="92">
        <v>14.4</v>
      </c>
    </row>
    <row r="49" spans="2:16" ht="32.25" customHeight="1" hidden="1">
      <c r="B49" s="238" t="s">
        <v>143</v>
      </c>
      <c r="C49" s="239"/>
      <c r="D49" s="240"/>
      <c r="E49" s="151"/>
      <c r="F49" s="152"/>
      <c r="G49" s="153"/>
      <c r="H49" s="151"/>
      <c r="I49" s="152"/>
      <c r="J49" s="153"/>
      <c r="K49" s="151"/>
      <c r="L49" s="154"/>
      <c r="M49" s="153"/>
      <c r="N49" s="151"/>
      <c r="O49" s="154"/>
      <c r="P49" s="155"/>
    </row>
    <row r="50" spans="2:16" ht="32.25" customHeight="1" hidden="1">
      <c r="B50" s="220" t="s">
        <v>144</v>
      </c>
      <c r="C50" s="221"/>
      <c r="D50" s="222"/>
      <c r="E50" s="124"/>
      <c r="F50" s="125"/>
      <c r="G50" s="126"/>
      <c r="H50" s="145"/>
      <c r="I50" s="146"/>
      <c r="J50" s="147"/>
      <c r="K50" s="145"/>
      <c r="L50" s="148"/>
      <c r="M50" s="147"/>
      <c r="N50" s="90"/>
      <c r="O50" s="91"/>
      <c r="P50" s="92"/>
    </row>
    <row r="51" spans="2:16" ht="19.5" customHeight="1">
      <c r="B51" s="223" t="s">
        <v>113</v>
      </c>
      <c r="C51" s="225" t="s">
        <v>145</v>
      </c>
      <c r="D51" s="156" t="s">
        <v>141</v>
      </c>
      <c r="E51" s="157"/>
      <c r="F51" s="158"/>
      <c r="G51" s="159"/>
      <c r="H51" s="303">
        <v>6726</v>
      </c>
      <c r="I51" s="304">
        <v>3826</v>
      </c>
      <c r="J51" s="305">
        <v>51.9</v>
      </c>
      <c r="K51" s="303">
        <v>11042</v>
      </c>
      <c r="L51" s="306">
        <v>7945</v>
      </c>
      <c r="M51" s="305">
        <v>70.9</v>
      </c>
      <c r="N51" s="303">
        <v>10741</v>
      </c>
      <c r="O51" s="306">
        <v>7081</v>
      </c>
      <c r="P51" s="305">
        <v>65.2</v>
      </c>
    </row>
    <row r="52" spans="2:16" ht="18.75">
      <c r="B52" s="223"/>
      <c r="C52" s="225"/>
      <c r="D52" s="156" t="s">
        <v>142</v>
      </c>
      <c r="E52" s="160"/>
      <c r="F52" s="161"/>
      <c r="G52" s="162"/>
      <c r="H52" s="303">
        <v>6726</v>
      </c>
      <c r="I52" s="304">
        <v>3153</v>
      </c>
      <c r="J52" s="307"/>
      <c r="K52" s="303">
        <v>11042</v>
      </c>
      <c r="L52" s="306">
        <v>7722</v>
      </c>
      <c r="M52" s="307"/>
      <c r="N52" s="303">
        <v>10741</v>
      </c>
      <c r="O52" s="306">
        <v>6935</v>
      </c>
      <c r="P52" s="307"/>
    </row>
    <row r="53" spans="2:16" ht="16.5" customHeight="1">
      <c r="B53" s="223"/>
      <c r="C53" s="225" t="s">
        <v>146</v>
      </c>
      <c r="D53" s="156" t="s">
        <v>141</v>
      </c>
      <c r="E53" s="160"/>
      <c r="F53" s="161"/>
      <c r="G53" s="162"/>
      <c r="H53" s="303">
        <v>6726</v>
      </c>
      <c r="I53" s="304">
        <v>1596</v>
      </c>
      <c r="J53" s="308">
        <v>18.8</v>
      </c>
      <c r="K53" s="303">
        <v>11042</v>
      </c>
      <c r="L53" s="306">
        <v>3247</v>
      </c>
      <c r="M53" s="308">
        <v>29.7</v>
      </c>
      <c r="N53" s="303">
        <v>10741</v>
      </c>
      <c r="O53" s="306">
        <v>2720</v>
      </c>
      <c r="P53" s="305">
        <v>27.1</v>
      </c>
    </row>
    <row r="54" spans="2:16" ht="18.75">
      <c r="B54" s="223"/>
      <c r="C54" s="225"/>
      <c r="D54" s="156" t="s">
        <v>142</v>
      </c>
      <c r="E54" s="163"/>
      <c r="F54" s="164"/>
      <c r="G54" s="165"/>
      <c r="H54" s="303">
        <v>6726</v>
      </c>
      <c r="I54" s="304">
        <v>1266</v>
      </c>
      <c r="J54" s="309"/>
      <c r="K54" s="303">
        <v>11042</v>
      </c>
      <c r="L54" s="306">
        <v>3303</v>
      </c>
      <c r="M54" s="309"/>
      <c r="N54" s="303">
        <v>10741</v>
      </c>
      <c r="O54" s="306">
        <v>3027</v>
      </c>
      <c r="P54" s="310"/>
    </row>
    <row r="55" spans="2:16" ht="18.75">
      <c r="B55" s="224"/>
      <c r="C55" s="226"/>
      <c r="D55" s="166" t="s">
        <v>147</v>
      </c>
      <c r="E55" s="163"/>
      <c r="F55" s="164"/>
      <c r="G55" s="165"/>
      <c r="H55" s="303">
        <v>6726</v>
      </c>
      <c r="I55" s="304">
        <v>937</v>
      </c>
      <c r="J55" s="311"/>
      <c r="K55" s="303">
        <v>11042</v>
      </c>
      <c r="L55" s="306">
        <v>3289</v>
      </c>
      <c r="M55" s="311"/>
      <c r="N55" s="303">
        <v>10741</v>
      </c>
      <c r="O55" s="306">
        <v>2971</v>
      </c>
      <c r="P55" s="307"/>
    </row>
    <row r="56" spans="2:16" ht="19.5" thickBot="1">
      <c r="B56" s="218"/>
      <c r="C56" s="219"/>
      <c r="D56" s="219"/>
      <c r="E56" s="167"/>
      <c r="F56" s="168"/>
      <c r="G56" s="169"/>
      <c r="H56" s="312" t="s">
        <v>148</v>
      </c>
      <c r="I56" s="313"/>
      <c r="J56" s="314">
        <v>70.7</v>
      </c>
      <c r="K56" s="312" t="s">
        <v>148</v>
      </c>
      <c r="L56" s="315"/>
      <c r="M56" s="314">
        <v>100.6</v>
      </c>
      <c r="N56" s="316" t="s">
        <v>148</v>
      </c>
      <c r="O56" s="317"/>
      <c r="P56" s="318">
        <v>92.3</v>
      </c>
    </row>
    <row r="57" ht="13.5">
      <c r="O57" s="54" t="s">
        <v>149</v>
      </c>
    </row>
    <row r="58" ht="14.25">
      <c r="B58" s="170" t="s">
        <v>90</v>
      </c>
    </row>
    <row r="59" ht="14.25">
      <c r="B59" s="170" t="s">
        <v>150</v>
      </c>
    </row>
  </sheetData>
  <sheetProtection/>
  <mergeCells count="48">
    <mergeCell ref="B3:D4"/>
    <mergeCell ref="E3:G3"/>
    <mergeCell ref="H3:J3"/>
    <mergeCell ref="K3:M3"/>
    <mergeCell ref="N3:P3"/>
    <mergeCell ref="B5:B17"/>
    <mergeCell ref="C5:C8"/>
    <mergeCell ref="C10:C13"/>
    <mergeCell ref="C14:C17"/>
    <mergeCell ref="B18:B21"/>
    <mergeCell ref="E18:E21"/>
    <mergeCell ref="G18:G21"/>
    <mergeCell ref="H18:H21"/>
    <mergeCell ref="J18:J21"/>
    <mergeCell ref="K18:K21"/>
    <mergeCell ref="M18:M21"/>
    <mergeCell ref="N18:N21"/>
    <mergeCell ref="P18:P21"/>
    <mergeCell ref="B22:B25"/>
    <mergeCell ref="E22:E25"/>
    <mergeCell ref="G22:G25"/>
    <mergeCell ref="H22:H25"/>
    <mergeCell ref="J22:J25"/>
    <mergeCell ref="K22:K25"/>
    <mergeCell ref="M22:M25"/>
    <mergeCell ref="B49:D49"/>
    <mergeCell ref="N22:N25"/>
    <mergeCell ref="P22:P25"/>
    <mergeCell ref="B26:C29"/>
    <mergeCell ref="B30:C33"/>
    <mergeCell ref="B34:C37"/>
    <mergeCell ref="B38:D38"/>
    <mergeCell ref="P51:P52"/>
    <mergeCell ref="C53:C55"/>
    <mergeCell ref="J53:J55"/>
    <mergeCell ref="M53:M55"/>
    <mergeCell ref="P53:P55"/>
    <mergeCell ref="B39:C41"/>
    <mergeCell ref="B42:C43"/>
    <mergeCell ref="B44:C46"/>
    <mergeCell ref="B47:D47"/>
    <mergeCell ref="B48:D48"/>
    <mergeCell ref="B56:D56"/>
    <mergeCell ref="B50:D50"/>
    <mergeCell ref="B51:B55"/>
    <mergeCell ref="C51:C52"/>
    <mergeCell ref="J51:J52"/>
    <mergeCell ref="M51:M52"/>
  </mergeCells>
  <printOptions/>
  <pageMargins left="0.25" right="0.25" top="0.75" bottom="0.75" header="0.3" footer="0.3"/>
  <pageSetup fitToHeight="1" fitToWidth="1" horizontalDpi="600" verticalDpi="600" orientation="portrait" paperSize="9" scale="43" r:id="rId1"/>
</worksheet>
</file>

<file path=xl/worksheets/sheet4.xml><?xml version="1.0" encoding="utf-8"?>
<worksheet xmlns="http://schemas.openxmlformats.org/spreadsheetml/2006/main" xmlns:r="http://schemas.openxmlformats.org/officeDocument/2006/relationships">
  <sheetPr transitionEvaluation="1">
    <tabColor rgb="FFFF66CC"/>
  </sheetPr>
  <dimension ref="A1:BX189"/>
  <sheetViews>
    <sheetView tabSelected="1" view="pageBreakPreview" zoomScaleSheetLayoutView="100" zoomScalePageLayoutView="0" workbookViewId="0" topLeftCell="A1">
      <pane xSplit="1" ySplit="5" topLeftCell="B42" activePane="bottomRight" state="frozen"/>
      <selection pane="topLeft" activeCell="A1" sqref="A1"/>
      <selection pane="topRight" activeCell="B1" sqref="B1"/>
      <selection pane="bottomLeft" activeCell="A6" sqref="A6"/>
      <selection pane="bottomRight" activeCell="U43" sqref="U43"/>
    </sheetView>
  </sheetViews>
  <sheetFormatPr defaultColWidth="10.59765625" defaultRowHeight="15"/>
  <cols>
    <col min="1" max="1" width="10.8984375" style="14" bestFit="1" customWidth="1"/>
    <col min="2" max="15" width="6.09765625" style="2" customWidth="1"/>
    <col min="16" max="16" width="5.5" style="190" customWidth="1"/>
    <col min="17" max="17" width="5.5" style="2" hidden="1" customWidth="1"/>
    <col min="18" max="20" width="5.5" style="2" customWidth="1"/>
    <col min="21" max="16384" width="10.59765625" style="2" customWidth="1"/>
  </cols>
  <sheetData>
    <row r="1" spans="1:76" ht="24.75" customHeight="1">
      <c r="A1" s="281" t="s">
        <v>151</v>
      </c>
      <c r="B1" s="281"/>
      <c r="C1" s="281"/>
      <c r="D1" s="281"/>
      <c r="E1" s="281"/>
      <c r="F1" s="281"/>
      <c r="G1" s="281"/>
      <c r="H1" s="281"/>
      <c r="I1" s="281"/>
      <c r="J1" s="281"/>
      <c r="K1" s="281"/>
      <c r="L1" s="281"/>
      <c r="M1" s="281"/>
      <c r="N1" s="281"/>
      <c r="O1" s="171"/>
      <c r="P1" s="4"/>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76" ht="12.75" thickBot="1">
      <c r="A2" s="3"/>
      <c r="B2" s="4"/>
      <c r="C2" s="4"/>
      <c r="D2" s="4"/>
      <c r="E2" s="4"/>
      <c r="F2" s="4"/>
      <c r="G2" s="4"/>
      <c r="H2" s="4"/>
      <c r="I2" s="15"/>
      <c r="J2" s="1"/>
      <c r="K2" s="1"/>
      <c r="L2" s="1"/>
      <c r="M2" s="1"/>
      <c r="N2" s="1"/>
      <c r="O2" s="1"/>
      <c r="P2" s="4"/>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6" customFormat="1" ht="22.5" customHeight="1">
      <c r="A3" s="172"/>
      <c r="B3" s="173" t="s">
        <v>67</v>
      </c>
      <c r="C3" s="282" t="s">
        <v>68</v>
      </c>
      <c r="D3" s="282"/>
      <c r="E3" s="283" t="s">
        <v>69</v>
      </c>
      <c r="F3" s="283"/>
      <c r="G3" s="284" t="s">
        <v>84</v>
      </c>
      <c r="H3" s="285"/>
      <c r="I3" s="285"/>
      <c r="J3" s="275" t="s">
        <v>85</v>
      </c>
      <c r="K3" s="275" t="s">
        <v>70</v>
      </c>
      <c r="L3" s="275" t="s">
        <v>76</v>
      </c>
      <c r="M3" s="275" t="s">
        <v>89</v>
      </c>
      <c r="N3" s="275" t="s">
        <v>86</v>
      </c>
      <c r="O3" s="275" t="s">
        <v>87</v>
      </c>
      <c r="P3" s="319" t="s">
        <v>152</v>
      </c>
      <c r="Q3" s="319" t="s">
        <v>153</v>
      </c>
      <c r="R3" s="320" t="s">
        <v>154</v>
      </c>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s="6" customFormat="1" ht="15" customHeight="1">
      <c r="A4" s="174" t="s">
        <v>0</v>
      </c>
      <c r="B4" s="277" t="s">
        <v>2</v>
      </c>
      <c r="C4" s="278" t="s">
        <v>71</v>
      </c>
      <c r="D4" s="278" t="s">
        <v>72</v>
      </c>
      <c r="E4" s="278" t="s">
        <v>35</v>
      </c>
      <c r="F4" s="278" t="s">
        <v>36</v>
      </c>
      <c r="G4" s="175" t="s">
        <v>1</v>
      </c>
      <c r="H4" s="175" t="s">
        <v>1</v>
      </c>
      <c r="I4" s="279" t="s">
        <v>2</v>
      </c>
      <c r="J4" s="276"/>
      <c r="K4" s="276"/>
      <c r="L4" s="276"/>
      <c r="M4" s="276"/>
      <c r="N4" s="276"/>
      <c r="O4" s="276"/>
      <c r="P4" s="321"/>
      <c r="Q4" s="321"/>
      <c r="R4" s="322"/>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s="6" customFormat="1" ht="15" customHeight="1">
      <c r="A5" s="174"/>
      <c r="B5" s="277"/>
      <c r="C5" s="278"/>
      <c r="D5" s="278"/>
      <c r="E5" s="278"/>
      <c r="F5" s="278"/>
      <c r="G5" s="175" t="s">
        <v>3</v>
      </c>
      <c r="H5" s="175" t="s">
        <v>4</v>
      </c>
      <c r="I5" s="280"/>
      <c r="J5" s="276"/>
      <c r="K5" s="276"/>
      <c r="L5" s="276"/>
      <c r="M5" s="276"/>
      <c r="N5" s="276"/>
      <c r="O5" s="276"/>
      <c r="P5" s="321"/>
      <c r="Q5" s="321"/>
      <c r="R5" s="322"/>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21.75" customHeight="1">
      <c r="A6" s="176" t="s">
        <v>5</v>
      </c>
      <c r="B6" s="177">
        <v>61.99897663312297</v>
      </c>
      <c r="C6" s="177">
        <v>93.04140472577498</v>
      </c>
      <c r="D6" s="177">
        <v>75.98905723905723</v>
      </c>
      <c r="E6" s="177">
        <v>93.5</v>
      </c>
      <c r="F6" s="177">
        <v>89.3</v>
      </c>
      <c r="G6" s="177">
        <v>63.91065001058649</v>
      </c>
      <c r="H6" s="177">
        <v>51.13680909447276</v>
      </c>
      <c r="I6" s="177">
        <v>55.21060275962236</v>
      </c>
      <c r="J6" s="19">
        <v>93.40992846303924</v>
      </c>
      <c r="K6" s="19">
        <v>93.63754606546716</v>
      </c>
      <c r="L6" s="19">
        <v>88.88414308595836</v>
      </c>
      <c r="M6" s="19">
        <v>93.27986126165186</v>
      </c>
      <c r="N6" s="19">
        <v>56.18367162220261</v>
      </c>
      <c r="O6" s="19">
        <v>14.504103282626101</v>
      </c>
      <c r="P6" s="323">
        <v>90.35334923043573</v>
      </c>
      <c r="Q6" s="324"/>
      <c r="R6" s="325">
        <v>91.69376400028904</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ht="21.75" customHeight="1">
      <c r="A7" s="176" t="s">
        <v>6</v>
      </c>
      <c r="B7" s="177">
        <v>72.92250233426704</v>
      </c>
      <c r="C7" s="177">
        <v>100.89628681177977</v>
      </c>
      <c r="D7" s="177">
        <v>79.88223748773308</v>
      </c>
      <c r="E7" s="177">
        <v>90.7</v>
      </c>
      <c r="F7" s="177">
        <v>91.1</v>
      </c>
      <c r="G7" s="177">
        <v>86.39308855291577</v>
      </c>
      <c r="H7" s="177">
        <v>123.68692070030896</v>
      </c>
      <c r="I7" s="177">
        <v>116.62100456621005</v>
      </c>
      <c r="J7" s="19">
        <v>96.82143970084138</v>
      </c>
      <c r="K7" s="19">
        <v>96.79027734496728</v>
      </c>
      <c r="L7" s="19">
        <v>76.98979591836735</v>
      </c>
      <c r="M7" s="19">
        <v>93.10482263850139</v>
      </c>
      <c r="N7" s="19">
        <v>56.90969155791058</v>
      </c>
      <c r="O7" s="19">
        <v>28.669443763783388</v>
      </c>
      <c r="P7" s="323">
        <v>102.53164556962024</v>
      </c>
      <c r="Q7" s="324"/>
      <c r="R7" s="325">
        <v>95</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ht="21.75" customHeight="1">
      <c r="A8" s="176" t="s">
        <v>7</v>
      </c>
      <c r="B8" s="177">
        <v>70.80745341614907</v>
      </c>
      <c r="C8" s="177">
        <v>100.8888888888889</v>
      </c>
      <c r="D8" s="177">
        <v>94.3820224719101</v>
      </c>
      <c r="E8" s="177">
        <v>106.4</v>
      </c>
      <c r="F8" s="177">
        <v>92.2</v>
      </c>
      <c r="G8" s="177">
        <v>85</v>
      </c>
      <c r="H8" s="177">
        <v>113.69863013698631</v>
      </c>
      <c r="I8" s="177">
        <v>60</v>
      </c>
      <c r="J8" s="19">
        <v>97.54601226993866</v>
      </c>
      <c r="K8" s="19">
        <v>97.54601226993866</v>
      </c>
      <c r="L8" s="19">
        <v>92.10526315789474</v>
      </c>
      <c r="M8" s="19">
        <v>103.55555555555556</v>
      </c>
      <c r="N8" s="19">
        <v>65.73543457497613</v>
      </c>
      <c r="O8" s="19">
        <v>16.349206349206348</v>
      </c>
      <c r="P8" s="323">
        <v>100</v>
      </c>
      <c r="Q8" s="324"/>
      <c r="R8" s="325">
        <v>96.44444444444446</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ht="21.75" customHeight="1">
      <c r="A9" s="176" t="s">
        <v>8</v>
      </c>
      <c r="B9" s="177">
        <v>70.99236641221374</v>
      </c>
      <c r="C9" s="177">
        <v>109.63855421686748</v>
      </c>
      <c r="D9" s="177">
        <v>101.05263157894737</v>
      </c>
      <c r="E9" s="177">
        <v>91.3</v>
      </c>
      <c r="F9" s="177">
        <v>91.2</v>
      </c>
      <c r="G9" s="177">
        <v>163.04347826086956</v>
      </c>
      <c r="H9" s="177">
        <v>110.00000000000001</v>
      </c>
      <c r="I9" s="177">
        <v>124.37499999999999</v>
      </c>
      <c r="J9" s="19">
        <v>104.65116279069768</v>
      </c>
      <c r="K9" s="19">
        <v>104.94186046511629</v>
      </c>
      <c r="L9" s="19">
        <v>88.94736842105263</v>
      </c>
      <c r="M9" s="19">
        <v>106.42570281124497</v>
      </c>
      <c r="N9" s="19">
        <v>67.60667903525047</v>
      </c>
      <c r="O9" s="19">
        <v>15.665356541268949</v>
      </c>
      <c r="P9" s="323">
        <v>109.63855421686748</v>
      </c>
      <c r="Q9" s="324"/>
      <c r="R9" s="325">
        <v>103.6144578313253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21.75" customHeight="1">
      <c r="A10" s="178" t="s">
        <v>9</v>
      </c>
      <c r="B10" s="177">
        <v>0</v>
      </c>
      <c r="C10" s="177">
        <v>91.18457300275482</v>
      </c>
      <c r="D10" s="177">
        <v>106.02094240837697</v>
      </c>
      <c r="E10" s="177">
        <v>99</v>
      </c>
      <c r="F10" s="177">
        <v>89.5</v>
      </c>
      <c r="G10" s="177">
        <v>96.35036496350365</v>
      </c>
      <c r="H10" s="177">
        <v>152.69058295964126</v>
      </c>
      <c r="I10" s="177">
        <v>111.22047244094489</v>
      </c>
      <c r="J10" s="19">
        <v>91.97824609109449</v>
      </c>
      <c r="K10" s="19">
        <v>93.26988443235894</v>
      </c>
      <c r="L10" s="19">
        <v>95.41884816753927</v>
      </c>
      <c r="M10" s="19">
        <v>91.27640036730946</v>
      </c>
      <c r="N10" s="19">
        <v>57.2128418549346</v>
      </c>
      <c r="O10" s="19">
        <v>6.719422462862696</v>
      </c>
      <c r="P10" s="323">
        <v>88.1542699724518</v>
      </c>
      <c r="Q10" s="324"/>
      <c r="R10" s="325">
        <v>59.50413223140496</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ht="21.75" customHeight="1">
      <c r="A11" s="176" t="s">
        <v>49</v>
      </c>
      <c r="B11" s="177">
        <v>79.51807228915662</v>
      </c>
      <c r="C11" s="177">
        <v>101.75438596491229</v>
      </c>
      <c r="D11" s="177">
        <v>75.7201646090535</v>
      </c>
      <c r="E11" s="177">
        <v>88.8</v>
      </c>
      <c r="F11" s="177">
        <v>93.7</v>
      </c>
      <c r="G11" s="177">
        <v>81.6</v>
      </c>
      <c r="H11" s="177">
        <v>128</v>
      </c>
      <c r="I11" s="177">
        <v>102.6470588235294</v>
      </c>
      <c r="J11" s="19">
        <v>91.64588528678304</v>
      </c>
      <c r="K11" s="19">
        <v>91.2718204488778</v>
      </c>
      <c r="L11" s="19">
        <v>80.16528925619835</v>
      </c>
      <c r="M11" s="19">
        <v>94.49225473321859</v>
      </c>
      <c r="N11" s="19">
        <v>61.0183480413942</v>
      </c>
      <c r="O11" s="19">
        <v>8.241082410824108</v>
      </c>
      <c r="P11" s="323">
        <v>101.08695652173914</v>
      </c>
      <c r="Q11" s="324"/>
      <c r="R11" s="325">
        <v>93.93939393939394</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ht="21.75" customHeight="1">
      <c r="A12" s="176" t="s">
        <v>10</v>
      </c>
      <c r="B12" s="177">
        <v>78.18181818181819</v>
      </c>
      <c r="C12" s="177">
        <v>95.4954954954955</v>
      </c>
      <c r="D12" s="177">
        <v>71.42857142857143</v>
      </c>
      <c r="E12" s="177">
        <v>73.6</v>
      </c>
      <c r="F12" s="177">
        <v>77.2</v>
      </c>
      <c r="G12" s="177">
        <v>72.27272727272728</v>
      </c>
      <c r="H12" s="177">
        <v>95.67307692307693</v>
      </c>
      <c r="I12" s="177">
        <v>71.02272727272727</v>
      </c>
      <c r="J12" s="19">
        <v>90.82568807339449</v>
      </c>
      <c r="K12" s="19">
        <v>90.27355623100304</v>
      </c>
      <c r="L12" s="19">
        <v>82.03883495145631</v>
      </c>
      <c r="M12" s="19">
        <v>90.12875536480686</v>
      </c>
      <c r="N12" s="19">
        <v>43.38028169014084</v>
      </c>
      <c r="O12" s="19">
        <v>6.131718395155185</v>
      </c>
      <c r="P12" s="323">
        <v>78.26086956521739</v>
      </c>
      <c r="Q12" s="324"/>
      <c r="R12" s="325">
        <v>96.92307692307692</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ht="21.75" customHeight="1">
      <c r="A13" s="176" t="s">
        <v>11</v>
      </c>
      <c r="B13" s="177">
        <v>60.747663551401864</v>
      </c>
      <c r="C13" s="177">
        <v>91.50326797385621</v>
      </c>
      <c r="D13" s="177">
        <v>98</v>
      </c>
      <c r="E13" s="177">
        <v>83.3</v>
      </c>
      <c r="F13" s="177">
        <v>91.9</v>
      </c>
      <c r="G13" s="177">
        <v>64.84375</v>
      </c>
      <c r="H13" s="177">
        <v>231.7073170731707</v>
      </c>
      <c r="I13" s="177">
        <v>168.6046511627907</v>
      </c>
      <c r="J13" s="19">
        <v>90.68627450980392</v>
      </c>
      <c r="K13" s="19">
        <v>89.2156862745098</v>
      </c>
      <c r="L13" s="19">
        <v>88.54166666666666</v>
      </c>
      <c r="M13" s="19">
        <v>86.9281045751634</v>
      </c>
      <c r="N13" s="19">
        <v>59.827670297512604</v>
      </c>
      <c r="O13" s="19">
        <v>16.65024630541872</v>
      </c>
      <c r="P13" s="323">
        <v>92.15686274509804</v>
      </c>
      <c r="Q13" s="324"/>
      <c r="R13" s="325">
        <v>91.50326797385621</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ht="21.75" customHeight="1">
      <c r="A14" s="178" t="s">
        <v>12</v>
      </c>
      <c r="B14" s="177">
        <v>78.85652642934197</v>
      </c>
      <c r="C14" s="177">
        <v>98.95209580838323</v>
      </c>
      <c r="D14" s="177">
        <v>90</v>
      </c>
      <c r="E14" s="177">
        <v>99.1</v>
      </c>
      <c r="F14" s="177">
        <v>85.1</v>
      </c>
      <c r="G14" s="177">
        <v>83.37595907928389</v>
      </c>
      <c r="H14" s="177">
        <v>143.70277078085644</v>
      </c>
      <c r="I14" s="177">
        <v>121.65532879818595</v>
      </c>
      <c r="J14" s="19">
        <v>97.15743440233237</v>
      </c>
      <c r="K14" s="19">
        <v>97.15743440233237</v>
      </c>
      <c r="L14" s="19">
        <v>92.22972972972973</v>
      </c>
      <c r="M14" s="19">
        <v>96.7564870259481</v>
      </c>
      <c r="N14" s="19">
        <v>60.72915978052489</v>
      </c>
      <c r="O14" s="19">
        <v>11.223203026481714</v>
      </c>
      <c r="P14" s="323">
        <v>101.34730538922156</v>
      </c>
      <c r="Q14" s="324"/>
      <c r="R14" s="325">
        <v>93.06387225548903</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ht="21.75" customHeight="1">
      <c r="A15" s="176" t="s">
        <v>13</v>
      </c>
      <c r="B15" s="177">
        <v>76.12612612612612</v>
      </c>
      <c r="C15" s="177">
        <v>95.08771929824562</v>
      </c>
      <c r="D15" s="177">
        <v>94.27609427609428</v>
      </c>
      <c r="E15" s="177">
        <v>84.7</v>
      </c>
      <c r="F15" s="177">
        <v>90.6</v>
      </c>
      <c r="G15" s="177">
        <v>84.53453453453453</v>
      </c>
      <c r="H15" s="177">
        <v>122.69129287598946</v>
      </c>
      <c r="I15" s="177">
        <v>134.31372549019608</v>
      </c>
      <c r="J15" s="19">
        <v>91.92708333333334</v>
      </c>
      <c r="K15" s="19">
        <v>92.01388888888889</v>
      </c>
      <c r="L15" s="19">
        <v>88.88888888888889</v>
      </c>
      <c r="M15" s="19">
        <v>92.98245614035088</v>
      </c>
      <c r="N15" s="19">
        <v>67.66342965419233</v>
      </c>
      <c r="O15" s="19">
        <v>18.40885684860968</v>
      </c>
      <c r="P15" s="323">
        <v>97.89473684210527</v>
      </c>
      <c r="Q15" s="324"/>
      <c r="R15" s="325">
        <v>89.00584795321637</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ht="21.75" customHeight="1">
      <c r="A16" s="176" t="s">
        <v>37</v>
      </c>
      <c r="B16" s="177">
        <v>66.78966789667896</v>
      </c>
      <c r="C16" s="177">
        <v>88.54166666666666</v>
      </c>
      <c r="D16" s="177">
        <v>80.41237113402062</v>
      </c>
      <c r="E16" s="177">
        <v>77.7</v>
      </c>
      <c r="F16" s="177">
        <v>93</v>
      </c>
      <c r="G16" s="177">
        <v>77.00892857142857</v>
      </c>
      <c r="H16" s="177">
        <v>103.82775119617224</v>
      </c>
      <c r="I16" s="177">
        <v>125</v>
      </c>
      <c r="J16" s="19">
        <v>90.92356687898089</v>
      </c>
      <c r="K16" s="19">
        <v>90.60509554140127</v>
      </c>
      <c r="L16" s="19">
        <v>73.19884726224784</v>
      </c>
      <c r="M16" s="19">
        <v>88.39662447257383</v>
      </c>
      <c r="N16" s="19">
        <v>59.96194234970752</v>
      </c>
      <c r="O16" s="19">
        <v>9.747847478474785</v>
      </c>
      <c r="P16" s="323">
        <v>87.89808917197452</v>
      </c>
      <c r="Q16" s="324"/>
      <c r="R16" s="325">
        <v>91.35021097046413</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21.75" customHeight="1">
      <c r="A17" s="176" t="s">
        <v>38</v>
      </c>
      <c r="B17" s="177">
        <v>74.75133894414691</v>
      </c>
      <c r="C17" s="177">
        <v>99.49164851125636</v>
      </c>
      <c r="D17" s="177">
        <v>85.53022794846382</v>
      </c>
      <c r="E17" s="177">
        <v>93.1</v>
      </c>
      <c r="F17" s="177">
        <v>90.4</v>
      </c>
      <c r="G17" s="177">
        <v>99.59386281588448</v>
      </c>
      <c r="H17" s="177">
        <v>111.27241673783091</v>
      </c>
      <c r="I17" s="177">
        <v>142.07269914926528</v>
      </c>
      <c r="J17" s="19">
        <v>96.12011692798299</v>
      </c>
      <c r="K17" s="19">
        <v>96.22641509433963</v>
      </c>
      <c r="L17" s="19">
        <v>86.5213082259663</v>
      </c>
      <c r="M17" s="19">
        <v>96.47785039941903</v>
      </c>
      <c r="N17" s="19">
        <v>61.687907108467854</v>
      </c>
      <c r="O17" s="19">
        <v>13.896987366375122</v>
      </c>
      <c r="P17" s="323">
        <v>99.89106753812636</v>
      </c>
      <c r="Q17" s="324"/>
      <c r="R17" s="325">
        <v>94.24473493100945</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21.75" customHeight="1">
      <c r="A18" s="179" t="s">
        <v>73</v>
      </c>
      <c r="B18" s="177">
        <v>85.06224066390041</v>
      </c>
      <c r="C18" s="177">
        <v>95.37712895377129</v>
      </c>
      <c r="D18" s="177">
        <v>89.78102189781022</v>
      </c>
      <c r="E18" s="177">
        <v>103.6</v>
      </c>
      <c r="F18" s="177">
        <v>93</v>
      </c>
      <c r="G18" s="177">
        <v>91.72413793103448</v>
      </c>
      <c r="H18" s="177">
        <v>142.75862068965517</v>
      </c>
      <c r="I18" s="177">
        <v>151.12781954887217</v>
      </c>
      <c r="J18" s="19">
        <v>105.62499999999999</v>
      </c>
      <c r="K18" s="19">
        <v>105.41666666666667</v>
      </c>
      <c r="L18" s="19">
        <v>107.58928571428572</v>
      </c>
      <c r="M18" s="19">
        <v>107.22222222222221</v>
      </c>
      <c r="N18" s="19">
        <v>70.30755964357574</v>
      </c>
      <c r="O18" s="19">
        <v>33.365477338476374</v>
      </c>
      <c r="P18" s="323">
        <v>116.23931623931625</v>
      </c>
      <c r="Q18" s="324"/>
      <c r="R18" s="325">
        <v>106.80555555555554</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21.75" customHeight="1">
      <c r="A19" s="176" t="s">
        <v>39</v>
      </c>
      <c r="B19" s="177">
        <v>78.03030303030303</v>
      </c>
      <c r="C19" s="177">
        <v>98.49462365591398</v>
      </c>
      <c r="D19" s="177">
        <v>82.19895287958116</v>
      </c>
      <c r="E19" s="177">
        <v>96.7</v>
      </c>
      <c r="F19" s="177">
        <v>90.9</v>
      </c>
      <c r="G19" s="177">
        <v>75.7847533632287</v>
      </c>
      <c r="H19" s="177">
        <v>158.06451612903226</v>
      </c>
      <c r="I19" s="177">
        <v>128.30882352941177</v>
      </c>
      <c r="J19" s="19">
        <v>94.0998487140696</v>
      </c>
      <c r="K19" s="19">
        <v>94.0998487140696</v>
      </c>
      <c r="L19" s="19">
        <v>85.01291989664082</v>
      </c>
      <c r="M19" s="19">
        <v>95.48387096774194</v>
      </c>
      <c r="N19" s="19">
        <v>69.7779450508092</v>
      </c>
      <c r="O19" s="19">
        <v>17.33558178752108</v>
      </c>
      <c r="P19" s="323">
        <v>94.19354838709677</v>
      </c>
      <c r="Q19" s="324"/>
      <c r="R19" s="325">
        <v>95.48387096774194</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ht="21.75" customHeight="1">
      <c r="A20" s="176" t="s">
        <v>40</v>
      </c>
      <c r="B20" s="177">
        <v>63.25088339222616</v>
      </c>
      <c r="C20" s="177">
        <v>91.89686924493554</v>
      </c>
      <c r="D20" s="177">
        <v>98.19277108433735</v>
      </c>
      <c r="E20" s="177">
        <v>94</v>
      </c>
      <c r="F20" s="177">
        <v>80.2</v>
      </c>
      <c r="G20" s="177">
        <v>81.71806167400881</v>
      </c>
      <c r="H20" s="177">
        <v>112.32876712328768</v>
      </c>
      <c r="I20" s="177">
        <v>90.57239057239057</v>
      </c>
      <c r="J20" s="19">
        <v>92.43697478991596</v>
      </c>
      <c r="K20" s="19">
        <v>92.85714285714286</v>
      </c>
      <c r="L20" s="19">
        <v>77.16763005780348</v>
      </c>
      <c r="M20" s="19">
        <v>90</v>
      </c>
      <c r="N20" s="19">
        <v>57.55369158447783</v>
      </c>
      <c r="O20" s="19">
        <v>18.156108597285066</v>
      </c>
      <c r="P20" s="323">
        <v>89.01098901098901</v>
      </c>
      <c r="Q20" s="324"/>
      <c r="R20" s="325">
        <v>88.29588014981273</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ht="21.75" customHeight="1">
      <c r="A21" s="176" t="s">
        <v>41</v>
      </c>
      <c r="B21" s="177">
        <v>68.7960687960688</v>
      </c>
      <c r="C21" s="177">
        <v>94.85458612975391</v>
      </c>
      <c r="D21" s="177">
        <v>79.8780487804878</v>
      </c>
      <c r="E21" s="177">
        <v>81.4</v>
      </c>
      <c r="F21" s="177">
        <v>88.5</v>
      </c>
      <c r="G21" s="177">
        <v>81.75074183976261</v>
      </c>
      <c r="H21" s="177">
        <v>134.4213649851632</v>
      </c>
      <c r="I21" s="177">
        <v>97.9539641943734</v>
      </c>
      <c r="J21" s="19">
        <v>96.69277632724108</v>
      </c>
      <c r="K21" s="19">
        <v>96.25761531766753</v>
      </c>
      <c r="L21" s="19">
        <v>78.90625</v>
      </c>
      <c r="M21" s="19">
        <v>99.5221027479092</v>
      </c>
      <c r="N21" s="19">
        <v>54.629694629694626</v>
      </c>
      <c r="O21" s="19">
        <v>15.639609009774755</v>
      </c>
      <c r="P21" s="323">
        <v>93.95973154362416</v>
      </c>
      <c r="Q21" s="324"/>
      <c r="R21" s="325">
        <v>98.74551971326164</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ht="21.75" customHeight="1">
      <c r="A22" s="176" t="s">
        <v>42</v>
      </c>
      <c r="B22" s="177">
        <v>72.14285714285714</v>
      </c>
      <c r="C22" s="177">
        <v>93.07359307359307</v>
      </c>
      <c r="D22" s="177">
        <v>82.85714285714286</v>
      </c>
      <c r="E22" s="177">
        <v>82.6</v>
      </c>
      <c r="F22" s="177">
        <v>87.3</v>
      </c>
      <c r="G22" s="177">
        <v>89.75</v>
      </c>
      <c r="H22" s="177">
        <v>125.34562211981566</v>
      </c>
      <c r="I22" s="177">
        <v>112.01550387596899</v>
      </c>
      <c r="J22" s="19">
        <v>81.87221396731054</v>
      </c>
      <c r="K22" s="19">
        <v>81.87221396731054</v>
      </c>
      <c r="L22" s="19">
        <v>76.6016713091922</v>
      </c>
      <c r="M22" s="19">
        <v>85.05050505050505</v>
      </c>
      <c r="N22" s="19">
        <v>63.903684786574246</v>
      </c>
      <c r="O22" s="19">
        <v>21.50485436893204</v>
      </c>
      <c r="P22" s="323">
        <v>113.37579617834395</v>
      </c>
      <c r="Q22" s="324"/>
      <c r="R22" s="325">
        <v>87.8323108384458</v>
      </c>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21.75" customHeight="1">
      <c r="A23" s="176" t="s">
        <v>50</v>
      </c>
      <c r="B23" s="177">
        <v>74.45652173913044</v>
      </c>
      <c r="C23" s="177">
        <v>103.921568627451</v>
      </c>
      <c r="D23" s="177">
        <v>87.76978417266187</v>
      </c>
      <c r="E23" s="177">
        <v>98.6</v>
      </c>
      <c r="F23" s="177">
        <v>87.6</v>
      </c>
      <c r="G23" s="177">
        <v>115.40880503144655</v>
      </c>
      <c r="H23" s="177">
        <v>201.98019801980197</v>
      </c>
      <c r="I23" s="177">
        <v>157.2192513368984</v>
      </c>
      <c r="J23" s="19">
        <v>103.69609856262834</v>
      </c>
      <c r="K23" s="19">
        <v>103.08008213552363</v>
      </c>
      <c r="L23" s="19">
        <v>86.28158844765343</v>
      </c>
      <c r="M23" s="19">
        <v>104.58452722063036</v>
      </c>
      <c r="N23" s="19">
        <v>66.69247145345462</v>
      </c>
      <c r="O23" s="19">
        <v>20.763563295378432</v>
      </c>
      <c r="P23" s="323">
        <v>108.69565217391303</v>
      </c>
      <c r="Q23" s="324"/>
      <c r="R23" s="325">
        <v>101.29310344827587</v>
      </c>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21.75" customHeight="1">
      <c r="A24" s="180" t="s">
        <v>47</v>
      </c>
      <c r="B24" s="177">
        <v>66.0377358490566</v>
      </c>
      <c r="C24" s="177">
        <v>99.15824915824916</v>
      </c>
      <c r="D24" s="177">
        <v>86.83068017366136</v>
      </c>
      <c r="E24" s="177">
        <v>93.9</v>
      </c>
      <c r="F24" s="177">
        <v>92</v>
      </c>
      <c r="G24" s="177">
        <v>85.46875</v>
      </c>
      <c r="H24" s="177">
        <v>134.7050754458162</v>
      </c>
      <c r="I24" s="177">
        <v>154.2997542997543</v>
      </c>
      <c r="J24" s="19">
        <v>95.59543230016313</v>
      </c>
      <c r="K24" s="19">
        <v>95.59543230016313</v>
      </c>
      <c r="L24" s="19">
        <v>86.81885125184094</v>
      </c>
      <c r="M24" s="19">
        <v>95.53964757709251</v>
      </c>
      <c r="N24" s="19">
        <v>58.92981236970118</v>
      </c>
      <c r="O24" s="19">
        <v>20.964161116397083</v>
      </c>
      <c r="P24" s="323">
        <v>96.73202614379085</v>
      </c>
      <c r="Q24" s="324"/>
      <c r="R24" s="325">
        <v>93.92156862745098</v>
      </c>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21.75" customHeight="1">
      <c r="A25" s="176" t="s">
        <v>14</v>
      </c>
      <c r="B25" s="177">
        <v>80</v>
      </c>
      <c r="C25" s="177">
        <v>100</v>
      </c>
      <c r="D25" s="177">
        <v>66.66666666666666</v>
      </c>
      <c r="E25" s="177">
        <v>100</v>
      </c>
      <c r="F25" s="177">
        <v>100</v>
      </c>
      <c r="G25" s="177">
        <v>100</v>
      </c>
      <c r="H25" s="177">
        <v>100</v>
      </c>
      <c r="I25" s="177">
        <v>90</v>
      </c>
      <c r="J25" s="19">
        <v>85.71428571428571</v>
      </c>
      <c r="K25" s="19">
        <v>100</v>
      </c>
      <c r="L25" s="19">
        <v>83.33333333333334</v>
      </c>
      <c r="M25" s="19">
        <v>80</v>
      </c>
      <c r="N25" s="19">
        <v>70.24793388429752</v>
      </c>
      <c r="O25" s="19">
        <v>70</v>
      </c>
      <c r="P25" s="323">
        <v>100</v>
      </c>
      <c r="Q25" s="324"/>
      <c r="R25" s="325">
        <v>50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21.75" customHeight="1">
      <c r="A26" s="176" t="s">
        <v>15</v>
      </c>
      <c r="B26" s="177">
        <v>0</v>
      </c>
      <c r="C26" s="177">
        <v>66.66666666666666</v>
      </c>
      <c r="D26" s="177">
        <v>110.00000000000001</v>
      </c>
      <c r="E26" s="177">
        <v>57.1</v>
      </c>
      <c r="F26" s="177">
        <v>90</v>
      </c>
      <c r="G26" s="177">
        <v>75</v>
      </c>
      <c r="H26" s="177">
        <v>125</v>
      </c>
      <c r="I26" s="177">
        <v>166.66666666666669</v>
      </c>
      <c r="J26" s="19">
        <v>118.18181818181819</v>
      </c>
      <c r="K26" s="19">
        <v>127.27272727272727</v>
      </c>
      <c r="L26" s="19">
        <v>93.75</v>
      </c>
      <c r="M26" s="19">
        <v>100</v>
      </c>
      <c r="N26" s="19">
        <v>77.33990147783251</v>
      </c>
      <c r="O26" s="19">
        <v>64.28571428571429</v>
      </c>
      <c r="P26" s="323">
        <v>100</v>
      </c>
      <c r="Q26" s="324"/>
      <c r="R26" s="325">
        <v>100</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21.75" customHeight="1">
      <c r="A27" s="176" t="s">
        <v>16</v>
      </c>
      <c r="B27" s="177">
        <v>87.65432098765432</v>
      </c>
      <c r="C27" s="177">
        <v>100.9009009009009</v>
      </c>
      <c r="D27" s="177">
        <v>82.79569892473118</v>
      </c>
      <c r="E27" s="177">
        <v>93.3</v>
      </c>
      <c r="F27" s="177">
        <v>95.9</v>
      </c>
      <c r="G27" s="177">
        <v>83.46774193548387</v>
      </c>
      <c r="H27" s="177">
        <v>180.95238095238096</v>
      </c>
      <c r="I27" s="177">
        <v>152.48226950354612</v>
      </c>
      <c r="J27" s="19">
        <v>101.00334448160535</v>
      </c>
      <c r="K27" s="19">
        <v>101.00334448160535</v>
      </c>
      <c r="L27" s="19">
        <v>88.64864864864866</v>
      </c>
      <c r="M27" s="19">
        <v>94.87179487179486</v>
      </c>
      <c r="N27" s="19">
        <v>69.44976076555024</v>
      </c>
      <c r="O27" s="19">
        <v>21.422142214221424</v>
      </c>
      <c r="P27" s="323">
        <v>106.84931506849315</v>
      </c>
      <c r="Q27" s="324"/>
      <c r="R27" s="325">
        <v>90.33816425120773</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21.75" customHeight="1">
      <c r="A28" s="176" t="s">
        <v>43</v>
      </c>
      <c r="B28" s="177">
        <v>0</v>
      </c>
      <c r="C28" s="177">
        <v>109.5959595959596</v>
      </c>
      <c r="D28" s="177">
        <v>97.2972972972973</v>
      </c>
      <c r="E28" s="177">
        <v>89.3</v>
      </c>
      <c r="F28" s="177">
        <v>96.8</v>
      </c>
      <c r="G28" s="177">
        <v>137.12871287128715</v>
      </c>
      <c r="H28" s="177">
        <v>112.04819277108433</v>
      </c>
      <c r="I28" s="177">
        <v>202.24719101123597</v>
      </c>
      <c r="J28" s="19">
        <v>103.29670329670331</v>
      </c>
      <c r="K28" s="19">
        <v>99.64788732394366</v>
      </c>
      <c r="L28" s="19">
        <v>94.52054794520548</v>
      </c>
      <c r="M28" s="19">
        <v>111.61616161616162</v>
      </c>
      <c r="N28" s="19">
        <v>74.22516556291392</v>
      </c>
      <c r="O28" s="19">
        <v>22.975517890772128</v>
      </c>
      <c r="P28" s="323">
        <v>92.3076923076923</v>
      </c>
      <c r="Q28" s="324"/>
      <c r="R28" s="325">
        <v>101.51515151515152</v>
      </c>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21.75" customHeight="1">
      <c r="A29" s="176" t="s">
        <v>17</v>
      </c>
      <c r="B29" s="177">
        <v>48.75</v>
      </c>
      <c r="C29" s="177">
        <v>102.7027027027027</v>
      </c>
      <c r="D29" s="177">
        <v>97.61904761904762</v>
      </c>
      <c r="E29" s="177">
        <v>92.3</v>
      </c>
      <c r="F29" s="177">
        <v>86</v>
      </c>
      <c r="G29" s="177">
        <v>75</v>
      </c>
      <c r="H29" s="177">
        <v>86.20689655172413</v>
      </c>
      <c r="I29" s="177">
        <v>114.28571428571428</v>
      </c>
      <c r="J29" s="19">
        <v>99.30555555555556</v>
      </c>
      <c r="K29" s="19">
        <v>100</v>
      </c>
      <c r="L29" s="19">
        <v>95.23809523809523</v>
      </c>
      <c r="M29" s="19">
        <v>105.71428571428572</v>
      </c>
      <c r="N29" s="19">
        <v>66.6917670682731</v>
      </c>
      <c r="O29" s="19">
        <v>19.101123595505616</v>
      </c>
      <c r="P29" s="323">
        <v>100</v>
      </c>
      <c r="Q29" s="324"/>
      <c r="R29" s="325">
        <v>98.0392156862745</v>
      </c>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21.75" customHeight="1">
      <c r="A30" s="176" t="s">
        <v>18</v>
      </c>
      <c r="B30" s="177">
        <v>78.89908256880734</v>
      </c>
      <c r="C30" s="177">
        <v>100.55555555555556</v>
      </c>
      <c r="D30" s="177">
        <v>79.71014492753623</v>
      </c>
      <c r="E30" s="177">
        <v>88.2</v>
      </c>
      <c r="F30" s="177">
        <v>89.6</v>
      </c>
      <c r="G30" s="177">
        <v>90.14084507042254</v>
      </c>
      <c r="H30" s="177">
        <v>90.12345679012346</v>
      </c>
      <c r="I30" s="177">
        <v>157.14285714285714</v>
      </c>
      <c r="J30" s="19">
        <v>96.59574468085106</v>
      </c>
      <c r="K30" s="19">
        <v>97.02127659574468</v>
      </c>
      <c r="L30" s="19">
        <v>69.7841726618705</v>
      </c>
      <c r="M30" s="19">
        <v>101.17647058823529</v>
      </c>
      <c r="N30" s="19">
        <v>54.460560302006755</v>
      </c>
      <c r="O30" s="19">
        <v>10.256410256410255</v>
      </c>
      <c r="P30" s="323">
        <v>96.7741935483871</v>
      </c>
      <c r="Q30" s="324"/>
      <c r="R30" s="325">
        <v>98.4848484848485</v>
      </c>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21.75" customHeight="1">
      <c r="A31" s="176" t="s">
        <v>19</v>
      </c>
      <c r="B31" s="177">
        <v>70.37037037037037</v>
      </c>
      <c r="C31" s="177">
        <v>95.45454545454545</v>
      </c>
      <c r="D31" s="177">
        <v>65.625</v>
      </c>
      <c r="E31" s="177">
        <v>97.9</v>
      </c>
      <c r="F31" s="177">
        <v>86.4</v>
      </c>
      <c r="G31" s="177">
        <v>78</v>
      </c>
      <c r="H31" s="177">
        <v>88</v>
      </c>
      <c r="I31" s="177">
        <v>75.64102564102564</v>
      </c>
      <c r="J31" s="19">
        <v>97.48743718592965</v>
      </c>
      <c r="K31" s="19">
        <v>104.59770114942528</v>
      </c>
      <c r="L31" s="19">
        <v>74.33628318584071</v>
      </c>
      <c r="M31" s="19">
        <v>103.7593984962406</v>
      </c>
      <c r="N31" s="19">
        <v>46.9361147327249</v>
      </c>
      <c r="O31" s="19">
        <v>13.118527042577677</v>
      </c>
      <c r="P31" s="323">
        <v>88.88888888888889</v>
      </c>
      <c r="Q31" s="324"/>
      <c r="R31" s="325">
        <v>131.60919540229884</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21.75" customHeight="1">
      <c r="A32" s="176" t="s">
        <v>20</v>
      </c>
      <c r="B32" s="177">
        <v>56.896551724137936</v>
      </c>
      <c r="C32" s="177">
        <v>118.05555555555556</v>
      </c>
      <c r="D32" s="177">
        <v>100</v>
      </c>
      <c r="E32" s="177">
        <v>91.3</v>
      </c>
      <c r="F32" s="177">
        <v>73.5</v>
      </c>
      <c r="G32" s="177">
        <v>72.72727272727273</v>
      </c>
      <c r="H32" s="177">
        <v>133.33333333333331</v>
      </c>
      <c r="I32" s="177">
        <v>143.75</v>
      </c>
      <c r="J32" s="19">
        <v>99.00990099009901</v>
      </c>
      <c r="K32" s="19">
        <v>99.00990099009901</v>
      </c>
      <c r="L32" s="19">
        <v>83.6734693877551</v>
      </c>
      <c r="M32" s="19">
        <v>101.29870129870129</v>
      </c>
      <c r="N32" s="19">
        <v>56.28188775510205</v>
      </c>
      <c r="O32" s="19">
        <v>23.014256619144604</v>
      </c>
      <c r="P32" s="323">
        <v>111.11111111111111</v>
      </c>
      <c r="Q32" s="324"/>
      <c r="R32" s="325">
        <v>99.33333333333334</v>
      </c>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21.75" customHeight="1">
      <c r="A33" s="176" t="s">
        <v>21</v>
      </c>
      <c r="B33" s="177">
        <v>42.10526315789473</v>
      </c>
      <c r="C33" s="177">
        <v>56.09756097560976</v>
      </c>
      <c r="D33" s="177">
        <v>48.837209302325576</v>
      </c>
      <c r="E33" s="177">
        <v>85.2</v>
      </c>
      <c r="F33" s="177">
        <v>84</v>
      </c>
      <c r="G33" s="177">
        <v>49.275362318840585</v>
      </c>
      <c r="H33" s="177">
        <v>50</v>
      </c>
      <c r="I33" s="177">
        <v>82.22222222222221</v>
      </c>
      <c r="J33" s="19">
        <v>68.14814814814815</v>
      </c>
      <c r="K33" s="19">
        <v>54.81927710843374</v>
      </c>
      <c r="L33" s="19">
        <v>63.23529411764706</v>
      </c>
      <c r="M33" s="19">
        <v>61.904761904761905</v>
      </c>
      <c r="N33" s="19">
        <v>61.17898594990837</v>
      </c>
      <c r="O33" s="19">
        <v>2.5229960578186597</v>
      </c>
      <c r="P33" s="323">
        <v>83.87096774193549</v>
      </c>
      <c r="Q33" s="324"/>
      <c r="R33" s="325">
        <v>62.77777777777777</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21.75" customHeight="1">
      <c r="A34" s="176" t="s">
        <v>44</v>
      </c>
      <c r="B34" s="177">
        <v>65.54621848739495</v>
      </c>
      <c r="C34" s="177">
        <v>94.06392694063926</v>
      </c>
      <c r="D34" s="177">
        <v>76.74418604651163</v>
      </c>
      <c r="E34" s="177">
        <v>83.3</v>
      </c>
      <c r="F34" s="177">
        <v>89.1</v>
      </c>
      <c r="G34" s="177">
        <v>96.25</v>
      </c>
      <c r="H34" s="177">
        <v>72.26277372262774</v>
      </c>
      <c r="I34" s="177">
        <v>83.44827586206897</v>
      </c>
      <c r="J34" s="19">
        <v>94.36619718309859</v>
      </c>
      <c r="K34" s="19">
        <v>94.71830985915493</v>
      </c>
      <c r="L34" s="19">
        <v>94.61538461538461</v>
      </c>
      <c r="M34" s="19">
        <v>94.52054794520548</v>
      </c>
      <c r="N34" s="19">
        <v>61.686197916666664</v>
      </c>
      <c r="O34" s="19">
        <v>29.08863920099875</v>
      </c>
      <c r="P34" s="323">
        <v>87.67123287671232</v>
      </c>
      <c r="Q34" s="324"/>
      <c r="R34" s="325">
        <v>87.21461187214612</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21.75" customHeight="1">
      <c r="A35" s="176" t="s">
        <v>22</v>
      </c>
      <c r="B35" s="177">
        <v>78.57142857142857</v>
      </c>
      <c r="C35" s="177">
        <v>94.81481481481482</v>
      </c>
      <c r="D35" s="177">
        <v>69.73684210526315</v>
      </c>
      <c r="E35" s="177">
        <v>79.6</v>
      </c>
      <c r="F35" s="177">
        <v>83.1</v>
      </c>
      <c r="G35" s="177">
        <v>76.66666666666667</v>
      </c>
      <c r="H35" s="177">
        <v>89.42307692307693</v>
      </c>
      <c r="I35" s="177">
        <v>82.45614035087719</v>
      </c>
      <c r="J35" s="19">
        <v>88.60103626943005</v>
      </c>
      <c r="K35" s="19">
        <v>87.62886597938144</v>
      </c>
      <c r="L35" s="19">
        <v>84.31372549019608</v>
      </c>
      <c r="M35" s="19">
        <v>94.4055944055944</v>
      </c>
      <c r="N35" s="19">
        <v>62.1049201694363</v>
      </c>
      <c r="O35" s="19">
        <v>5.49645390070922</v>
      </c>
      <c r="P35" s="323">
        <v>95.55555555555556</v>
      </c>
      <c r="Q35" s="324"/>
      <c r="R35" s="325">
        <v>90.0709219858156</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21.75" customHeight="1">
      <c r="A36" s="176" t="s">
        <v>23</v>
      </c>
      <c r="B36" s="177">
        <v>20.967741935483872</v>
      </c>
      <c r="C36" s="177">
        <v>82.85714285714286</v>
      </c>
      <c r="D36" s="177">
        <v>88.88888888888889</v>
      </c>
      <c r="E36" s="177">
        <v>139.1</v>
      </c>
      <c r="F36" s="177">
        <v>77.4</v>
      </c>
      <c r="G36" s="177">
        <v>88.46153846153845</v>
      </c>
      <c r="H36" s="177">
        <v>123.6842105263158</v>
      </c>
      <c r="I36" s="177">
        <v>15</v>
      </c>
      <c r="J36" s="19">
        <v>92.36641221374046</v>
      </c>
      <c r="K36" s="19">
        <v>93.89312977099237</v>
      </c>
      <c r="L36" s="19">
        <v>91.37931034482759</v>
      </c>
      <c r="M36" s="19">
        <v>86.86868686868688</v>
      </c>
      <c r="N36" s="19">
        <v>63.68015414258189</v>
      </c>
      <c r="O36" s="19">
        <v>4.381443298969072</v>
      </c>
      <c r="P36" s="323">
        <v>113.79310344827587</v>
      </c>
      <c r="Q36" s="324"/>
      <c r="R36" s="325">
        <v>89.39393939393939</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21.75" customHeight="1">
      <c r="A37" s="176" t="s">
        <v>45</v>
      </c>
      <c r="B37" s="177">
        <v>77.17391304347827</v>
      </c>
      <c r="C37" s="177">
        <v>103.33333333333334</v>
      </c>
      <c r="D37" s="177">
        <v>91.42857142857143</v>
      </c>
      <c r="E37" s="177">
        <v>87.9</v>
      </c>
      <c r="F37" s="177">
        <v>79.1</v>
      </c>
      <c r="G37" s="177">
        <v>80.23255813953489</v>
      </c>
      <c r="H37" s="177">
        <v>95.52238805970148</v>
      </c>
      <c r="I37" s="177">
        <v>135.08771929824562</v>
      </c>
      <c r="J37" s="19">
        <v>94.94949494949495</v>
      </c>
      <c r="K37" s="19">
        <v>96.46464646464646</v>
      </c>
      <c r="L37" s="19">
        <v>77.94117647058823</v>
      </c>
      <c r="M37" s="19">
        <v>85.35031847133759</v>
      </c>
      <c r="N37" s="19">
        <v>62.279111916628906</v>
      </c>
      <c r="O37" s="19">
        <v>23.265895953757227</v>
      </c>
      <c r="P37" s="323">
        <v>96.42857142857143</v>
      </c>
      <c r="Q37" s="324"/>
      <c r="R37" s="325">
        <v>92.04545454545455</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21.75" customHeight="1">
      <c r="A38" s="176" t="s">
        <v>24</v>
      </c>
      <c r="B38" s="177">
        <v>44.44444444444444</v>
      </c>
      <c r="C38" s="177">
        <v>125</v>
      </c>
      <c r="D38" s="177">
        <v>88.88888888888889</v>
      </c>
      <c r="E38" s="177">
        <v>111.1</v>
      </c>
      <c r="F38" s="177">
        <v>80</v>
      </c>
      <c r="G38" s="177">
        <v>107.6923076923077</v>
      </c>
      <c r="H38" s="177">
        <v>114.28571428571428</v>
      </c>
      <c r="I38" s="177">
        <v>66.66666666666666</v>
      </c>
      <c r="J38" s="19">
        <v>76.92307692307693</v>
      </c>
      <c r="K38" s="19">
        <v>84.61538461538461</v>
      </c>
      <c r="L38" s="19">
        <v>118.75</v>
      </c>
      <c r="M38" s="19">
        <v>93.33333333333333</v>
      </c>
      <c r="N38" s="19">
        <v>57.92426367461431</v>
      </c>
      <c r="O38" s="19">
        <v>2.664796633941094</v>
      </c>
      <c r="P38" s="323">
        <v>120</v>
      </c>
      <c r="Q38" s="324"/>
      <c r="R38" s="325">
        <v>60</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21.75" customHeight="1">
      <c r="A39" s="176" t="s">
        <v>25</v>
      </c>
      <c r="B39" s="177">
        <v>88.23529411764706</v>
      </c>
      <c r="C39" s="177">
        <v>100</v>
      </c>
      <c r="D39" s="177">
        <v>46.15384615384615</v>
      </c>
      <c r="E39" s="177">
        <v>128.6</v>
      </c>
      <c r="F39" s="177">
        <v>240</v>
      </c>
      <c r="G39" s="177">
        <v>69.23076923076923</v>
      </c>
      <c r="H39" s="177">
        <v>250</v>
      </c>
      <c r="I39" s="177">
        <v>92.85714285714286</v>
      </c>
      <c r="J39" s="19">
        <v>83.33333333333334</v>
      </c>
      <c r="K39" s="19">
        <v>110.34482758620689</v>
      </c>
      <c r="L39" s="19">
        <v>53.84615384615385</v>
      </c>
      <c r="M39" s="19">
        <v>81.08108108108108</v>
      </c>
      <c r="N39" s="19">
        <v>64.53715775749674</v>
      </c>
      <c r="O39" s="19">
        <v>26.400000000000002</v>
      </c>
      <c r="P39" s="323">
        <v>100</v>
      </c>
      <c r="Q39" s="324"/>
      <c r="R39" s="325">
        <v>100</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21.75" customHeight="1">
      <c r="A40" s="176" t="s">
        <v>26</v>
      </c>
      <c r="B40" s="177">
        <v>48.61111111111111</v>
      </c>
      <c r="C40" s="177">
        <v>93.02325581395348</v>
      </c>
      <c r="D40" s="177">
        <v>98.0392156862745</v>
      </c>
      <c r="E40" s="177">
        <v>65.6</v>
      </c>
      <c r="F40" s="177">
        <v>90.6</v>
      </c>
      <c r="G40" s="177">
        <v>59.67741935483871</v>
      </c>
      <c r="H40" s="177">
        <v>98</v>
      </c>
      <c r="I40" s="177">
        <v>56.451612903225815</v>
      </c>
      <c r="J40" s="19">
        <v>94.47513812154696</v>
      </c>
      <c r="K40" s="19">
        <v>95.02762430939227</v>
      </c>
      <c r="L40" s="19">
        <v>85.85858585858585</v>
      </c>
      <c r="M40" s="19">
        <v>97.67441860465115</v>
      </c>
      <c r="N40" s="19">
        <v>65.625</v>
      </c>
      <c r="O40" s="19">
        <v>16.700610997963338</v>
      </c>
      <c r="P40" s="323">
        <v>79.62962962962963</v>
      </c>
      <c r="Q40" s="324"/>
      <c r="R40" s="325">
        <v>95.34883720930232</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21.75" customHeight="1">
      <c r="A41" s="176" t="s">
        <v>27</v>
      </c>
      <c r="B41" s="177">
        <v>8.928571428571429</v>
      </c>
      <c r="C41" s="177">
        <v>32.323232323232325</v>
      </c>
      <c r="D41" s="177">
        <v>12.121212121212121</v>
      </c>
      <c r="E41" s="177">
        <v>74.5</v>
      </c>
      <c r="F41" s="177">
        <v>83.3</v>
      </c>
      <c r="G41" s="177">
        <v>79.16666666666666</v>
      </c>
      <c r="H41" s="177">
        <v>38.46153846153847</v>
      </c>
      <c r="I41" s="177">
        <v>15.384615384615385</v>
      </c>
      <c r="J41" s="19">
        <v>91.11111111111111</v>
      </c>
      <c r="K41" s="19">
        <v>88.52459016393442</v>
      </c>
      <c r="L41" s="19">
        <v>78</v>
      </c>
      <c r="M41" s="19">
        <v>48.148148148148145</v>
      </c>
      <c r="N41" s="19">
        <v>65.03036437246963</v>
      </c>
      <c r="O41" s="19">
        <v>13.839285714285715</v>
      </c>
      <c r="P41" s="323">
        <v>72.72727272727273</v>
      </c>
      <c r="Q41" s="324"/>
      <c r="R41" s="325">
        <v>101.42857142857144</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row>
    <row r="42" spans="1:76" ht="21.75" customHeight="1">
      <c r="A42" s="176" t="s">
        <v>28</v>
      </c>
      <c r="B42" s="177">
        <v>58.46153846153847</v>
      </c>
      <c r="C42" s="177">
        <v>91.11111111111111</v>
      </c>
      <c r="D42" s="177">
        <v>75.67567567567568</v>
      </c>
      <c r="E42" s="177">
        <v>77.8</v>
      </c>
      <c r="F42" s="177">
        <v>91.5</v>
      </c>
      <c r="G42" s="177">
        <v>67.04545454545455</v>
      </c>
      <c r="H42" s="177">
        <v>72.41379310344827</v>
      </c>
      <c r="I42" s="177">
        <v>48.97959183673469</v>
      </c>
      <c r="J42" s="19">
        <v>80.57553956834532</v>
      </c>
      <c r="K42" s="19">
        <v>92.5925925925926</v>
      </c>
      <c r="L42" s="19">
        <v>83.5820895522388</v>
      </c>
      <c r="M42" s="19">
        <v>88.46153846153845</v>
      </c>
      <c r="N42" s="19">
        <v>54.06474820143885</v>
      </c>
      <c r="O42" s="19">
        <v>15.09433962264151</v>
      </c>
      <c r="P42" s="323">
        <v>97.05882352941177</v>
      </c>
      <c r="Q42" s="324"/>
      <c r="R42" s="325">
        <v>92.15686274509804</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row>
    <row r="43" spans="1:76" ht="21.75" customHeight="1">
      <c r="A43" s="176" t="s">
        <v>29</v>
      </c>
      <c r="B43" s="177">
        <v>54.45544554455446</v>
      </c>
      <c r="C43" s="177">
        <v>70.3125</v>
      </c>
      <c r="D43" s="177">
        <v>56.043956043956044</v>
      </c>
      <c r="E43" s="177">
        <v>84.8</v>
      </c>
      <c r="F43" s="177">
        <v>87.3</v>
      </c>
      <c r="G43" s="177">
        <v>98.51485148514851</v>
      </c>
      <c r="H43" s="177">
        <v>0</v>
      </c>
      <c r="I43" s="177">
        <v>55.140186915887845</v>
      </c>
      <c r="J43" s="19">
        <v>90.93333333333334</v>
      </c>
      <c r="K43" s="19">
        <v>91.73333333333333</v>
      </c>
      <c r="L43" s="19">
        <v>70.71823204419888</v>
      </c>
      <c r="M43" s="19">
        <v>72.85318559556787</v>
      </c>
      <c r="N43" s="19">
        <v>37.08938120702827</v>
      </c>
      <c r="O43" s="19">
        <v>7.228915662650602</v>
      </c>
      <c r="P43" s="323">
        <v>96.73913043478261</v>
      </c>
      <c r="Q43" s="324"/>
      <c r="R43" s="325">
        <v>90.7017543859649</v>
      </c>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row>
    <row r="44" spans="1:76" ht="21.75" customHeight="1">
      <c r="A44" s="176" t="s">
        <v>30</v>
      </c>
      <c r="B44" s="177">
        <v>75.92592592592592</v>
      </c>
      <c r="C44" s="177">
        <v>111.40350877192982</v>
      </c>
      <c r="D44" s="177">
        <v>78.18181818181819</v>
      </c>
      <c r="E44" s="177">
        <v>95.9</v>
      </c>
      <c r="F44" s="177">
        <v>97.8</v>
      </c>
      <c r="G44" s="177">
        <v>90.2439024390244</v>
      </c>
      <c r="H44" s="177">
        <v>90.2439024390244</v>
      </c>
      <c r="I44" s="177">
        <v>117.24137931034481</v>
      </c>
      <c r="J44" s="19">
        <v>97.5</v>
      </c>
      <c r="K44" s="19">
        <v>101.875</v>
      </c>
      <c r="L44" s="19">
        <v>72.72727272727273</v>
      </c>
      <c r="M44" s="19">
        <v>93.38842975206612</v>
      </c>
      <c r="N44" s="19">
        <v>51.310344827586206</v>
      </c>
      <c r="O44" s="19">
        <v>16.207951070336392</v>
      </c>
      <c r="P44" s="323">
        <v>82</v>
      </c>
      <c r="Q44" s="324"/>
      <c r="R44" s="325">
        <v>97.14285714285714</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row>
    <row r="45" spans="1:76" ht="21.75" customHeight="1">
      <c r="A45" s="176" t="s">
        <v>31</v>
      </c>
      <c r="B45" s="177">
        <v>176.3157894736842</v>
      </c>
      <c r="C45" s="177">
        <v>116.66666666666667</v>
      </c>
      <c r="D45" s="177">
        <v>72.97297297297297</v>
      </c>
      <c r="E45" s="177">
        <v>97.3</v>
      </c>
      <c r="F45" s="177">
        <v>91.9</v>
      </c>
      <c r="G45" s="177">
        <v>99.03846153846155</v>
      </c>
      <c r="H45" s="177">
        <v>104.34782608695652</v>
      </c>
      <c r="I45" s="177">
        <v>127.94117647058823</v>
      </c>
      <c r="J45" s="19">
        <v>109.03614457831326</v>
      </c>
      <c r="K45" s="19">
        <v>109.63855421686748</v>
      </c>
      <c r="L45" s="19">
        <v>96.1038961038961</v>
      </c>
      <c r="M45" s="19">
        <v>104.8780487804878</v>
      </c>
      <c r="N45" s="19">
        <v>62.758014931927974</v>
      </c>
      <c r="O45" s="19">
        <v>17.3697270471464</v>
      </c>
      <c r="P45" s="323">
        <v>93.18181818181817</v>
      </c>
      <c r="Q45" s="324"/>
      <c r="R45" s="325">
        <v>101.58730158730158</v>
      </c>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row>
    <row r="46" spans="1:76" ht="21.75" customHeight="1">
      <c r="A46" s="176" t="s">
        <v>32</v>
      </c>
      <c r="B46" s="177">
        <v>90.1639344262295</v>
      </c>
      <c r="C46" s="177">
        <v>96.66666666666667</v>
      </c>
      <c r="D46" s="177">
        <v>90.74074074074075</v>
      </c>
      <c r="E46" s="177">
        <v>100</v>
      </c>
      <c r="F46" s="177">
        <v>98.3</v>
      </c>
      <c r="G46" s="177">
        <v>90.42553191489363</v>
      </c>
      <c r="H46" s="177">
        <v>93.7984496124031</v>
      </c>
      <c r="I46" s="177">
        <v>91.13924050632912</v>
      </c>
      <c r="J46" s="19">
        <v>82.51121076233184</v>
      </c>
      <c r="K46" s="19">
        <v>82.58928571428571</v>
      </c>
      <c r="L46" s="19">
        <v>85.04672897196261</v>
      </c>
      <c r="M46" s="19">
        <v>95.54140127388536</v>
      </c>
      <c r="N46" s="19">
        <v>59.348561759729265</v>
      </c>
      <c r="O46" s="19">
        <v>13.636363636363635</v>
      </c>
      <c r="P46" s="323">
        <v>96.15384615384616</v>
      </c>
      <c r="Q46" s="324"/>
      <c r="R46" s="325">
        <v>95</v>
      </c>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row>
    <row r="47" spans="1:76" ht="21.75" customHeight="1">
      <c r="A47" s="176" t="s">
        <v>33</v>
      </c>
      <c r="B47" s="177">
        <v>79.59183673469387</v>
      </c>
      <c r="C47" s="177">
        <v>92.85714285714286</v>
      </c>
      <c r="D47" s="177">
        <v>81.03448275862068</v>
      </c>
      <c r="E47" s="177">
        <v>81</v>
      </c>
      <c r="F47" s="177">
        <v>84.2</v>
      </c>
      <c r="G47" s="177">
        <v>77.90697674418605</v>
      </c>
      <c r="H47" s="177">
        <v>68.85245901639344</v>
      </c>
      <c r="I47" s="177">
        <v>40.32258064516129</v>
      </c>
      <c r="J47" s="19">
        <v>93.71069182389937</v>
      </c>
      <c r="K47" s="19">
        <v>93.16770186335404</v>
      </c>
      <c r="L47" s="19">
        <v>85.41666666666666</v>
      </c>
      <c r="M47" s="19">
        <v>84.92063492063492</v>
      </c>
      <c r="N47" s="19">
        <v>30.813328556073095</v>
      </c>
      <c r="O47" s="19">
        <v>6.25</v>
      </c>
      <c r="P47" s="323">
        <v>74.13793103448276</v>
      </c>
      <c r="Q47" s="324"/>
      <c r="R47" s="325">
        <v>87.83783783783784</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row>
    <row r="48" spans="1:76" ht="21.75" customHeight="1" thickBot="1">
      <c r="A48" s="181" t="s">
        <v>34</v>
      </c>
      <c r="B48" s="182">
        <v>52.72727272727272</v>
      </c>
      <c r="C48" s="182">
        <v>98.95833333333334</v>
      </c>
      <c r="D48" s="182">
        <v>118.18181818181819</v>
      </c>
      <c r="E48" s="182">
        <v>105.9</v>
      </c>
      <c r="F48" s="182">
        <v>75.9</v>
      </c>
      <c r="G48" s="182">
        <v>68.91891891891892</v>
      </c>
      <c r="H48" s="182">
        <v>109.375</v>
      </c>
      <c r="I48" s="182">
        <v>70.9090909090909</v>
      </c>
      <c r="J48" s="183">
        <v>89.05109489051095</v>
      </c>
      <c r="K48" s="183">
        <v>90.51094890510949</v>
      </c>
      <c r="L48" s="183">
        <v>85.13513513513513</v>
      </c>
      <c r="M48" s="183">
        <v>97.02970297029702</v>
      </c>
      <c r="N48" s="183">
        <v>50.344462109167985</v>
      </c>
      <c r="O48" s="183">
        <v>17.94871794871795</v>
      </c>
      <c r="P48" s="326">
        <v>96.96969696969697</v>
      </c>
      <c r="Q48" s="327"/>
      <c r="R48" s="328">
        <v>96.875</v>
      </c>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row>
    <row r="49" spans="1:76" ht="21.75" customHeight="1" thickBot="1">
      <c r="A49" s="184" t="s">
        <v>46</v>
      </c>
      <c r="B49" s="185">
        <v>65.51160509970579</v>
      </c>
      <c r="C49" s="185">
        <v>95.29105392156862</v>
      </c>
      <c r="D49" s="185">
        <v>81.6066066066066</v>
      </c>
      <c r="E49" s="185">
        <v>92.37136274426146</v>
      </c>
      <c r="F49" s="185">
        <v>89.3312101910828</v>
      </c>
      <c r="G49" s="185">
        <v>79.08059943296881</v>
      </c>
      <c r="H49" s="185">
        <v>94.52368240408818</v>
      </c>
      <c r="I49" s="186">
        <v>95.41708542713569</v>
      </c>
      <c r="J49" s="20">
        <v>94.34917895023735</v>
      </c>
      <c r="K49" s="20">
        <v>94.49880803723465</v>
      </c>
      <c r="L49" s="20">
        <v>86.41244141457179</v>
      </c>
      <c r="M49" s="21">
        <v>93.95832063859606</v>
      </c>
      <c r="N49" s="21">
        <v>59.160280573978866</v>
      </c>
      <c r="O49" s="21">
        <v>14.42790024021478</v>
      </c>
      <c r="P49" s="329">
        <v>94.58375125376128</v>
      </c>
      <c r="Q49" s="330"/>
      <c r="R49" s="331">
        <v>92.30053067684572</v>
      </c>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6" s="8" customFormat="1" ht="16.5" customHeight="1">
      <c r="A50" s="187"/>
      <c r="B50" s="188"/>
      <c r="C50" s="188"/>
      <c r="D50" s="188"/>
      <c r="E50" s="188"/>
      <c r="F50" s="274" t="s">
        <v>88</v>
      </c>
      <c r="G50" s="274"/>
      <c r="H50" s="274"/>
      <c r="I50" s="274"/>
      <c r="J50" s="274"/>
      <c r="K50" s="274"/>
      <c r="L50" s="274"/>
      <c r="M50" s="274"/>
      <c r="N50" s="274"/>
      <c r="O50" s="274"/>
      <c r="P50" s="274"/>
      <c r="Q50" s="274"/>
      <c r="R50" s="274"/>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row>
    <row r="51" spans="1:76" ht="12">
      <c r="A51" s="9"/>
      <c r="B51" s="10"/>
      <c r="C51" s="10"/>
      <c r="D51" s="10"/>
      <c r="E51" s="10"/>
      <c r="F51" s="10"/>
      <c r="G51" s="10"/>
      <c r="H51" s="10"/>
      <c r="I51" s="10"/>
      <c r="J51" s="1"/>
      <c r="K51" s="1"/>
      <c r="L51" s="1"/>
      <c r="M51" s="1"/>
      <c r="N51" s="1"/>
      <c r="O51" s="1"/>
      <c r="P51" s="4"/>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row>
    <row r="52" spans="1:76" ht="12">
      <c r="A52" s="9"/>
      <c r="B52" s="10"/>
      <c r="C52" s="10"/>
      <c r="D52" s="10"/>
      <c r="E52" s="10"/>
      <c r="F52" s="10"/>
      <c r="G52" s="10"/>
      <c r="H52" s="10"/>
      <c r="I52" s="10"/>
      <c r="J52" s="1"/>
      <c r="K52" s="1"/>
      <c r="L52" s="1"/>
      <c r="M52" s="1"/>
      <c r="N52" s="1"/>
      <c r="O52" s="1"/>
      <c r="P52" s="4"/>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row>
    <row r="53" spans="1:76" ht="12">
      <c r="A53" s="9"/>
      <c r="B53" s="10"/>
      <c r="C53" s="10"/>
      <c r="D53" s="10"/>
      <c r="E53" s="10"/>
      <c r="F53" s="10"/>
      <c r="G53" s="10"/>
      <c r="H53" s="10"/>
      <c r="I53" s="10"/>
      <c r="J53" s="1"/>
      <c r="K53" s="1"/>
      <c r="L53" s="1"/>
      <c r="M53" s="1"/>
      <c r="N53" s="1"/>
      <c r="O53" s="1"/>
      <c r="P53" s="4"/>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row>
    <row r="54" spans="1:76" ht="12">
      <c r="A54" s="9"/>
      <c r="B54" s="10"/>
      <c r="C54" s="10"/>
      <c r="D54" s="10"/>
      <c r="E54" s="10"/>
      <c r="F54" s="10"/>
      <c r="G54" s="10"/>
      <c r="H54" s="10"/>
      <c r="I54" s="10"/>
      <c r="J54" s="1"/>
      <c r="K54" s="1"/>
      <c r="L54" s="1"/>
      <c r="M54" s="1"/>
      <c r="N54" s="1"/>
      <c r="O54" s="1"/>
      <c r="P54" s="4"/>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row>
    <row r="55" spans="1:76" ht="12">
      <c r="A55" s="9"/>
      <c r="B55" s="10"/>
      <c r="C55" s="10"/>
      <c r="D55" s="10"/>
      <c r="E55" s="10"/>
      <c r="F55" s="10"/>
      <c r="G55" s="10"/>
      <c r="H55" s="10"/>
      <c r="I55" s="10"/>
      <c r="J55" s="1"/>
      <c r="K55" s="1"/>
      <c r="L55" s="1"/>
      <c r="M55" s="1"/>
      <c r="N55" s="1"/>
      <c r="O55" s="1"/>
      <c r="P55" s="4"/>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row>
    <row r="56" spans="1:76" ht="12">
      <c r="A56" s="9"/>
      <c r="B56" s="10"/>
      <c r="C56" s="10"/>
      <c r="D56" s="10"/>
      <c r="E56" s="10"/>
      <c r="F56" s="10"/>
      <c r="G56" s="10"/>
      <c r="H56" s="10"/>
      <c r="I56" s="10"/>
      <c r="J56" s="1"/>
      <c r="K56" s="1"/>
      <c r="L56" s="1"/>
      <c r="M56" s="1"/>
      <c r="N56" s="1"/>
      <c r="O56" s="1"/>
      <c r="P56" s="4"/>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row>
    <row r="57" spans="1:76" ht="12">
      <c r="A57" s="9"/>
      <c r="B57" s="10"/>
      <c r="C57" s="10"/>
      <c r="D57" s="10"/>
      <c r="E57" s="10"/>
      <c r="F57" s="10"/>
      <c r="G57" s="10"/>
      <c r="H57" s="10"/>
      <c r="I57" s="10"/>
      <c r="J57" s="1"/>
      <c r="K57" s="1"/>
      <c r="L57" s="1"/>
      <c r="M57" s="1"/>
      <c r="N57" s="1"/>
      <c r="O57" s="1"/>
      <c r="P57" s="4"/>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row>
    <row r="58" spans="1:76" ht="12">
      <c r="A58" s="9"/>
      <c r="B58" s="10"/>
      <c r="C58" s="10"/>
      <c r="D58" s="10"/>
      <c r="E58" s="10"/>
      <c r="F58" s="10"/>
      <c r="G58" s="10"/>
      <c r="H58" s="10"/>
      <c r="I58" s="10"/>
      <c r="J58" s="1"/>
      <c r="K58" s="1"/>
      <c r="L58" s="1"/>
      <c r="M58" s="1"/>
      <c r="N58" s="1"/>
      <c r="O58" s="1"/>
      <c r="P58" s="4"/>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row>
    <row r="59" spans="1:76" ht="12">
      <c r="A59" s="9"/>
      <c r="B59" s="10"/>
      <c r="C59" s="10"/>
      <c r="D59" s="10"/>
      <c r="E59" s="10"/>
      <c r="F59" s="10"/>
      <c r="G59" s="10"/>
      <c r="H59" s="10"/>
      <c r="I59" s="10"/>
      <c r="J59" s="1"/>
      <c r="K59" s="1"/>
      <c r="L59" s="1"/>
      <c r="M59" s="1"/>
      <c r="N59" s="1"/>
      <c r="O59" s="1"/>
      <c r="P59" s="4"/>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row>
    <row r="60" spans="1:76" ht="12">
      <c r="A60" s="9"/>
      <c r="B60" s="10"/>
      <c r="C60" s="10"/>
      <c r="D60" s="10"/>
      <c r="E60" s="10"/>
      <c r="F60" s="10"/>
      <c r="G60" s="10"/>
      <c r="H60" s="10"/>
      <c r="I60" s="10"/>
      <c r="J60" s="1"/>
      <c r="K60" s="1"/>
      <c r="L60" s="1"/>
      <c r="M60" s="1"/>
      <c r="N60" s="1"/>
      <c r="O60" s="1"/>
      <c r="P60" s="4"/>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76" ht="12">
      <c r="A61" s="9"/>
      <c r="B61" s="10"/>
      <c r="C61" s="10"/>
      <c r="D61" s="10"/>
      <c r="E61" s="10"/>
      <c r="F61" s="10"/>
      <c r="G61" s="10"/>
      <c r="H61" s="10"/>
      <c r="I61" s="10"/>
      <c r="J61" s="1"/>
      <c r="K61" s="1"/>
      <c r="L61" s="1"/>
      <c r="M61" s="1"/>
      <c r="N61" s="1"/>
      <c r="O61" s="1"/>
      <c r="P61" s="4"/>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row>
    <row r="62" spans="1:76" ht="12">
      <c r="A62" s="9"/>
      <c r="B62" s="10"/>
      <c r="C62" s="10"/>
      <c r="D62" s="10"/>
      <c r="E62" s="10"/>
      <c r="F62" s="10"/>
      <c r="G62" s="10"/>
      <c r="H62" s="10"/>
      <c r="I62" s="10"/>
      <c r="J62" s="1"/>
      <c r="K62" s="1"/>
      <c r="L62" s="1"/>
      <c r="M62" s="1"/>
      <c r="N62" s="1"/>
      <c r="O62" s="1"/>
      <c r="P62" s="4"/>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row>
    <row r="63" spans="1:76" ht="12">
      <c r="A63" s="9"/>
      <c r="B63" s="10"/>
      <c r="C63" s="10"/>
      <c r="D63" s="10"/>
      <c r="E63" s="10"/>
      <c r="F63" s="10"/>
      <c r="G63" s="10"/>
      <c r="H63" s="10"/>
      <c r="I63" s="10"/>
      <c r="J63" s="1"/>
      <c r="K63" s="1"/>
      <c r="L63" s="1"/>
      <c r="M63" s="1"/>
      <c r="N63" s="1"/>
      <c r="O63" s="1"/>
      <c r="P63" s="4"/>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row>
    <row r="64" spans="1:76" ht="12">
      <c r="A64" s="9"/>
      <c r="B64" s="10"/>
      <c r="C64" s="10"/>
      <c r="D64" s="10"/>
      <c r="E64" s="10"/>
      <c r="F64" s="10"/>
      <c r="G64" s="10"/>
      <c r="H64" s="10"/>
      <c r="I64" s="10"/>
      <c r="J64" s="1"/>
      <c r="K64" s="1"/>
      <c r="L64" s="1"/>
      <c r="M64" s="1"/>
      <c r="N64" s="1"/>
      <c r="O64" s="1"/>
      <c r="P64" s="4"/>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row>
    <row r="65" spans="1:76" ht="12">
      <c r="A65" s="9"/>
      <c r="B65" s="10"/>
      <c r="C65" s="10"/>
      <c r="D65" s="10"/>
      <c r="E65" s="10"/>
      <c r="F65" s="10"/>
      <c r="G65" s="10"/>
      <c r="H65" s="10"/>
      <c r="I65" s="10"/>
      <c r="J65" s="1"/>
      <c r="K65" s="1"/>
      <c r="L65" s="1"/>
      <c r="M65" s="1"/>
      <c r="N65" s="1"/>
      <c r="O65" s="1"/>
      <c r="P65" s="4"/>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row>
    <row r="66" spans="1:76" ht="12">
      <c r="A66" s="9"/>
      <c r="B66" s="10"/>
      <c r="C66" s="10"/>
      <c r="D66" s="10"/>
      <c r="E66" s="10"/>
      <c r="F66" s="10"/>
      <c r="G66" s="10"/>
      <c r="H66" s="10"/>
      <c r="I66" s="10"/>
      <c r="J66" s="1"/>
      <c r="K66" s="1"/>
      <c r="L66" s="1"/>
      <c r="M66" s="1"/>
      <c r="N66" s="1"/>
      <c r="O66" s="1"/>
      <c r="P66" s="4"/>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row>
    <row r="67" spans="1:76" ht="12">
      <c r="A67" s="9"/>
      <c r="B67" s="10"/>
      <c r="C67" s="10"/>
      <c r="D67" s="10"/>
      <c r="E67" s="10"/>
      <c r="F67" s="10"/>
      <c r="G67" s="10"/>
      <c r="H67" s="10"/>
      <c r="I67" s="10"/>
      <c r="J67" s="1"/>
      <c r="K67" s="1"/>
      <c r="L67" s="1"/>
      <c r="M67" s="1"/>
      <c r="N67" s="1"/>
      <c r="O67" s="1"/>
      <c r="P67" s="4"/>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row>
    <row r="68" spans="1:76" ht="12">
      <c r="A68" s="9"/>
      <c r="B68" s="10"/>
      <c r="C68" s="10"/>
      <c r="D68" s="10"/>
      <c r="E68" s="10"/>
      <c r="F68" s="10"/>
      <c r="G68" s="10"/>
      <c r="H68" s="10"/>
      <c r="I68" s="10"/>
      <c r="J68" s="1"/>
      <c r="K68" s="1"/>
      <c r="L68" s="1"/>
      <c r="M68" s="1"/>
      <c r="N68" s="1"/>
      <c r="O68" s="1"/>
      <c r="P68" s="4"/>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row>
    <row r="69" spans="1:76" ht="12">
      <c r="A69" s="9"/>
      <c r="B69" s="10"/>
      <c r="C69" s="10"/>
      <c r="D69" s="10"/>
      <c r="E69" s="10"/>
      <c r="F69" s="10"/>
      <c r="G69" s="10"/>
      <c r="H69" s="10"/>
      <c r="I69" s="10"/>
      <c r="J69" s="1"/>
      <c r="K69" s="1"/>
      <c r="L69" s="1"/>
      <c r="M69" s="1"/>
      <c r="N69" s="1"/>
      <c r="O69" s="1"/>
      <c r="P69" s="4"/>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ht="12">
      <c r="A70" s="9"/>
      <c r="B70" s="10"/>
      <c r="C70" s="10"/>
      <c r="D70" s="10"/>
      <c r="E70" s="10"/>
      <c r="F70" s="10"/>
      <c r="G70" s="10"/>
      <c r="H70" s="10"/>
      <c r="I70" s="10"/>
      <c r="J70" s="1"/>
      <c r="K70" s="1"/>
      <c r="L70" s="1"/>
      <c r="M70" s="1"/>
      <c r="N70" s="1"/>
      <c r="O70" s="1"/>
      <c r="P70" s="4"/>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row>
    <row r="71" spans="1:76" ht="12">
      <c r="A71" s="9"/>
      <c r="B71" s="10"/>
      <c r="C71" s="10"/>
      <c r="D71" s="10"/>
      <c r="E71" s="10"/>
      <c r="F71" s="10"/>
      <c r="G71" s="10"/>
      <c r="H71" s="10"/>
      <c r="I71" s="10"/>
      <c r="J71" s="1"/>
      <c r="K71" s="1"/>
      <c r="L71" s="1"/>
      <c r="M71" s="1"/>
      <c r="N71" s="1"/>
      <c r="O71" s="1"/>
      <c r="P71" s="4"/>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row>
    <row r="72" spans="1:76" ht="12">
      <c r="A72" s="9"/>
      <c r="B72" s="10"/>
      <c r="C72" s="10"/>
      <c r="D72" s="10"/>
      <c r="E72" s="10"/>
      <c r="F72" s="10"/>
      <c r="G72" s="10"/>
      <c r="H72" s="10"/>
      <c r="I72" s="10"/>
      <c r="J72" s="1"/>
      <c r="K72" s="1"/>
      <c r="L72" s="1"/>
      <c r="M72" s="1"/>
      <c r="N72" s="1"/>
      <c r="O72" s="1"/>
      <c r="P72" s="4"/>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ht="12">
      <c r="A73" s="9"/>
      <c r="B73" s="10"/>
      <c r="C73" s="10"/>
      <c r="D73" s="10"/>
      <c r="E73" s="10"/>
      <c r="F73" s="10"/>
      <c r="G73" s="10"/>
      <c r="H73" s="10"/>
      <c r="I73" s="10"/>
      <c r="J73" s="1"/>
      <c r="K73" s="1"/>
      <c r="L73" s="1"/>
      <c r="M73" s="1"/>
      <c r="N73" s="1"/>
      <c r="O73" s="1"/>
      <c r="P73" s="4"/>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ht="12">
      <c r="A74" s="9"/>
      <c r="B74" s="10"/>
      <c r="C74" s="10"/>
      <c r="D74" s="10"/>
      <c r="E74" s="10"/>
      <c r="F74" s="10"/>
      <c r="G74" s="10"/>
      <c r="H74" s="10"/>
      <c r="I74" s="10"/>
      <c r="J74" s="1"/>
      <c r="K74" s="1"/>
      <c r="L74" s="1"/>
      <c r="M74" s="1"/>
      <c r="N74" s="1"/>
      <c r="O74" s="1"/>
      <c r="P74" s="4"/>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ht="12">
      <c r="A75" s="9"/>
      <c r="B75" s="10"/>
      <c r="C75" s="10"/>
      <c r="D75" s="10"/>
      <c r="E75" s="10"/>
      <c r="F75" s="10"/>
      <c r="G75" s="10"/>
      <c r="H75" s="10"/>
      <c r="I75" s="10"/>
      <c r="J75" s="1"/>
      <c r="K75" s="1"/>
      <c r="L75" s="1"/>
      <c r="M75" s="1"/>
      <c r="N75" s="1"/>
      <c r="O75" s="1"/>
      <c r="P75" s="4"/>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2">
      <c r="A76" s="11"/>
      <c r="B76" s="1"/>
      <c r="C76" s="1"/>
      <c r="D76" s="1"/>
      <c r="E76" s="1"/>
      <c r="F76" s="1"/>
      <c r="G76" s="1"/>
      <c r="H76" s="1"/>
      <c r="I76" s="1"/>
      <c r="J76" s="1"/>
      <c r="K76" s="1"/>
      <c r="L76" s="1"/>
      <c r="M76" s="1"/>
      <c r="N76" s="1"/>
      <c r="O76" s="1"/>
      <c r="P76" s="4"/>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row>
    <row r="77" spans="1:76" ht="12">
      <c r="A77" s="11"/>
      <c r="B77" s="1"/>
      <c r="C77" s="1"/>
      <c r="D77" s="1"/>
      <c r="E77" s="1"/>
      <c r="F77" s="1"/>
      <c r="G77" s="1"/>
      <c r="H77" s="1"/>
      <c r="I77" s="1"/>
      <c r="J77" s="1"/>
      <c r="K77" s="1"/>
      <c r="L77" s="1"/>
      <c r="M77" s="1"/>
      <c r="N77" s="1"/>
      <c r="O77" s="1"/>
      <c r="P77" s="4"/>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row>
    <row r="78" spans="1:76" ht="12">
      <c r="A78" s="11"/>
      <c r="B78" s="1"/>
      <c r="C78" s="1"/>
      <c r="D78" s="1"/>
      <c r="E78" s="1"/>
      <c r="F78" s="1"/>
      <c r="G78" s="1"/>
      <c r="H78" s="1"/>
      <c r="I78" s="1"/>
      <c r="J78" s="1"/>
      <c r="K78" s="1"/>
      <c r="L78" s="1"/>
      <c r="M78" s="1"/>
      <c r="N78" s="1"/>
      <c r="O78" s="1"/>
      <c r="P78" s="4"/>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row>
    <row r="79" spans="1:76" ht="12">
      <c r="A79" s="11"/>
      <c r="B79" s="1"/>
      <c r="C79" s="1"/>
      <c r="D79" s="1"/>
      <c r="E79" s="1"/>
      <c r="F79" s="1"/>
      <c r="G79" s="1"/>
      <c r="H79" s="1"/>
      <c r="I79" s="1"/>
      <c r="J79" s="1"/>
      <c r="K79" s="1"/>
      <c r="L79" s="1"/>
      <c r="M79" s="1"/>
      <c r="N79" s="1"/>
      <c r="O79" s="1"/>
      <c r="P79" s="4"/>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row>
    <row r="80" spans="1:76" ht="12">
      <c r="A80" s="11"/>
      <c r="B80" s="1"/>
      <c r="C80" s="1"/>
      <c r="D80" s="1"/>
      <c r="E80" s="1"/>
      <c r="F80" s="1"/>
      <c r="G80" s="1"/>
      <c r="H80" s="1"/>
      <c r="I80" s="1"/>
      <c r="J80" s="1"/>
      <c r="K80" s="1"/>
      <c r="L80" s="1"/>
      <c r="M80" s="1"/>
      <c r="N80" s="1"/>
      <c r="O80" s="1"/>
      <c r="P80" s="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76" ht="12">
      <c r="A81" s="11"/>
      <c r="B81" s="1"/>
      <c r="C81" s="1"/>
      <c r="D81" s="1"/>
      <c r="E81" s="1"/>
      <c r="F81" s="1"/>
      <c r="G81" s="1"/>
      <c r="H81" s="1"/>
      <c r="I81" s="1"/>
      <c r="J81" s="1"/>
      <c r="K81" s="1"/>
      <c r="L81" s="1"/>
      <c r="M81" s="1"/>
      <c r="N81" s="1"/>
      <c r="O81" s="1"/>
      <c r="P81" s="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row>
    <row r="82" spans="1:76" ht="12">
      <c r="A82" s="11"/>
      <c r="B82" s="1"/>
      <c r="C82" s="1"/>
      <c r="D82" s="1"/>
      <c r="E82" s="1"/>
      <c r="F82" s="1"/>
      <c r="G82" s="1"/>
      <c r="H82" s="1"/>
      <c r="I82" s="1"/>
      <c r="J82" s="1"/>
      <c r="K82" s="1"/>
      <c r="L82" s="1"/>
      <c r="M82" s="1"/>
      <c r="N82" s="1"/>
      <c r="O82" s="1"/>
      <c r="P82" s="4"/>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2">
      <c r="A83" s="11"/>
      <c r="B83" s="1"/>
      <c r="C83" s="1"/>
      <c r="D83" s="1"/>
      <c r="E83" s="1"/>
      <c r="F83" s="1"/>
      <c r="G83" s="1"/>
      <c r="H83" s="1"/>
      <c r="I83" s="1"/>
      <c r="J83" s="1"/>
      <c r="K83" s="1"/>
      <c r="L83" s="1"/>
      <c r="M83" s="1"/>
      <c r="N83" s="1"/>
      <c r="O83" s="1"/>
      <c r="P83" s="4"/>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ht="12">
      <c r="A84" s="11"/>
      <c r="B84" s="1"/>
      <c r="C84" s="1"/>
      <c r="D84" s="1"/>
      <c r="E84" s="1"/>
      <c r="F84" s="1"/>
      <c r="G84" s="1"/>
      <c r="H84" s="1"/>
      <c r="I84" s="1"/>
      <c r="J84" s="1"/>
      <c r="K84" s="1"/>
      <c r="L84" s="1"/>
      <c r="M84" s="1"/>
      <c r="N84" s="1"/>
      <c r="O84" s="1"/>
      <c r="P84" s="4"/>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row r="85" spans="1:76" ht="12">
      <c r="A85" s="11"/>
      <c r="B85" s="1"/>
      <c r="C85" s="1"/>
      <c r="D85" s="1"/>
      <c r="E85" s="1"/>
      <c r="F85" s="1"/>
      <c r="G85" s="1"/>
      <c r="H85" s="1"/>
      <c r="I85" s="1"/>
      <c r="J85" s="1"/>
      <c r="K85" s="1"/>
      <c r="L85" s="1"/>
      <c r="M85" s="1"/>
      <c r="N85" s="1"/>
      <c r="O85" s="1"/>
      <c r="P85" s="4"/>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row>
    <row r="86" spans="1:76" ht="12">
      <c r="A86" s="11"/>
      <c r="B86" s="1"/>
      <c r="C86" s="1"/>
      <c r="D86" s="1"/>
      <c r="E86" s="1"/>
      <c r="F86" s="1"/>
      <c r="G86" s="1"/>
      <c r="H86" s="1"/>
      <c r="I86" s="1"/>
      <c r="J86" s="1"/>
      <c r="K86" s="1"/>
      <c r="L86" s="1"/>
      <c r="M86" s="1"/>
      <c r="N86" s="1"/>
      <c r="O86" s="1"/>
      <c r="P86" s="4"/>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row>
    <row r="87" spans="1:76" ht="12">
      <c r="A87" s="11"/>
      <c r="B87" s="1"/>
      <c r="C87" s="1"/>
      <c r="D87" s="1"/>
      <c r="E87" s="1"/>
      <c r="F87" s="1"/>
      <c r="G87" s="1"/>
      <c r="H87" s="1"/>
      <c r="I87" s="1"/>
      <c r="J87" s="1"/>
      <c r="K87" s="1"/>
      <c r="L87" s="1"/>
      <c r="M87" s="1"/>
      <c r="N87" s="1"/>
      <c r="O87" s="1"/>
      <c r="P87" s="4"/>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row>
    <row r="88" spans="1:76" ht="12">
      <c r="A88" s="11"/>
      <c r="B88" s="1"/>
      <c r="C88" s="1"/>
      <c r="D88" s="1"/>
      <c r="E88" s="1"/>
      <c r="F88" s="1"/>
      <c r="G88" s="1"/>
      <c r="H88" s="1"/>
      <c r="I88" s="1"/>
      <c r="J88" s="1"/>
      <c r="K88" s="1"/>
      <c r="L88" s="1"/>
      <c r="M88" s="1"/>
      <c r="N88" s="1"/>
      <c r="O88" s="1"/>
      <c r="P88" s="4"/>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row>
    <row r="89" spans="1:76" ht="12">
      <c r="A89" s="11"/>
      <c r="B89" s="1"/>
      <c r="C89" s="1"/>
      <c r="D89" s="1"/>
      <c r="E89" s="1"/>
      <c r="F89" s="1"/>
      <c r="G89" s="1"/>
      <c r="H89" s="1"/>
      <c r="I89" s="1"/>
      <c r="J89" s="1"/>
      <c r="K89" s="1"/>
      <c r="L89" s="1"/>
      <c r="M89" s="1"/>
      <c r="N89" s="1"/>
      <c r="O89" s="1"/>
      <c r="P89" s="4"/>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ht="12">
      <c r="A90" s="11"/>
      <c r="B90" s="1"/>
      <c r="C90" s="1"/>
      <c r="D90" s="1"/>
      <c r="E90" s="1"/>
      <c r="F90" s="1"/>
      <c r="G90" s="1"/>
      <c r="H90" s="1"/>
      <c r="I90" s="1"/>
      <c r="J90" s="1"/>
      <c r="K90" s="1"/>
      <c r="L90" s="1"/>
      <c r="M90" s="1"/>
      <c r="N90" s="1"/>
      <c r="O90" s="1"/>
      <c r="P90" s="4"/>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row>
    <row r="91" spans="1:76" ht="12">
      <c r="A91" s="11"/>
      <c r="B91" s="1"/>
      <c r="C91" s="1"/>
      <c r="D91" s="1"/>
      <c r="E91" s="1"/>
      <c r="F91" s="1"/>
      <c r="G91" s="1"/>
      <c r="H91" s="1"/>
      <c r="I91" s="1"/>
      <c r="J91" s="1"/>
      <c r="K91" s="1"/>
      <c r="L91" s="1"/>
      <c r="M91" s="1"/>
      <c r="N91" s="1"/>
      <c r="O91" s="1"/>
      <c r="P91" s="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row>
    <row r="92" spans="1:76" ht="12">
      <c r="A92" s="11"/>
      <c r="B92" s="1"/>
      <c r="C92" s="1"/>
      <c r="D92" s="1"/>
      <c r="E92" s="1"/>
      <c r="F92" s="1"/>
      <c r="G92" s="1"/>
      <c r="H92" s="1"/>
      <c r="I92" s="1"/>
      <c r="J92" s="1"/>
      <c r="K92" s="1"/>
      <c r="L92" s="1"/>
      <c r="M92" s="1"/>
      <c r="N92" s="1"/>
      <c r="O92" s="1"/>
      <c r="P92" s="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2">
      <c r="A93" s="11"/>
      <c r="B93" s="1"/>
      <c r="C93" s="1"/>
      <c r="D93" s="1"/>
      <c r="E93" s="1"/>
      <c r="F93" s="1"/>
      <c r="G93" s="1"/>
      <c r="H93" s="1"/>
      <c r="I93" s="1"/>
      <c r="J93" s="1"/>
      <c r="K93" s="1"/>
      <c r="L93" s="1"/>
      <c r="M93" s="1"/>
      <c r="N93" s="1"/>
      <c r="O93" s="1"/>
      <c r="P93" s="4"/>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row>
    <row r="94" spans="1:76" ht="12">
      <c r="A94" s="11"/>
      <c r="B94" s="1"/>
      <c r="C94" s="1"/>
      <c r="D94" s="1"/>
      <c r="E94" s="1"/>
      <c r="F94" s="1"/>
      <c r="G94" s="1"/>
      <c r="H94" s="1"/>
      <c r="I94" s="1"/>
      <c r="J94" s="1"/>
      <c r="K94" s="1"/>
      <c r="L94" s="1"/>
      <c r="M94" s="1"/>
      <c r="N94" s="1"/>
      <c r="O94" s="1"/>
      <c r="P94" s="4"/>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row>
    <row r="95" spans="1:76" ht="12">
      <c r="A95" s="11"/>
      <c r="B95" s="1"/>
      <c r="C95" s="1"/>
      <c r="D95" s="1"/>
      <c r="E95" s="1"/>
      <c r="F95" s="1"/>
      <c r="G95" s="1"/>
      <c r="H95" s="1"/>
      <c r="I95" s="1"/>
      <c r="J95" s="1"/>
      <c r="K95" s="1"/>
      <c r="L95" s="1"/>
      <c r="M95" s="1"/>
      <c r="N95" s="1"/>
      <c r="O95" s="1"/>
      <c r="P95" s="4"/>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row>
    <row r="96" spans="1:76" ht="12">
      <c r="A96" s="11"/>
      <c r="B96" s="1"/>
      <c r="C96" s="1"/>
      <c r="D96" s="1"/>
      <c r="E96" s="1"/>
      <c r="F96" s="1"/>
      <c r="G96" s="1"/>
      <c r="H96" s="1"/>
      <c r="I96" s="1"/>
      <c r="J96" s="1"/>
      <c r="K96" s="1"/>
      <c r="L96" s="1"/>
      <c r="M96" s="1"/>
      <c r="N96" s="1"/>
      <c r="O96" s="1"/>
      <c r="P96" s="4"/>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76" ht="12">
      <c r="A97" s="11"/>
      <c r="B97" s="1"/>
      <c r="C97" s="1"/>
      <c r="D97" s="1"/>
      <c r="E97" s="1"/>
      <c r="F97" s="1"/>
      <c r="G97" s="1"/>
      <c r="H97" s="1"/>
      <c r="I97" s="1"/>
      <c r="J97" s="1"/>
      <c r="K97" s="1"/>
      <c r="L97" s="1"/>
      <c r="M97" s="1"/>
      <c r="N97" s="1"/>
      <c r="O97" s="1"/>
      <c r="P97" s="4"/>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row>
    <row r="98" spans="1:76" ht="12">
      <c r="A98" s="11"/>
      <c r="B98" s="1"/>
      <c r="C98" s="1"/>
      <c r="D98" s="1"/>
      <c r="E98" s="1"/>
      <c r="F98" s="1"/>
      <c r="G98" s="1"/>
      <c r="H98" s="1"/>
      <c r="I98" s="1"/>
      <c r="J98" s="1"/>
      <c r="K98" s="1"/>
      <c r="L98" s="1"/>
      <c r="M98" s="1"/>
      <c r="N98" s="1"/>
      <c r="O98" s="1"/>
      <c r="P98" s="4"/>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row>
    <row r="99" spans="1:76" ht="12">
      <c r="A99" s="11"/>
      <c r="B99" s="1"/>
      <c r="C99" s="1"/>
      <c r="D99" s="1"/>
      <c r="E99" s="1"/>
      <c r="F99" s="1"/>
      <c r="G99" s="1"/>
      <c r="H99" s="1"/>
      <c r="I99" s="1"/>
      <c r="J99" s="1"/>
      <c r="K99" s="1"/>
      <c r="L99" s="1"/>
      <c r="M99" s="1"/>
      <c r="N99" s="1"/>
      <c r="O99" s="1"/>
      <c r="P99" s="4"/>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row>
    <row r="100" spans="1:76" ht="12">
      <c r="A100" s="11"/>
      <c r="B100" s="1"/>
      <c r="C100" s="1"/>
      <c r="D100" s="1"/>
      <c r="E100" s="1"/>
      <c r="F100" s="1"/>
      <c r="G100" s="1"/>
      <c r="H100" s="1"/>
      <c r="I100" s="1"/>
      <c r="J100" s="1"/>
      <c r="K100" s="1"/>
      <c r="L100" s="1"/>
      <c r="M100" s="1"/>
      <c r="N100" s="1"/>
      <c r="O100" s="1"/>
      <c r="P100" s="4"/>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row>
    <row r="101" spans="1:76" ht="12">
      <c r="A101" s="11"/>
      <c r="B101" s="1"/>
      <c r="C101" s="1"/>
      <c r="D101" s="1"/>
      <c r="E101" s="1"/>
      <c r="F101" s="1"/>
      <c r="G101" s="1"/>
      <c r="H101" s="1"/>
      <c r="I101" s="1"/>
      <c r="J101" s="1"/>
      <c r="K101" s="1"/>
      <c r="L101" s="1"/>
      <c r="M101" s="1"/>
      <c r="N101" s="1"/>
      <c r="O101" s="1"/>
      <c r="P101" s="4"/>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row>
    <row r="102" spans="1:76" ht="12">
      <c r="A102" s="11"/>
      <c r="B102" s="1"/>
      <c r="C102" s="1"/>
      <c r="D102" s="1"/>
      <c r="E102" s="1"/>
      <c r="F102" s="1"/>
      <c r="G102" s="1"/>
      <c r="H102" s="1"/>
      <c r="I102" s="1"/>
      <c r="J102" s="1"/>
      <c r="K102" s="1"/>
      <c r="L102" s="1"/>
      <c r="M102" s="1"/>
      <c r="N102" s="1"/>
      <c r="O102" s="1"/>
      <c r="P102" s="4"/>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row>
    <row r="103" spans="1:76" ht="12">
      <c r="A103" s="11"/>
      <c r="B103" s="1"/>
      <c r="C103" s="1"/>
      <c r="D103" s="1"/>
      <c r="E103" s="1"/>
      <c r="F103" s="1"/>
      <c r="G103" s="1"/>
      <c r="H103" s="1"/>
      <c r="I103" s="1"/>
      <c r="J103" s="1"/>
      <c r="K103" s="1"/>
      <c r="L103" s="1"/>
      <c r="M103" s="1"/>
      <c r="N103" s="1"/>
      <c r="O103" s="1"/>
      <c r="P103" s="4"/>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76" ht="12">
      <c r="A104" s="11"/>
      <c r="B104" s="1"/>
      <c r="C104" s="1"/>
      <c r="D104" s="1"/>
      <c r="E104" s="1"/>
      <c r="F104" s="1"/>
      <c r="G104" s="1"/>
      <c r="H104" s="1"/>
      <c r="I104" s="1"/>
      <c r="J104" s="1"/>
      <c r="K104" s="1"/>
      <c r="L104" s="1"/>
      <c r="M104" s="1"/>
      <c r="N104" s="1"/>
      <c r="O104" s="1"/>
      <c r="P104" s="4"/>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76" ht="12">
      <c r="A105" s="11"/>
      <c r="B105" s="1"/>
      <c r="C105" s="1"/>
      <c r="D105" s="1"/>
      <c r="E105" s="1"/>
      <c r="F105" s="1"/>
      <c r="G105" s="1"/>
      <c r="H105" s="1"/>
      <c r="I105" s="1"/>
      <c r="J105" s="1"/>
      <c r="K105" s="1"/>
      <c r="L105" s="1"/>
      <c r="M105" s="1"/>
      <c r="N105" s="1"/>
      <c r="O105" s="1"/>
      <c r="P105" s="4"/>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row>
    <row r="106" spans="1:76" ht="12">
      <c r="A106" s="11"/>
      <c r="B106" s="1"/>
      <c r="C106" s="1"/>
      <c r="D106" s="1"/>
      <c r="E106" s="1"/>
      <c r="F106" s="1"/>
      <c r="G106" s="1"/>
      <c r="H106" s="1"/>
      <c r="I106" s="1"/>
      <c r="J106" s="1"/>
      <c r="K106" s="1"/>
      <c r="L106" s="1"/>
      <c r="M106" s="1"/>
      <c r="N106" s="1"/>
      <c r="O106" s="1"/>
      <c r="P106" s="4"/>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row>
    <row r="107" spans="1:76" ht="12">
      <c r="A107" s="11"/>
      <c r="B107" s="1"/>
      <c r="C107" s="1"/>
      <c r="D107" s="1"/>
      <c r="E107" s="1"/>
      <c r="F107" s="1"/>
      <c r="G107" s="1"/>
      <c r="H107" s="1"/>
      <c r="I107" s="1"/>
      <c r="J107" s="1"/>
      <c r="K107" s="1"/>
      <c r="L107" s="1"/>
      <c r="M107" s="1"/>
      <c r="N107" s="1"/>
      <c r="O107" s="1"/>
      <c r="P107" s="4"/>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row>
    <row r="108" spans="1:76" ht="12">
      <c r="A108" s="11"/>
      <c r="B108" s="1"/>
      <c r="C108" s="1"/>
      <c r="D108" s="1"/>
      <c r="E108" s="1"/>
      <c r="F108" s="1"/>
      <c r="G108" s="1"/>
      <c r="H108" s="1"/>
      <c r="I108" s="1"/>
      <c r="J108" s="1"/>
      <c r="K108" s="1"/>
      <c r="L108" s="1"/>
      <c r="M108" s="1"/>
      <c r="N108" s="1"/>
      <c r="O108" s="1"/>
      <c r="P108" s="4"/>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row>
    <row r="109" spans="1:76" ht="12">
      <c r="A109" s="11"/>
      <c r="B109" s="1"/>
      <c r="C109" s="1"/>
      <c r="D109" s="1"/>
      <c r="E109" s="1"/>
      <c r="F109" s="1"/>
      <c r="G109" s="1"/>
      <c r="H109" s="1"/>
      <c r="I109" s="1"/>
      <c r="J109" s="1"/>
      <c r="K109" s="1"/>
      <c r="L109" s="1"/>
      <c r="M109" s="1"/>
      <c r="N109" s="1"/>
      <c r="O109" s="1"/>
      <c r="P109" s="4"/>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row>
    <row r="110" spans="1:76" ht="12">
      <c r="A110" s="11"/>
      <c r="B110" s="1"/>
      <c r="C110" s="1"/>
      <c r="D110" s="1"/>
      <c r="E110" s="1"/>
      <c r="F110" s="1"/>
      <c r="G110" s="1"/>
      <c r="H110" s="1"/>
      <c r="I110" s="1"/>
      <c r="J110" s="1"/>
      <c r="K110" s="1"/>
      <c r="L110" s="1"/>
      <c r="M110" s="1"/>
      <c r="N110" s="1"/>
      <c r="O110" s="1"/>
      <c r="P110" s="4"/>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row>
    <row r="111" spans="1:76" ht="12">
      <c r="A111" s="11"/>
      <c r="B111" s="1"/>
      <c r="C111" s="1"/>
      <c r="D111" s="1"/>
      <c r="E111" s="1"/>
      <c r="F111" s="1"/>
      <c r="G111" s="1"/>
      <c r="H111" s="1"/>
      <c r="I111" s="1"/>
      <c r="J111" s="1"/>
      <c r="K111" s="1"/>
      <c r="L111" s="1"/>
      <c r="M111" s="1"/>
      <c r="N111" s="1"/>
      <c r="O111" s="1"/>
      <c r="P111" s="4"/>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row>
    <row r="112" spans="1:76" ht="12">
      <c r="A112" s="11"/>
      <c r="B112" s="1"/>
      <c r="C112" s="1"/>
      <c r="D112" s="1"/>
      <c r="E112" s="1"/>
      <c r="F112" s="1"/>
      <c r="G112" s="1"/>
      <c r="H112" s="1"/>
      <c r="I112" s="1"/>
      <c r="J112" s="1"/>
      <c r="K112" s="1"/>
      <c r="L112" s="1"/>
      <c r="M112" s="1"/>
      <c r="N112" s="1"/>
      <c r="O112" s="1"/>
      <c r="P112" s="4"/>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row>
    <row r="113" spans="1:76" ht="12">
      <c r="A113" s="11"/>
      <c r="B113" s="1"/>
      <c r="C113" s="1"/>
      <c r="D113" s="1"/>
      <c r="E113" s="1"/>
      <c r="F113" s="1"/>
      <c r="G113" s="1"/>
      <c r="H113" s="1"/>
      <c r="I113" s="1"/>
      <c r="J113" s="1"/>
      <c r="K113" s="1"/>
      <c r="L113" s="1"/>
      <c r="M113" s="1"/>
      <c r="N113" s="1"/>
      <c r="O113" s="1"/>
      <c r="P113" s="4"/>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row>
    <row r="114" spans="1:76" ht="12">
      <c r="A114" s="11"/>
      <c r="B114" s="1"/>
      <c r="C114" s="1"/>
      <c r="D114" s="1"/>
      <c r="E114" s="1"/>
      <c r="F114" s="1"/>
      <c r="G114" s="1"/>
      <c r="H114" s="1"/>
      <c r="I114" s="1"/>
      <c r="J114" s="1"/>
      <c r="K114" s="1"/>
      <c r="L114" s="1"/>
      <c r="M114" s="1"/>
      <c r="N114" s="1"/>
      <c r="O114" s="1"/>
      <c r="P114" s="4"/>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row>
    <row r="115" spans="1:76" ht="12">
      <c r="A115" s="11"/>
      <c r="B115" s="1"/>
      <c r="C115" s="1"/>
      <c r="D115" s="1"/>
      <c r="E115" s="1"/>
      <c r="F115" s="1"/>
      <c r="G115" s="1"/>
      <c r="H115" s="1"/>
      <c r="I115" s="1"/>
      <c r="J115" s="1"/>
      <c r="K115" s="1"/>
      <c r="L115" s="1"/>
      <c r="M115" s="1"/>
      <c r="N115" s="1"/>
      <c r="O115" s="1"/>
      <c r="P115" s="4"/>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row>
    <row r="116" spans="1:76" ht="12">
      <c r="A116" s="11"/>
      <c r="B116" s="1"/>
      <c r="C116" s="1"/>
      <c r="D116" s="1"/>
      <c r="E116" s="1"/>
      <c r="F116" s="1"/>
      <c r="G116" s="1"/>
      <c r="H116" s="1"/>
      <c r="I116" s="1"/>
      <c r="J116" s="1"/>
      <c r="K116" s="1"/>
      <c r="L116" s="1"/>
      <c r="M116" s="1"/>
      <c r="N116" s="1"/>
      <c r="O116" s="1"/>
      <c r="P116" s="4"/>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row>
    <row r="117" spans="1:76" ht="12">
      <c r="A117" s="11"/>
      <c r="B117" s="1"/>
      <c r="C117" s="1"/>
      <c r="D117" s="1"/>
      <c r="E117" s="1"/>
      <c r="F117" s="1"/>
      <c r="G117" s="1"/>
      <c r="H117" s="1"/>
      <c r="I117" s="1"/>
      <c r="J117" s="1"/>
      <c r="K117" s="1"/>
      <c r="L117" s="1"/>
      <c r="M117" s="1"/>
      <c r="N117" s="1"/>
      <c r="O117" s="1"/>
      <c r="P117" s="4"/>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row>
    <row r="118" spans="1:76" ht="12">
      <c r="A118" s="11"/>
      <c r="B118" s="1"/>
      <c r="C118" s="1"/>
      <c r="D118" s="1"/>
      <c r="E118" s="1"/>
      <c r="F118" s="1"/>
      <c r="G118" s="1"/>
      <c r="H118" s="1"/>
      <c r="I118" s="1"/>
      <c r="J118" s="1"/>
      <c r="K118" s="1"/>
      <c r="L118" s="1"/>
      <c r="M118" s="1"/>
      <c r="N118" s="1"/>
      <c r="O118" s="1"/>
      <c r="P118" s="4"/>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row>
    <row r="119" spans="1:76" ht="12">
      <c r="A119" s="11"/>
      <c r="B119" s="1"/>
      <c r="C119" s="1"/>
      <c r="D119" s="1"/>
      <c r="E119" s="1"/>
      <c r="F119" s="1"/>
      <c r="G119" s="1"/>
      <c r="H119" s="1"/>
      <c r="I119" s="1"/>
      <c r="J119" s="1"/>
      <c r="K119" s="1"/>
      <c r="L119" s="1"/>
      <c r="M119" s="1"/>
      <c r="N119" s="1"/>
      <c r="O119" s="1"/>
      <c r="P119" s="4"/>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row>
    <row r="120" spans="1:76" ht="12">
      <c r="A120" s="11"/>
      <c r="B120" s="1"/>
      <c r="C120" s="1"/>
      <c r="D120" s="1"/>
      <c r="E120" s="1"/>
      <c r="F120" s="1"/>
      <c r="G120" s="1"/>
      <c r="H120" s="1"/>
      <c r="I120" s="1"/>
      <c r="J120" s="1"/>
      <c r="K120" s="1"/>
      <c r="L120" s="1"/>
      <c r="M120" s="1"/>
      <c r="N120" s="1"/>
      <c r="O120" s="1"/>
      <c r="P120" s="4"/>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row>
    <row r="121" spans="1:76" ht="12">
      <c r="A121" s="11"/>
      <c r="B121" s="1"/>
      <c r="C121" s="1"/>
      <c r="D121" s="1"/>
      <c r="E121" s="1"/>
      <c r="F121" s="1"/>
      <c r="G121" s="1"/>
      <c r="H121" s="1"/>
      <c r="I121" s="1"/>
      <c r="J121" s="1"/>
      <c r="K121" s="1"/>
      <c r="L121" s="1"/>
      <c r="M121" s="1"/>
      <c r="N121" s="1"/>
      <c r="O121" s="1"/>
      <c r="P121" s="4"/>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row>
    <row r="122" spans="1:76" ht="12">
      <c r="A122" s="11"/>
      <c r="B122" s="1"/>
      <c r="C122" s="1"/>
      <c r="D122" s="1"/>
      <c r="E122" s="1"/>
      <c r="F122" s="1"/>
      <c r="G122" s="1"/>
      <c r="H122" s="1"/>
      <c r="I122" s="1"/>
      <c r="J122" s="1"/>
      <c r="K122" s="1"/>
      <c r="L122" s="1"/>
      <c r="M122" s="1"/>
      <c r="N122" s="1"/>
      <c r="O122" s="1"/>
      <c r="P122" s="4"/>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row>
    <row r="123" spans="1:76" ht="12">
      <c r="A123" s="11"/>
      <c r="B123" s="1"/>
      <c r="C123" s="1"/>
      <c r="D123" s="1"/>
      <c r="E123" s="1"/>
      <c r="F123" s="1"/>
      <c r="G123" s="1"/>
      <c r="H123" s="1"/>
      <c r="I123" s="1"/>
      <c r="J123" s="1"/>
      <c r="K123" s="1"/>
      <c r="L123" s="1"/>
      <c r="M123" s="1"/>
      <c r="N123" s="1"/>
      <c r="O123" s="1"/>
      <c r="P123" s="4"/>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row>
    <row r="124" spans="1:76" ht="12">
      <c r="A124" s="11"/>
      <c r="B124" s="1"/>
      <c r="C124" s="1"/>
      <c r="D124" s="1"/>
      <c r="E124" s="1"/>
      <c r="F124" s="1"/>
      <c r="G124" s="1"/>
      <c r="H124" s="1"/>
      <c r="I124" s="1"/>
      <c r="J124" s="1"/>
      <c r="K124" s="1"/>
      <c r="L124" s="1"/>
      <c r="M124" s="1"/>
      <c r="N124" s="1"/>
      <c r="O124" s="1"/>
      <c r="P124" s="4"/>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row>
    <row r="125" spans="1:76" ht="12">
      <c r="A125" s="12"/>
      <c r="B125" s="13"/>
      <c r="C125" s="13"/>
      <c r="D125" s="13"/>
      <c r="E125" s="13"/>
      <c r="F125" s="13"/>
      <c r="G125" s="13"/>
      <c r="H125" s="13"/>
      <c r="I125" s="13"/>
      <c r="J125" s="1"/>
      <c r="K125" s="1"/>
      <c r="L125" s="1"/>
      <c r="M125" s="1"/>
      <c r="N125" s="1"/>
      <c r="O125" s="1"/>
      <c r="P125" s="4"/>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row>
    <row r="126" spans="1:76" ht="12">
      <c r="A126" s="12"/>
      <c r="B126" s="13"/>
      <c r="C126" s="13"/>
      <c r="D126" s="13"/>
      <c r="E126" s="13"/>
      <c r="F126" s="13"/>
      <c r="G126" s="13"/>
      <c r="H126" s="13"/>
      <c r="I126" s="13"/>
      <c r="J126" s="1"/>
      <c r="K126" s="1"/>
      <c r="L126" s="1"/>
      <c r="M126" s="1"/>
      <c r="N126" s="1"/>
      <c r="O126" s="1"/>
      <c r="P126" s="4"/>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row>
    <row r="127" spans="1:76" ht="12">
      <c r="A127" s="12"/>
      <c r="B127" s="13"/>
      <c r="C127" s="13"/>
      <c r="D127" s="13"/>
      <c r="E127" s="13"/>
      <c r="F127" s="13"/>
      <c r="G127" s="13"/>
      <c r="H127" s="13"/>
      <c r="I127" s="13"/>
      <c r="J127" s="1"/>
      <c r="K127" s="1"/>
      <c r="L127" s="1"/>
      <c r="M127" s="1"/>
      <c r="N127" s="1"/>
      <c r="O127" s="1"/>
      <c r="P127" s="4"/>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row>
    <row r="128" spans="1:76" ht="12">
      <c r="A128" s="12"/>
      <c r="B128" s="13"/>
      <c r="C128" s="13"/>
      <c r="D128" s="13"/>
      <c r="E128" s="13"/>
      <c r="F128" s="13"/>
      <c r="G128" s="13"/>
      <c r="H128" s="13"/>
      <c r="I128" s="13"/>
      <c r="J128" s="1"/>
      <c r="K128" s="1"/>
      <c r="L128" s="1"/>
      <c r="M128" s="1"/>
      <c r="N128" s="1"/>
      <c r="O128" s="1"/>
      <c r="P128" s="4"/>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row>
    <row r="129" spans="1:76" ht="12">
      <c r="A129" s="12"/>
      <c r="B129" s="13"/>
      <c r="C129" s="13"/>
      <c r="D129" s="13"/>
      <c r="E129" s="13"/>
      <c r="F129" s="13"/>
      <c r="G129" s="13"/>
      <c r="H129" s="13"/>
      <c r="I129" s="13"/>
      <c r="J129" s="1"/>
      <c r="K129" s="1"/>
      <c r="L129" s="1"/>
      <c r="M129" s="1"/>
      <c r="N129" s="1"/>
      <c r="O129" s="1"/>
      <c r="P129" s="4"/>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row>
    <row r="130" spans="1:76" ht="12">
      <c r="A130" s="12"/>
      <c r="B130" s="13"/>
      <c r="C130" s="13"/>
      <c r="D130" s="13"/>
      <c r="E130" s="13"/>
      <c r="F130" s="13"/>
      <c r="G130" s="13"/>
      <c r="H130" s="13"/>
      <c r="I130" s="13"/>
      <c r="J130" s="1"/>
      <c r="K130" s="1"/>
      <c r="L130" s="1"/>
      <c r="M130" s="1"/>
      <c r="N130" s="1"/>
      <c r="O130" s="1"/>
      <c r="P130" s="4"/>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row>
    <row r="131" spans="1:76" ht="12">
      <c r="A131" s="12"/>
      <c r="B131" s="13"/>
      <c r="C131" s="13"/>
      <c r="D131" s="13"/>
      <c r="E131" s="13"/>
      <c r="F131" s="13"/>
      <c r="G131" s="13"/>
      <c r="H131" s="13"/>
      <c r="I131" s="13"/>
      <c r="J131" s="1"/>
      <c r="K131" s="1"/>
      <c r="L131" s="1"/>
      <c r="M131" s="1"/>
      <c r="N131" s="1"/>
      <c r="O131" s="1"/>
      <c r="P131" s="4"/>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row>
    <row r="132" spans="1:76" ht="12">
      <c r="A132" s="12"/>
      <c r="B132" s="13"/>
      <c r="C132" s="13"/>
      <c r="D132" s="13"/>
      <c r="E132" s="13"/>
      <c r="F132" s="13"/>
      <c r="G132" s="13"/>
      <c r="H132" s="13"/>
      <c r="I132" s="13"/>
      <c r="J132" s="1"/>
      <c r="K132" s="1"/>
      <c r="L132" s="1"/>
      <c r="M132" s="1"/>
      <c r="N132" s="1"/>
      <c r="O132" s="1"/>
      <c r="P132" s="4"/>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row>
    <row r="133" spans="1:76" ht="12">
      <c r="A133" s="12"/>
      <c r="B133" s="13"/>
      <c r="C133" s="13"/>
      <c r="D133" s="13"/>
      <c r="E133" s="13"/>
      <c r="F133" s="13"/>
      <c r="G133" s="13"/>
      <c r="H133" s="13"/>
      <c r="I133" s="13"/>
      <c r="J133" s="1"/>
      <c r="K133" s="1"/>
      <c r="L133" s="1"/>
      <c r="M133" s="1"/>
      <c r="N133" s="1"/>
      <c r="O133" s="1"/>
      <c r="P133" s="4"/>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row>
    <row r="134" spans="1:76" ht="12">
      <c r="A134" s="12"/>
      <c r="B134" s="13"/>
      <c r="C134" s="13"/>
      <c r="D134" s="13"/>
      <c r="E134" s="13"/>
      <c r="F134" s="13"/>
      <c r="G134" s="13"/>
      <c r="H134" s="13"/>
      <c r="I134" s="13"/>
      <c r="J134" s="1"/>
      <c r="K134" s="1"/>
      <c r="L134" s="1"/>
      <c r="M134" s="1"/>
      <c r="N134" s="1"/>
      <c r="O134" s="1"/>
      <c r="P134" s="4"/>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row>
    <row r="135" spans="1:76" ht="12">
      <c r="A135" s="12"/>
      <c r="B135" s="13"/>
      <c r="C135" s="13"/>
      <c r="D135" s="13"/>
      <c r="E135" s="13"/>
      <c r="F135" s="13"/>
      <c r="G135" s="13"/>
      <c r="H135" s="13"/>
      <c r="I135" s="13"/>
      <c r="J135" s="1"/>
      <c r="K135" s="1"/>
      <c r="L135" s="1"/>
      <c r="M135" s="1"/>
      <c r="N135" s="1"/>
      <c r="O135" s="1"/>
      <c r="P135" s="4"/>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row>
    <row r="136" spans="1:76" ht="12">
      <c r="A136" s="12"/>
      <c r="B136" s="13"/>
      <c r="C136" s="13"/>
      <c r="D136" s="13"/>
      <c r="E136" s="13"/>
      <c r="F136" s="13"/>
      <c r="G136" s="13"/>
      <c r="H136" s="13"/>
      <c r="I136" s="13"/>
      <c r="J136" s="1"/>
      <c r="K136" s="1"/>
      <c r="L136" s="1"/>
      <c r="M136" s="1"/>
      <c r="N136" s="1"/>
      <c r="O136" s="1"/>
      <c r="P136" s="4"/>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row>
    <row r="137" spans="1:76" ht="12">
      <c r="A137" s="12"/>
      <c r="B137" s="13"/>
      <c r="C137" s="13"/>
      <c r="D137" s="13"/>
      <c r="E137" s="13"/>
      <c r="F137" s="13"/>
      <c r="G137" s="13"/>
      <c r="H137" s="13"/>
      <c r="I137" s="13"/>
      <c r="J137" s="1"/>
      <c r="K137" s="1"/>
      <c r="L137" s="1"/>
      <c r="M137" s="1"/>
      <c r="N137" s="1"/>
      <c r="O137" s="1"/>
      <c r="P137" s="4"/>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row>
    <row r="138" spans="1:76" ht="12">
      <c r="A138" s="12"/>
      <c r="B138" s="13"/>
      <c r="C138" s="13"/>
      <c r="D138" s="13"/>
      <c r="E138" s="13"/>
      <c r="F138" s="13"/>
      <c r="G138" s="13"/>
      <c r="H138" s="13"/>
      <c r="I138" s="13"/>
      <c r="J138" s="1"/>
      <c r="K138" s="1"/>
      <c r="L138" s="1"/>
      <c r="M138" s="1"/>
      <c r="N138" s="1"/>
      <c r="O138" s="1"/>
      <c r="P138" s="4"/>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row>
    <row r="139" spans="1:76" ht="12">
      <c r="A139" s="12"/>
      <c r="B139" s="13"/>
      <c r="C139" s="13"/>
      <c r="D139" s="13"/>
      <c r="E139" s="13"/>
      <c r="F139" s="13"/>
      <c r="G139" s="13"/>
      <c r="H139" s="13"/>
      <c r="I139" s="13"/>
      <c r="J139" s="1"/>
      <c r="K139" s="1"/>
      <c r="L139" s="1"/>
      <c r="M139" s="1"/>
      <c r="N139" s="1"/>
      <c r="O139" s="1"/>
      <c r="P139" s="4"/>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row>
    <row r="140" spans="1:76" ht="12">
      <c r="A140" s="12"/>
      <c r="B140" s="13"/>
      <c r="C140" s="13"/>
      <c r="D140" s="13"/>
      <c r="E140" s="13"/>
      <c r="F140" s="13"/>
      <c r="G140" s="13"/>
      <c r="H140" s="13"/>
      <c r="I140" s="13"/>
      <c r="J140" s="13"/>
      <c r="K140" s="13"/>
      <c r="L140" s="13"/>
      <c r="M140" s="13"/>
      <c r="N140" s="13"/>
      <c r="O140" s="13"/>
      <c r="P140" s="189"/>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row>
    <row r="141" spans="1:76" ht="12">
      <c r="A141" s="12"/>
      <c r="B141" s="13"/>
      <c r="C141" s="13"/>
      <c r="D141" s="13"/>
      <c r="E141" s="13"/>
      <c r="F141" s="13"/>
      <c r="G141" s="13"/>
      <c r="H141" s="13"/>
      <c r="I141" s="13"/>
      <c r="J141" s="13"/>
      <c r="K141" s="13"/>
      <c r="L141" s="13"/>
      <c r="M141" s="13"/>
      <c r="N141" s="13"/>
      <c r="O141" s="13"/>
      <c r="P141" s="189"/>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row>
    <row r="142" spans="1:76" ht="12">
      <c r="A142" s="12"/>
      <c r="B142" s="13"/>
      <c r="C142" s="13"/>
      <c r="D142" s="13"/>
      <c r="E142" s="13"/>
      <c r="F142" s="13"/>
      <c r="G142" s="13"/>
      <c r="H142" s="13"/>
      <c r="I142" s="13"/>
      <c r="J142" s="13"/>
      <c r="K142" s="13"/>
      <c r="L142" s="13"/>
      <c r="M142" s="13"/>
      <c r="N142" s="13"/>
      <c r="O142" s="13"/>
      <c r="P142" s="189"/>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row>
    <row r="143" spans="1:76" ht="12">
      <c r="A143" s="12"/>
      <c r="B143" s="13"/>
      <c r="C143" s="13"/>
      <c r="D143" s="13"/>
      <c r="E143" s="13"/>
      <c r="F143" s="13"/>
      <c r="G143" s="13"/>
      <c r="H143" s="13"/>
      <c r="I143" s="13"/>
      <c r="J143" s="13"/>
      <c r="K143" s="13"/>
      <c r="L143" s="13"/>
      <c r="M143" s="13"/>
      <c r="N143" s="13"/>
      <c r="O143" s="13"/>
      <c r="P143" s="189"/>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row>
    <row r="144" spans="1:76" ht="12">
      <c r="A144" s="12"/>
      <c r="B144" s="13"/>
      <c r="C144" s="13"/>
      <c r="D144" s="13"/>
      <c r="E144" s="13"/>
      <c r="F144" s="13"/>
      <c r="G144" s="13"/>
      <c r="H144" s="13"/>
      <c r="I144" s="13"/>
      <c r="J144" s="13"/>
      <c r="K144" s="13"/>
      <c r="L144" s="13"/>
      <c r="M144" s="13"/>
      <c r="N144" s="13"/>
      <c r="O144" s="13"/>
      <c r="P144" s="189"/>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row>
    <row r="145" spans="1:76" ht="12">
      <c r="A145" s="12"/>
      <c r="B145" s="13"/>
      <c r="C145" s="13"/>
      <c r="D145" s="13"/>
      <c r="E145" s="13"/>
      <c r="F145" s="13"/>
      <c r="G145" s="13"/>
      <c r="H145" s="13"/>
      <c r="I145" s="13"/>
      <c r="J145" s="13"/>
      <c r="K145" s="13"/>
      <c r="L145" s="13"/>
      <c r="M145" s="13"/>
      <c r="N145" s="13"/>
      <c r="O145" s="13"/>
      <c r="P145" s="189"/>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row>
    <row r="146" spans="1:76" ht="12">
      <c r="A146" s="12"/>
      <c r="B146" s="13"/>
      <c r="C146" s="13"/>
      <c r="D146" s="13"/>
      <c r="E146" s="13"/>
      <c r="F146" s="13"/>
      <c r="G146" s="13"/>
      <c r="H146" s="13"/>
      <c r="I146" s="13"/>
      <c r="J146" s="13"/>
      <c r="K146" s="13"/>
      <c r="L146" s="13"/>
      <c r="M146" s="13"/>
      <c r="N146" s="13"/>
      <c r="O146" s="13"/>
      <c r="P146" s="189"/>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row>
    <row r="147" spans="1:76" ht="12">
      <c r="A147" s="12"/>
      <c r="B147" s="13"/>
      <c r="C147" s="13"/>
      <c r="D147" s="13"/>
      <c r="E147" s="13"/>
      <c r="F147" s="13"/>
      <c r="G147" s="13"/>
      <c r="H147" s="13"/>
      <c r="I147" s="13"/>
      <c r="J147" s="13"/>
      <c r="K147" s="13"/>
      <c r="L147" s="13"/>
      <c r="M147" s="13"/>
      <c r="N147" s="13"/>
      <c r="O147" s="13"/>
      <c r="P147" s="189"/>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row>
    <row r="148" spans="1:76" ht="12">
      <c r="A148" s="12"/>
      <c r="B148" s="13"/>
      <c r="C148" s="13"/>
      <c r="D148" s="13"/>
      <c r="E148" s="13"/>
      <c r="F148" s="13"/>
      <c r="G148" s="13"/>
      <c r="H148" s="13"/>
      <c r="I148" s="13"/>
      <c r="J148" s="13"/>
      <c r="K148" s="13"/>
      <c r="L148" s="13"/>
      <c r="M148" s="13"/>
      <c r="N148" s="13"/>
      <c r="O148" s="13"/>
      <c r="P148" s="189"/>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row>
    <row r="149" spans="1:76" ht="12">
      <c r="A149" s="12"/>
      <c r="B149" s="13"/>
      <c r="C149" s="13"/>
      <c r="D149" s="13"/>
      <c r="E149" s="13"/>
      <c r="F149" s="13"/>
      <c r="G149" s="13"/>
      <c r="H149" s="13"/>
      <c r="I149" s="13"/>
      <c r="J149" s="13"/>
      <c r="K149" s="13"/>
      <c r="L149" s="13"/>
      <c r="M149" s="13"/>
      <c r="N149" s="13"/>
      <c r="O149" s="13"/>
      <c r="P149" s="189"/>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row>
    <row r="150" spans="1:76" ht="12">
      <c r="A150" s="12"/>
      <c r="B150" s="13"/>
      <c r="C150" s="13"/>
      <c r="D150" s="13"/>
      <c r="E150" s="13"/>
      <c r="F150" s="13"/>
      <c r="G150" s="13"/>
      <c r="H150" s="13"/>
      <c r="I150" s="13"/>
      <c r="J150" s="13"/>
      <c r="K150" s="13"/>
      <c r="L150" s="13"/>
      <c r="M150" s="13"/>
      <c r="N150" s="13"/>
      <c r="O150" s="13"/>
      <c r="P150" s="189"/>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row>
    <row r="151" spans="1:76" ht="12">
      <c r="A151" s="12"/>
      <c r="B151" s="13"/>
      <c r="C151" s="13"/>
      <c r="D151" s="13"/>
      <c r="E151" s="13"/>
      <c r="F151" s="13"/>
      <c r="G151" s="13"/>
      <c r="H151" s="13"/>
      <c r="I151" s="13"/>
      <c r="J151" s="13"/>
      <c r="K151" s="13"/>
      <c r="L151" s="13"/>
      <c r="M151" s="13"/>
      <c r="N151" s="13"/>
      <c r="O151" s="13"/>
      <c r="P151" s="189"/>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row>
    <row r="152" spans="1:76" ht="12">
      <c r="A152" s="12"/>
      <c r="B152" s="13"/>
      <c r="C152" s="13"/>
      <c r="D152" s="13"/>
      <c r="E152" s="13"/>
      <c r="F152" s="13"/>
      <c r="G152" s="13"/>
      <c r="H152" s="13"/>
      <c r="I152" s="13"/>
      <c r="J152" s="13"/>
      <c r="K152" s="13"/>
      <c r="L152" s="13"/>
      <c r="M152" s="13"/>
      <c r="N152" s="13"/>
      <c r="O152" s="13"/>
      <c r="P152" s="189"/>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row>
    <row r="153" spans="1:76" ht="12">
      <c r="A153" s="12"/>
      <c r="B153" s="13"/>
      <c r="C153" s="13"/>
      <c r="D153" s="13"/>
      <c r="E153" s="13"/>
      <c r="F153" s="13"/>
      <c r="G153" s="13"/>
      <c r="H153" s="13"/>
      <c r="I153" s="13"/>
      <c r="J153" s="13"/>
      <c r="K153" s="13"/>
      <c r="L153" s="13"/>
      <c r="M153" s="13"/>
      <c r="N153" s="13"/>
      <c r="O153" s="13"/>
      <c r="P153" s="189"/>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row>
    <row r="154" spans="1:76" ht="12">
      <c r="A154" s="12"/>
      <c r="B154" s="13"/>
      <c r="C154" s="13"/>
      <c r="D154" s="13"/>
      <c r="E154" s="13"/>
      <c r="F154" s="13"/>
      <c r="G154" s="13"/>
      <c r="H154" s="13"/>
      <c r="I154" s="13"/>
      <c r="J154" s="13"/>
      <c r="K154" s="13"/>
      <c r="L154" s="13"/>
      <c r="M154" s="13"/>
      <c r="N154" s="13"/>
      <c r="O154" s="13"/>
      <c r="P154" s="189"/>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row>
    <row r="155" spans="1:76" ht="12">
      <c r="A155" s="12"/>
      <c r="B155" s="13"/>
      <c r="C155" s="13"/>
      <c r="D155" s="13"/>
      <c r="E155" s="13"/>
      <c r="F155" s="13"/>
      <c r="G155" s="13"/>
      <c r="H155" s="13"/>
      <c r="I155" s="13"/>
      <c r="J155" s="13"/>
      <c r="K155" s="13"/>
      <c r="L155" s="13"/>
      <c r="M155" s="13"/>
      <c r="N155" s="13"/>
      <c r="O155" s="13"/>
      <c r="P155" s="189"/>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row>
    <row r="156" spans="1:76" ht="12">
      <c r="A156" s="12"/>
      <c r="B156" s="13"/>
      <c r="C156" s="13"/>
      <c r="D156" s="13"/>
      <c r="E156" s="13"/>
      <c r="F156" s="13"/>
      <c r="G156" s="13"/>
      <c r="H156" s="13"/>
      <c r="I156" s="13"/>
      <c r="J156" s="13"/>
      <c r="K156" s="13"/>
      <c r="L156" s="13"/>
      <c r="M156" s="13"/>
      <c r="N156" s="13"/>
      <c r="O156" s="13"/>
      <c r="P156" s="189"/>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row>
    <row r="157" spans="1:76" ht="12">
      <c r="A157" s="12"/>
      <c r="B157" s="13"/>
      <c r="C157" s="13"/>
      <c r="D157" s="13"/>
      <c r="E157" s="13"/>
      <c r="F157" s="13"/>
      <c r="G157" s="13"/>
      <c r="H157" s="13"/>
      <c r="I157" s="13"/>
      <c r="J157" s="13"/>
      <c r="K157" s="13"/>
      <c r="L157" s="13"/>
      <c r="M157" s="13"/>
      <c r="N157" s="13"/>
      <c r="O157" s="13"/>
      <c r="P157" s="189"/>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row>
    <row r="158" spans="1:76" ht="12">
      <c r="A158" s="12"/>
      <c r="B158" s="13"/>
      <c r="C158" s="13"/>
      <c r="D158" s="13"/>
      <c r="E158" s="13"/>
      <c r="F158" s="13"/>
      <c r="G158" s="13"/>
      <c r="H158" s="13"/>
      <c r="I158" s="13"/>
      <c r="J158" s="13"/>
      <c r="K158" s="13"/>
      <c r="L158" s="13"/>
      <c r="M158" s="13"/>
      <c r="N158" s="13"/>
      <c r="O158" s="13"/>
      <c r="P158" s="189"/>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row>
    <row r="159" spans="1:76" ht="12">
      <c r="A159" s="12"/>
      <c r="B159" s="13"/>
      <c r="C159" s="13"/>
      <c r="D159" s="13"/>
      <c r="E159" s="13"/>
      <c r="F159" s="13"/>
      <c r="G159" s="13"/>
      <c r="H159" s="13"/>
      <c r="I159" s="13"/>
      <c r="J159" s="13"/>
      <c r="K159" s="13"/>
      <c r="L159" s="13"/>
      <c r="M159" s="13"/>
      <c r="N159" s="13"/>
      <c r="O159" s="13"/>
      <c r="P159" s="189"/>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row>
    <row r="160" spans="1:76" ht="12">
      <c r="A160" s="12"/>
      <c r="B160" s="13"/>
      <c r="C160" s="13"/>
      <c r="D160" s="13"/>
      <c r="E160" s="13"/>
      <c r="F160" s="13"/>
      <c r="G160" s="13"/>
      <c r="H160" s="13"/>
      <c r="I160" s="13"/>
      <c r="J160" s="13"/>
      <c r="K160" s="13"/>
      <c r="L160" s="13"/>
      <c r="M160" s="13"/>
      <c r="N160" s="13"/>
      <c r="O160" s="13"/>
      <c r="P160" s="189"/>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row>
    <row r="161" spans="1:76" ht="12">
      <c r="A161" s="12"/>
      <c r="B161" s="13"/>
      <c r="C161" s="13"/>
      <c r="D161" s="13"/>
      <c r="E161" s="13"/>
      <c r="F161" s="13"/>
      <c r="G161" s="13"/>
      <c r="H161" s="13"/>
      <c r="I161" s="13"/>
      <c r="J161" s="13"/>
      <c r="K161" s="13"/>
      <c r="L161" s="13"/>
      <c r="M161" s="13"/>
      <c r="N161" s="13"/>
      <c r="O161" s="13"/>
      <c r="P161" s="189"/>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row>
    <row r="162" spans="1:76" ht="12">
      <c r="A162" s="12"/>
      <c r="B162" s="13"/>
      <c r="C162" s="13"/>
      <c r="D162" s="13"/>
      <c r="E162" s="13"/>
      <c r="F162" s="13"/>
      <c r="G162" s="13"/>
      <c r="H162" s="13"/>
      <c r="I162" s="13"/>
      <c r="J162" s="13"/>
      <c r="K162" s="13"/>
      <c r="L162" s="13"/>
      <c r="M162" s="13"/>
      <c r="N162" s="13"/>
      <c r="O162" s="13"/>
      <c r="P162" s="189"/>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row>
    <row r="163" spans="1:76" ht="12">
      <c r="A163" s="12"/>
      <c r="B163" s="13"/>
      <c r="C163" s="13"/>
      <c r="D163" s="13"/>
      <c r="E163" s="13"/>
      <c r="F163" s="13"/>
      <c r="G163" s="13"/>
      <c r="H163" s="13"/>
      <c r="I163" s="13"/>
      <c r="J163" s="13"/>
      <c r="K163" s="13"/>
      <c r="L163" s="13"/>
      <c r="M163" s="13"/>
      <c r="N163" s="13"/>
      <c r="O163" s="13"/>
      <c r="P163" s="189"/>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row>
    <row r="164" spans="1:76" ht="12">
      <c r="A164" s="12"/>
      <c r="B164" s="13"/>
      <c r="C164" s="13"/>
      <c r="D164" s="13"/>
      <c r="E164" s="13"/>
      <c r="F164" s="13"/>
      <c r="G164" s="13"/>
      <c r="H164" s="13"/>
      <c r="I164" s="13"/>
      <c r="J164" s="13"/>
      <c r="K164" s="13"/>
      <c r="L164" s="13"/>
      <c r="M164" s="13"/>
      <c r="N164" s="13"/>
      <c r="O164" s="13"/>
      <c r="P164" s="189"/>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row>
    <row r="165" spans="1:76" ht="12">
      <c r="A165" s="12"/>
      <c r="B165" s="13"/>
      <c r="C165" s="13"/>
      <c r="D165" s="13"/>
      <c r="E165" s="13"/>
      <c r="F165" s="13"/>
      <c r="G165" s="13"/>
      <c r="H165" s="13"/>
      <c r="I165" s="13"/>
      <c r="J165" s="13"/>
      <c r="K165" s="13"/>
      <c r="L165" s="13"/>
      <c r="M165" s="13"/>
      <c r="N165" s="13"/>
      <c r="O165" s="13"/>
      <c r="P165" s="189"/>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row>
    <row r="166" spans="1:76" ht="12">
      <c r="A166" s="12"/>
      <c r="B166" s="13"/>
      <c r="C166" s="13"/>
      <c r="D166" s="13"/>
      <c r="E166" s="13"/>
      <c r="F166" s="13"/>
      <c r="G166" s="13"/>
      <c r="H166" s="13"/>
      <c r="I166" s="13"/>
      <c r="J166" s="13"/>
      <c r="K166" s="13"/>
      <c r="L166" s="13"/>
      <c r="M166" s="13"/>
      <c r="N166" s="13"/>
      <c r="O166" s="13"/>
      <c r="P166" s="189"/>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row>
    <row r="167" spans="1:76" ht="12">
      <c r="A167" s="12"/>
      <c r="B167" s="13"/>
      <c r="C167" s="13"/>
      <c r="D167" s="13"/>
      <c r="E167" s="13"/>
      <c r="F167" s="13"/>
      <c r="G167" s="13"/>
      <c r="H167" s="13"/>
      <c r="I167" s="13"/>
      <c r="J167" s="13"/>
      <c r="K167" s="13"/>
      <c r="L167" s="13"/>
      <c r="M167" s="13"/>
      <c r="N167" s="13"/>
      <c r="O167" s="13"/>
      <c r="P167" s="189"/>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row>
    <row r="168" spans="1:76" ht="12">
      <c r="A168" s="12"/>
      <c r="B168" s="13"/>
      <c r="C168" s="13"/>
      <c r="D168" s="13"/>
      <c r="E168" s="13"/>
      <c r="F168" s="13"/>
      <c r="G168" s="13"/>
      <c r="H168" s="13"/>
      <c r="I168" s="13"/>
      <c r="J168" s="13"/>
      <c r="K168" s="13"/>
      <c r="L168" s="13"/>
      <c r="M168" s="13"/>
      <c r="N168" s="13"/>
      <c r="O168" s="13"/>
      <c r="P168" s="189"/>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row>
    <row r="169" spans="1:76" ht="12">
      <c r="A169" s="12"/>
      <c r="B169" s="13"/>
      <c r="C169" s="13"/>
      <c r="D169" s="13"/>
      <c r="E169" s="13"/>
      <c r="F169" s="13"/>
      <c r="G169" s="13"/>
      <c r="H169" s="13"/>
      <c r="I169" s="13"/>
      <c r="J169" s="13"/>
      <c r="K169" s="13"/>
      <c r="L169" s="13"/>
      <c r="M169" s="13"/>
      <c r="N169" s="13"/>
      <c r="O169" s="13"/>
      <c r="P169" s="189"/>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row>
    <row r="170" spans="1:76" ht="12">
      <c r="A170" s="12"/>
      <c r="B170" s="13"/>
      <c r="C170" s="13"/>
      <c r="D170" s="13"/>
      <c r="E170" s="13"/>
      <c r="F170" s="13"/>
      <c r="G170" s="13"/>
      <c r="H170" s="13"/>
      <c r="I170" s="13"/>
      <c r="J170" s="13"/>
      <c r="K170" s="13"/>
      <c r="L170" s="13"/>
      <c r="M170" s="13"/>
      <c r="N170" s="13"/>
      <c r="O170" s="13"/>
      <c r="P170" s="189"/>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row>
    <row r="171" spans="1:76" ht="12">
      <c r="A171" s="12"/>
      <c r="B171" s="13"/>
      <c r="C171" s="13"/>
      <c r="D171" s="13"/>
      <c r="E171" s="13"/>
      <c r="F171" s="13"/>
      <c r="G171" s="13"/>
      <c r="H171" s="13"/>
      <c r="I171" s="13"/>
      <c r="J171" s="13"/>
      <c r="K171" s="13"/>
      <c r="L171" s="13"/>
      <c r="M171" s="13"/>
      <c r="N171" s="13"/>
      <c r="O171" s="13"/>
      <c r="P171" s="189"/>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row>
    <row r="172" spans="1:76" ht="12">
      <c r="A172" s="12"/>
      <c r="B172" s="13"/>
      <c r="C172" s="13"/>
      <c r="D172" s="13"/>
      <c r="E172" s="13"/>
      <c r="F172" s="13"/>
      <c r="G172" s="13"/>
      <c r="H172" s="13"/>
      <c r="I172" s="13"/>
      <c r="J172" s="13"/>
      <c r="K172" s="13"/>
      <c r="L172" s="13"/>
      <c r="M172" s="13"/>
      <c r="N172" s="13"/>
      <c r="O172" s="13"/>
      <c r="P172" s="189"/>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row>
    <row r="173" spans="1:76" ht="12">
      <c r="A173" s="12"/>
      <c r="B173" s="13"/>
      <c r="C173" s="13"/>
      <c r="D173" s="13"/>
      <c r="E173" s="13"/>
      <c r="F173" s="13"/>
      <c r="G173" s="13"/>
      <c r="H173" s="13"/>
      <c r="I173" s="13"/>
      <c r="J173" s="13"/>
      <c r="K173" s="13"/>
      <c r="L173" s="13"/>
      <c r="M173" s="13"/>
      <c r="N173" s="13"/>
      <c r="O173" s="13"/>
      <c r="P173" s="189"/>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row>
    <row r="174" spans="1:76" ht="12">
      <c r="A174" s="12"/>
      <c r="B174" s="13"/>
      <c r="C174" s="13"/>
      <c r="D174" s="13"/>
      <c r="E174" s="13"/>
      <c r="F174" s="13"/>
      <c r="G174" s="13"/>
      <c r="H174" s="13"/>
      <c r="I174" s="13"/>
      <c r="J174" s="13"/>
      <c r="K174" s="13"/>
      <c r="L174" s="13"/>
      <c r="M174" s="13"/>
      <c r="N174" s="13"/>
      <c r="O174" s="13"/>
      <c r="P174" s="189"/>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row>
    <row r="175" spans="10:76" ht="12">
      <c r="J175" s="13"/>
      <c r="K175" s="13"/>
      <c r="L175" s="13"/>
      <c r="M175" s="13"/>
      <c r="N175" s="13"/>
      <c r="O175" s="13"/>
      <c r="P175" s="189"/>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row>
    <row r="176" spans="10:76" ht="12">
      <c r="J176" s="13"/>
      <c r="K176" s="13"/>
      <c r="L176" s="13"/>
      <c r="M176" s="13"/>
      <c r="N176" s="13"/>
      <c r="O176" s="13"/>
      <c r="P176" s="189"/>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row>
    <row r="177" spans="10:76" ht="12">
      <c r="J177" s="13"/>
      <c r="K177" s="13"/>
      <c r="L177" s="13"/>
      <c r="M177" s="13"/>
      <c r="N177" s="13"/>
      <c r="O177" s="13"/>
      <c r="P177" s="189"/>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row>
    <row r="178" spans="10:76" ht="12">
      <c r="J178" s="13"/>
      <c r="K178" s="13"/>
      <c r="L178" s="13"/>
      <c r="M178" s="13"/>
      <c r="N178" s="13"/>
      <c r="O178" s="13"/>
      <c r="P178" s="189"/>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row>
    <row r="179" spans="10:76" ht="12">
      <c r="J179" s="13"/>
      <c r="K179" s="13"/>
      <c r="L179" s="13"/>
      <c r="M179" s="13"/>
      <c r="N179" s="13"/>
      <c r="O179" s="13"/>
      <c r="P179" s="189"/>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row>
    <row r="180" spans="10:76" ht="12">
      <c r="J180" s="13"/>
      <c r="K180" s="13"/>
      <c r="L180" s="13"/>
      <c r="M180" s="13"/>
      <c r="N180" s="13"/>
      <c r="O180" s="13"/>
      <c r="P180" s="189"/>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row>
    <row r="181" spans="10:76" ht="12">
      <c r="J181" s="13"/>
      <c r="K181" s="13"/>
      <c r="L181" s="13"/>
      <c r="M181" s="13"/>
      <c r="N181" s="13"/>
      <c r="O181" s="13"/>
      <c r="P181" s="189"/>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row>
    <row r="182" spans="10:76" ht="12">
      <c r="J182" s="13"/>
      <c r="K182" s="13"/>
      <c r="L182" s="13"/>
      <c r="M182" s="13"/>
      <c r="N182" s="13"/>
      <c r="O182" s="13"/>
      <c r="P182" s="189"/>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row>
    <row r="183" spans="10:76" ht="12">
      <c r="J183" s="13"/>
      <c r="K183" s="13"/>
      <c r="L183" s="13"/>
      <c r="M183" s="13"/>
      <c r="N183" s="13"/>
      <c r="O183" s="13"/>
      <c r="P183" s="189"/>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row>
    <row r="184" spans="10:76" ht="12">
      <c r="J184" s="13"/>
      <c r="K184" s="13"/>
      <c r="L184" s="13"/>
      <c r="M184" s="13"/>
      <c r="N184" s="13"/>
      <c r="O184" s="13"/>
      <c r="P184" s="189"/>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row>
    <row r="185" spans="10:76" ht="12">
      <c r="J185" s="13"/>
      <c r="K185" s="13"/>
      <c r="L185" s="13"/>
      <c r="M185" s="13"/>
      <c r="N185" s="13"/>
      <c r="O185" s="13"/>
      <c r="P185" s="189"/>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row>
    <row r="186" spans="10:76" ht="12">
      <c r="J186" s="13"/>
      <c r="K186" s="13"/>
      <c r="L186" s="13"/>
      <c r="M186" s="13"/>
      <c r="N186" s="13"/>
      <c r="O186" s="13"/>
      <c r="P186" s="189"/>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row>
    <row r="187" spans="10:76" ht="12">
      <c r="J187" s="13"/>
      <c r="K187" s="13"/>
      <c r="L187" s="13"/>
      <c r="M187" s="13"/>
      <c r="N187" s="13"/>
      <c r="O187" s="13"/>
      <c r="P187" s="189"/>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row>
    <row r="188" spans="10:76" ht="12">
      <c r="J188" s="13"/>
      <c r="K188" s="13"/>
      <c r="L188" s="13"/>
      <c r="M188" s="13"/>
      <c r="N188" s="13"/>
      <c r="O188" s="13"/>
      <c r="P188" s="189"/>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row>
    <row r="189" spans="10:76" ht="12">
      <c r="J189" s="13"/>
      <c r="K189" s="13"/>
      <c r="L189" s="13"/>
      <c r="M189" s="13"/>
      <c r="N189" s="13"/>
      <c r="O189" s="13"/>
      <c r="P189" s="189"/>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row>
  </sheetData>
  <sheetProtection/>
  <mergeCells count="20">
    <mergeCell ref="I4:I5"/>
    <mergeCell ref="A1:N1"/>
    <mergeCell ref="C3:D3"/>
    <mergeCell ref="E3:F3"/>
    <mergeCell ref="G3:I3"/>
    <mergeCell ref="J3:J5"/>
    <mergeCell ref="K3:K5"/>
    <mergeCell ref="L3:L5"/>
    <mergeCell ref="M3:M5"/>
    <mergeCell ref="N3:N5"/>
    <mergeCell ref="F50:R50"/>
    <mergeCell ref="O3:O5"/>
    <mergeCell ref="P3:P5"/>
    <mergeCell ref="Q3:Q5"/>
    <mergeCell ref="R3:R5"/>
    <mergeCell ref="B4:B5"/>
    <mergeCell ref="C4:C5"/>
    <mergeCell ref="D4:D5"/>
    <mergeCell ref="E4:E5"/>
    <mergeCell ref="F4:F5"/>
  </mergeCells>
  <printOptions horizontalCentered="1"/>
  <pageMargins left="0.5905511811023623" right="0.5905511811023623" top="0.5905511811023623" bottom="0.5905511811023623" header="0.3937007874015748" footer="0.3937007874015748"/>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Genta Akasaki</dc:creator>
  <cp:keywords/>
  <dc:description/>
  <cp:lastModifiedBy>鹿児島県</cp:lastModifiedBy>
  <cp:lastPrinted>2024-03-28T13:16:55Z</cp:lastPrinted>
  <dcterms:created xsi:type="dcterms:W3CDTF">2006-10-15T07:06:06Z</dcterms:created>
  <dcterms:modified xsi:type="dcterms:W3CDTF">2024-03-28T14:16:13Z</dcterms:modified>
  <cp:category/>
  <cp:version/>
  <cp:contentType/>
  <cp:contentStatus/>
</cp:coreProperties>
</file>