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95"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1">'-72-'!$A$1:$N$45</definedName>
    <definedName name="_xlnm.Print_Area" localSheetId="2">'-73-'!$A$1:$R$44</definedName>
    <definedName name="_xlnm.Print_Area" localSheetId="3">'-74-'!$A$1:$O$51</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<sst xmlns="http://schemas.openxmlformats.org/spreadsheetml/2006/main" count="220" uniqueCount="126">
  <si>
    <t>対象者数</t>
  </si>
  <si>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</si>
  <si>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</si>
  <si>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</si>
  <si>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</si>
  <si>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</si>
  <si>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</si>
  <si>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</si>
  <si>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</si>
  <si>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</si>
  <si>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</si>
  <si>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</si>
  <si>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</si>
  <si>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</si>
  <si>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</si>
  <si>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</si>
  <si>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</si>
  <si>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</si>
  <si>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</si>
  <si>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</si>
  <si>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</si>
  <si>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</si>
  <si>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</si>
  <si>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</si>
  <si>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</si>
  <si>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</si>
  <si>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</si>
  <si>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</si>
  <si>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</si>
  <si>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</si>
  <si>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</si>
  <si>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</si>
  <si>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</si>
  <si>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</si>
  <si>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</si>
  <si>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</si>
  <si>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</si>
  <si>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</si>
  <si>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</si>
  <si>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</si>
  <si>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</si>
  <si>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</si>
  <si>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</si>
  <si>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</si>
  <si>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</si>
  <si>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</si>
  <si>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</si>
  <si>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</si>
  <si>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</si>
  <si>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</si>
  <si>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</si>
  <si>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</si>
  <si>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</si>
  <si>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</si>
  <si>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</si>
  <si>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</si>
  <si>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</si>
  <si>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</si>
  <si>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</si>
  <si>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</si>
  <si>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</si>
  <si>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</si>
  <si>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</si>
  <si>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接種者数</t>
  </si>
  <si>
    <t>接種率（％）</t>
  </si>
  <si>
    <t>１期初回</t>
  </si>
  <si>
    <t>１回</t>
  </si>
  <si>
    <t>２回</t>
  </si>
  <si>
    <t>３回</t>
  </si>
  <si>
    <t>麻しん・風しん　　　　　　　　　　　　　　　　　　　　　　　　</t>
  </si>
  <si>
    <t>小児用
肺炎球菌
ワクチン</t>
  </si>
  <si>
    <t>初回　　　　　</t>
  </si>
  <si>
    <t>子宮頸がん
予防ワクチン</t>
  </si>
  <si>
    <t>二種混合DT</t>
  </si>
  <si>
    <t>四種混合DPT-IPV</t>
  </si>
  <si>
    <t>麻しん・風しんMR</t>
  </si>
  <si>
    <t>小児用肺炎球菌</t>
  </si>
  <si>
    <t>初回</t>
  </si>
  <si>
    <t>追加</t>
  </si>
  <si>
    <t>いちき串木野市</t>
  </si>
  <si>
    <t>②　本県の推移</t>
  </si>
  <si>
    <t>水痘</t>
  </si>
  <si>
    <t>人</t>
  </si>
  <si>
    <t>Hib感染症</t>
  </si>
  <si>
    <t>追加</t>
  </si>
  <si>
    <t>小児用肺炎球菌</t>
  </si>
  <si>
    <t>水痘</t>
  </si>
  <si>
    <t>ＤＰＴ</t>
  </si>
  <si>
    <t>ＤＴ</t>
  </si>
  <si>
    <t>DPT-
IPV</t>
  </si>
  <si>
    <t>IPV</t>
  </si>
  <si>
    <t>インフルエンザ</t>
  </si>
  <si>
    <t>高齢者用肺炎球菌</t>
  </si>
  <si>
    <t>　　　　２回</t>
  </si>
  <si>
    <t>　　　　３回</t>
  </si>
  <si>
    <t>１期初回１回</t>
  </si>
  <si>
    <t>ＤＰＴー
IPV</t>
  </si>
  <si>
    <t>ヒブワクチン</t>
  </si>
  <si>
    <t>インフルエンザ</t>
  </si>
  <si>
    <t>高齢者肺炎球菌</t>
  </si>
  <si>
    <t>初回</t>
  </si>
  <si>
    <t>１　予防接種</t>
  </si>
  <si>
    <t>（１）定期予防接種実施率の推移</t>
  </si>
  <si>
    <t>　　①　全国の推移</t>
  </si>
  <si>
    <t>ヒトパピローマ
ウイルス感染症</t>
  </si>
  <si>
    <t>※麻しん風しん・B型肝炎の数値は厚生労働省の調査結果である。</t>
  </si>
  <si>
    <t>B型肝炎</t>
  </si>
  <si>
    <t>追加　　　　　</t>
  </si>
  <si>
    <t>日本脳炎</t>
  </si>
  <si>
    <t>ヒブ</t>
  </si>
  <si>
    <t>インフルエンザ</t>
  </si>
  <si>
    <t>高齢者肺炎球菌</t>
  </si>
  <si>
    <t>（健康増進課調べ）</t>
  </si>
  <si>
    <r>
      <rPr>
        <sz val="7"/>
        <color indexed="8"/>
        <rFont val="ＭＳ Ｐゴシック"/>
        <family val="3"/>
      </rPr>
      <t>※</t>
    </r>
    <r>
      <rPr>
        <sz val="7"/>
        <color indexed="8"/>
        <rFont val="Arial"/>
        <family val="2"/>
      </rPr>
      <t xml:space="preserve"> </t>
    </r>
    <r>
      <rPr>
        <sz val="7"/>
        <color indexed="8"/>
        <rFont val="ＭＳ Ｐゴシック"/>
        <family val="3"/>
      </rPr>
      <t>対象者数は当該年度に新たに標準的接種期間に達した人数であることに対し、接種者数は当該年度に定期予防接種を実施した人数であるため、接種率は</t>
    </r>
    <r>
      <rPr>
        <sz val="7"/>
        <color indexed="8"/>
        <rFont val="Arial"/>
        <family val="2"/>
      </rPr>
      <t>100</t>
    </r>
    <r>
      <rPr>
        <sz val="7"/>
        <color indexed="8"/>
        <rFont val="ＭＳ Ｐゴシック"/>
        <family val="3"/>
      </rPr>
      <t>％を越える場合がある。</t>
    </r>
  </si>
  <si>
    <t>B型
肝炎</t>
  </si>
  <si>
    <t>（健康増進課調べ）</t>
  </si>
  <si>
    <t>平成30年度</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</si>
  <si>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</si>
  <si>
    <t>平成30年度</t>
  </si>
  <si>
    <t>令和元年度</t>
  </si>
  <si>
    <t>※対象者数は当該年度に新たに標準的接種期間に達した人数であることに対し、接種者数は当該年度に定期予防接種を実施した人数であるため、接種率は100％を越える場合がある。</t>
  </si>
  <si>
    <t>令和２年度</t>
  </si>
  <si>
    <t>令和元年度</t>
  </si>
  <si>
    <t>令和２年度</t>
  </si>
  <si>
    <t>令和３年度</t>
  </si>
  <si>
    <t>（２）令和３年度市町村別定期予防接種実施率</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</si>
</sst>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s>
  <fonts count="62">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1"/>
      <name val="ＭＳ 明朝"/>
      <family val="1"/>
    </font>
    <font>
      <sz val="8"/>
      <name val="ＭＳ 明朝"/>
      <family val="1"/>
    </font>
    <font>
      <sz val="8"/>
      <color indexed="8"/>
      <name val="ＭＳ 明朝"/>
      <family val="1"/>
    </font>
    <font>
      <sz val="7"/>
      <color indexed="8"/>
      <name val="Arial"/>
      <family val="2"/>
    </font>
    <font>
      <sz val="7"/>
      <color indexed="8"/>
      <name val="ＭＳ Ｐゴシック"/>
      <family val="3"/>
    </font>
    <font>
      <sz val="10"/>
      <color indexed="8"/>
      <name val="ＭＳ Ｐゴシック"/>
      <family val="3"/>
    </font>
    <font>
      <sz val="10"/>
      <color indexed="8"/>
      <name val="Arial"/>
      <family val="2"/>
    </font>
    <font>
      <sz val="12"/>
      <color indexed="8"/>
      <name val="ＭＳ Ｐ明朝"/>
      <family val="1"/>
    </font>
    <font>
      <sz val="11"/>
      <color indexed="8"/>
      <name val="ＭＳ 明朝"/>
      <family val="1"/>
    </font>
    <font>
      <sz val="9"/>
      <color indexed="8"/>
      <name val="ＭＳ 明朝"/>
      <family val="1"/>
    </font>
    <font>
      <sz val="12"/>
      <color indexed="8"/>
      <name val="ＭＳ 明朝"/>
      <family val="1"/>
    </font>
    <font>
      <b/>
      <sz val="14"/>
      <color indexed="8"/>
      <name val="ＭＳ 明朝"/>
      <family val="1"/>
    </font>
    <font>
      <sz val="9"/>
      <color indexed="8"/>
      <name val="ＭＳ Ｐゴシック"/>
      <family val="3"/>
    </font>
    <font>
      <sz val="12"/>
      <color theme="1"/>
      <name val="ＭＳ Ｐ明朝"/>
      <family val="1"/>
    </font>
    <font>
      <sz val="11"/>
      <color theme="1"/>
      <name val="ＭＳ 明朝"/>
      <family val="1"/>
    </font>
    <font>
      <sz val="9"/>
      <color theme="1"/>
      <name val="ＭＳ 明朝"/>
      <family val="1"/>
    </font>
    <font>
      <sz val="12"/>
      <color theme="1"/>
      <name val="ＭＳ 明朝"/>
      <family val="1"/>
    </font>
    <font>
      <sz val="11"/>
      <color theme="1"/>
      <name val="ＭＳ Ｐゴシック"/>
      <family val="3"/>
    </font>
    <font>
      <sz val="10"/>
      <color theme="1"/>
      <name val="ＭＳ Ｐゴシック"/>
      <family val="3"/>
    </font>
    <font>
      <b/>
      <sz val="14"/>
      <color theme="1"/>
      <name val="ＭＳ 明朝"/>
      <family val="1"/>
    </font>
    <font>
      <sz val="9"/>
      <color theme="1"/>
      <name val="ＭＳ Ｐゴシック"/>
      <family val="3"/>
    </font>
    <font>
      <sz val="10"/>
      <color theme="1"/>
      <name val="Arial"/>
      <family val="2"/>
    </font>
    <font>
      <sz val="8"/>
      <color theme="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color indexed="63"/>
      </right>
      <top style="thin"/>
      <bottom>
        <color indexed="63"/>
      </bottom>
    </border>
    <border>
      <left style="thin"/>
      <right style="medium"/>
      <top style="thin"/>
      <bottom style="medium"/>
    </border>
    <border>
      <left style="thin">
        <color indexed="8"/>
      </left>
      <right style="thin">
        <color indexed="8"/>
      </right>
      <top style="medium"/>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195">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212" fontId="11" fillId="0" borderId="10" xfId="0" applyNumberFormat="1" applyFont="1" applyBorder="1" applyAlignment="1" applyProtection="1">
      <alignment horizontal="distributed" vertical="center"/>
      <protection/>
    </xf>
    <xf numFmtId="212" fontId="11" fillId="0" borderId="11" xfId="0" applyNumberFormat="1" applyFont="1" applyBorder="1" applyAlignment="1" applyProtection="1">
      <alignment horizontal="distributed" vertical="center"/>
      <protection/>
    </xf>
    <xf numFmtId="212" fontId="11" fillId="0" borderId="12"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shrinkToFit="1"/>
      <protection/>
    </xf>
    <xf numFmtId="212" fontId="11" fillId="24" borderId="13" xfId="0" applyNumberFormat="1" applyFont="1" applyFill="1" applyBorder="1" applyAlignment="1" applyProtection="1">
      <alignment horizontal="distributed" vertical="center"/>
      <protection/>
    </xf>
    <xf numFmtId="212" fontId="11" fillId="0" borderId="14" xfId="0" applyNumberFormat="1" applyFont="1" applyBorder="1" applyAlignment="1" applyProtection="1">
      <alignment horizontal="distributed" vertical="center"/>
      <protection/>
    </xf>
    <xf numFmtId="212" fontId="11" fillId="0" borderId="15" xfId="0" applyNumberFormat="1" applyFont="1" applyBorder="1" applyAlignment="1" applyProtection="1">
      <alignment horizontal="distributed" vertical="center"/>
      <protection/>
    </xf>
    <xf numFmtId="212" fontId="14" fillId="0" borderId="16" xfId="0" applyNumberFormat="1" applyFont="1" applyFill="1" applyBorder="1" applyAlignment="1" applyProtection="1">
      <alignment vertical="center" shrinkToFit="1"/>
      <protection/>
    </xf>
    <xf numFmtId="212" fontId="14" fillId="0" borderId="17" xfId="0" applyNumberFormat="1" applyFont="1" applyFill="1" applyBorder="1" applyAlignment="1" applyProtection="1">
      <alignment horizontal="center" vertical="center"/>
      <protection/>
    </xf>
    <xf numFmtId="212" fontId="14" fillId="0" borderId="1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0" xfId="0" applyNumberFormat="1" applyFont="1" applyFill="1" applyBorder="1" applyAlignment="1" applyProtection="1">
      <alignment horizontal="center" vertical="center"/>
      <protection/>
    </xf>
    <xf numFmtId="0" fontId="7" fillId="0" borderId="0" xfId="61">
      <alignment vertical="center"/>
      <protection/>
    </xf>
    <xf numFmtId="40" fontId="38" fillId="0" borderId="0" xfId="49" applyNumberFormat="1" applyFont="1" applyFill="1" applyAlignment="1">
      <alignment vertical="center"/>
    </xf>
    <xf numFmtId="0" fontId="39" fillId="0" borderId="0" xfId="61" applyFont="1">
      <alignment vertical="center"/>
      <protection/>
    </xf>
    <xf numFmtId="0" fontId="40" fillId="0" borderId="0" xfId="61" applyFont="1">
      <alignment vertical="center"/>
      <protection/>
    </xf>
    <xf numFmtId="0" fontId="41" fillId="0" borderId="0" xfId="61" applyFont="1">
      <alignment vertical="center"/>
      <protection/>
    </xf>
    <xf numFmtId="212" fontId="9" fillId="0" borderId="13" xfId="0" applyNumberFormat="1" applyFont="1" applyBorder="1" applyAlignment="1" applyProtection="1">
      <alignment horizontal="center" vertical="center" shrinkToFit="1"/>
      <protection/>
    </xf>
    <xf numFmtId="0" fontId="42" fillId="0" borderId="0" xfId="0" applyFont="1" applyAlignment="1">
      <alignment vertical="center"/>
    </xf>
    <xf numFmtId="40" fontId="52" fillId="0" borderId="0" xfId="49" applyNumberFormat="1" applyFont="1" applyFill="1" applyAlignment="1">
      <alignment vertical="center"/>
    </xf>
    <xf numFmtId="0" fontId="53" fillId="0" borderId="0" xfId="61" applyFont="1">
      <alignment vertical="center"/>
      <protection/>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5" fillId="0" borderId="23" xfId="0" applyFont="1" applyBorder="1" applyAlignment="1">
      <alignment vertical="center"/>
    </xf>
    <xf numFmtId="0" fontId="55" fillId="0" borderId="22" xfId="0" applyFont="1" applyBorder="1" applyAlignment="1">
      <alignment vertical="center"/>
    </xf>
    <xf numFmtId="193" fontId="55" fillId="0" borderId="21" xfId="0" applyNumberFormat="1" applyFont="1" applyFill="1" applyBorder="1" applyAlignment="1">
      <alignment horizontal="right" vertical="center"/>
    </xf>
    <xf numFmtId="180" fontId="55" fillId="0" borderId="21" xfId="0" applyNumberFormat="1" applyFont="1" applyFill="1" applyBorder="1" applyAlignment="1">
      <alignment horizontal="right" vertical="center"/>
    </xf>
    <xf numFmtId="193" fontId="55" fillId="0" borderId="22" xfId="0" applyNumberFormat="1" applyFont="1" applyFill="1" applyBorder="1" applyAlignment="1">
      <alignment horizontal="right" vertical="center"/>
    </xf>
    <xf numFmtId="193" fontId="55" fillId="25" borderId="22" xfId="0" applyNumberFormat="1" applyFont="1" applyFill="1" applyBorder="1" applyAlignment="1">
      <alignment horizontal="right" vertical="center"/>
    </xf>
    <xf numFmtId="193" fontId="55" fillId="25" borderId="21" xfId="0" applyNumberFormat="1" applyFont="1" applyFill="1" applyBorder="1" applyAlignment="1">
      <alignment horizontal="right" vertical="center"/>
    </xf>
    <xf numFmtId="193" fontId="55" fillId="0" borderId="21" xfId="0" applyNumberFormat="1" applyFont="1" applyFill="1" applyBorder="1" applyAlignment="1">
      <alignment vertical="center"/>
    </xf>
    <xf numFmtId="193" fontId="55" fillId="0" borderId="22" xfId="0" applyNumberFormat="1" applyFont="1" applyFill="1" applyBorder="1" applyAlignment="1">
      <alignment vertical="center"/>
    </xf>
    <xf numFmtId="193" fontId="55" fillId="25" borderId="22" xfId="0" applyNumberFormat="1" applyFont="1" applyFill="1" applyBorder="1" applyAlignment="1">
      <alignment vertical="center"/>
    </xf>
    <xf numFmtId="193" fontId="55" fillId="25" borderId="21" xfId="0" applyNumberFormat="1" applyFont="1" applyFill="1" applyBorder="1" applyAlignment="1">
      <alignment vertical="center"/>
    </xf>
    <xf numFmtId="0" fontId="54" fillId="0" borderId="21" xfId="0" applyFont="1" applyBorder="1" applyAlignment="1">
      <alignment horizontal="center" vertical="center"/>
    </xf>
    <xf numFmtId="177" fontId="55" fillId="0" borderId="22" xfId="0" applyNumberFormat="1" applyFont="1" applyFill="1" applyBorder="1" applyAlignment="1">
      <alignment horizontal="right" vertical="center"/>
    </xf>
    <xf numFmtId="177" fontId="55" fillId="0" borderId="21" xfId="0" applyNumberFormat="1" applyFont="1" applyFill="1" applyBorder="1" applyAlignment="1">
      <alignment horizontal="right" vertical="center"/>
    </xf>
    <xf numFmtId="177" fontId="55" fillId="25" borderId="22" xfId="0" applyNumberFormat="1" applyFont="1" applyFill="1" applyBorder="1" applyAlignment="1">
      <alignment vertical="center"/>
    </xf>
    <xf numFmtId="177" fontId="55" fillId="25" borderId="21" xfId="0" applyNumberFormat="1" applyFont="1" applyFill="1" applyBorder="1" applyAlignment="1">
      <alignment vertical="center"/>
    </xf>
    <xf numFmtId="0" fontId="55" fillId="0" borderId="23" xfId="0" applyFont="1" applyBorder="1" applyAlignment="1">
      <alignment vertical="center" shrinkToFit="1"/>
    </xf>
    <xf numFmtId="0" fontId="55" fillId="0" borderId="22" xfId="0" applyFont="1" applyBorder="1" applyAlignment="1">
      <alignment vertical="center" shrinkToFit="1"/>
    </xf>
    <xf numFmtId="193" fontId="55" fillId="0" borderId="24" xfId="0" applyNumberFormat="1" applyFont="1" applyFill="1" applyBorder="1" applyAlignment="1">
      <alignment vertical="center"/>
    </xf>
    <xf numFmtId="193" fontId="55" fillId="0" borderId="25" xfId="0" applyNumberFormat="1" applyFont="1" applyFill="1" applyBorder="1" applyAlignment="1">
      <alignment vertical="center"/>
    </xf>
    <xf numFmtId="0" fontId="55" fillId="0" borderId="26" xfId="0" applyFont="1" applyBorder="1" applyAlignment="1">
      <alignment vertical="center" shrinkToFit="1"/>
    </xf>
    <xf numFmtId="0" fontId="55" fillId="0" borderId="24" xfId="0" applyFont="1" applyBorder="1" applyAlignment="1">
      <alignment vertical="center" shrinkToFit="1"/>
    </xf>
    <xf numFmtId="180" fontId="55" fillId="0" borderId="25" xfId="0" applyNumberFormat="1" applyFont="1" applyFill="1" applyBorder="1" applyAlignment="1">
      <alignment horizontal="right" vertical="center"/>
    </xf>
    <xf numFmtId="193" fontId="55" fillId="25" borderId="24" xfId="0" applyNumberFormat="1" applyFont="1" applyFill="1" applyBorder="1" applyAlignment="1">
      <alignment vertical="center"/>
    </xf>
    <xf numFmtId="193" fontId="55" fillId="25" borderId="25" xfId="0" applyNumberFormat="1" applyFont="1" applyFill="1" applyBorder="1" applyAlignment="1">
      <alignment vertical="center"/>
    </xf>
    <xf numFmtId="0" fontId="56" fillId="0" borderId="23" xfId="0" applyFont="1" applyBorder="1" applyAlignment="1">
      <alignment vertical="center"/>
    </xf>
    <xf numFmtId="0" fontId="56" fillId="0" borderId="22" xfId="0" applyFont="1" applyBorder="1" applyAlignment="1">
      <alignment vertical="center" shrinkToFit="1"/>
    </xf>
    <xf numFmtId="3" fontId="55" fillId="0" borderId="23" xfId="0" applyNumberFormat="1" applyFont="1" applyBorder="1" applyAlignment="1">
      <alignment horizontal="center" vertical="center"/>
    </xf>
    <xf numFmtId="0" fontId="56" fillId="0" borderId="23" xfId="0" applyFont="1" applyBorder="1" applyAlignment="1">
      <alignment vertical="center" shrinkToFit="1"/>
    </xf>
    <xf numFmtId="0" fontId="57" fillId="0" borderId="0" xfId="0" applyFont="1" applyAlignment="1">
      <alignment horizontal="left" vertical="center"/>
    </xf>
    <xf numFmtId="0" fontId="55" fillId="0" borderId="0" xfId="0" applyFont="1" applyBorder="1" applyAlignment="1">
      <alignment horizontal="center" vertical="center"/>
    </xf>
    <xf numFmtId="177" fontId="55" fillId="0" borderId="0" xfId="0" applyNumberFormat="1" applyFont="1" applyBorder="1" applyAlignment="1">
      <alignment horizontal="center" vertical="center"/>
    </xf>
    <xf numFmtId="180" fontId="55" fillId="0" borderId="0" xfId="0" applyNumberFormat="1" applyFont="1" applyBorder="1" applyAlignment="1">
      <alignment horizontal="center" vertical="center"/>
    </xf>
    <xf numFmtId="193" fontId="55" fillId="0" borderId="0" xfId="0" applyNumberFormat="1" applyFont="1" applyBorder="1" applyAlignment="1">
      <alignment horizontal="center" vertical="center"/>
    </xf>
    <xf numFmtId="193" fontId="55" fillId="0" borderId="0" xfId="0" applyNumberFormat="1" applyFont="1" applyBorder="1" applyAlignment="1">
      <alignment horizontal="right" vertical="center"/>
    </xf>
    <xf numFmtId="180" fontId="55" fillId="0" borderId="0" xfId="0" applyNumberFormat="1" applyFont="1" applyFill="1" applyBorder="1" applyAlignment="1">
      <alignment horizontal="center" vertical="center"/>
    </xf>
    <xf numFmtId="3" fontId="55" fillId="0" borderId="0" xfId="0" applyNumberFormat="1" applyFont="1" applyFill="1" applyBorder="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61" applyFont="1">
      <alignment vertical="center"/>
      <protection/>
    </xf>
    <xf numFmtId="0" fontId="55" fillId="0" borderId="0" xfId="61" applyFont="1">
      <alignment vertical="center"/>
      <protection/>
    </xf>
    <xf numFmtId="0" fontId="53" fillId="0" borderId="21" xfId="0" applyFont="1" applyBorder="1" applyAlignment="1">
      <alignment horizontal="center" vertical="center"/>
    </xf>
    <xf numFmtId="0" fontId="59" fillId="0" borderId="21" xfId="0" applyFont="1" applyBorder="1" applyAlignment="1">
      <alignment horizontal="center" vertical="center"/>
    </xf>
    <xf numFmtId="179" fontId="55" fillId="0" borderId="25" xfId="0" applyNumberFormat="1" applyFont="1" applyBorder="1" applyAlignment="1">
      <alignment horizontal="center" vertical="center"/>
    </xf>
    <xf numFmtId="179" fontId="53" fillId="0" borderId="25" xfId="0" applyNumberFormat="1" applyFont="1" applyBorder="1" applyAlignment="1">
      <alignment horizontal="right" vertical="center"/>
    </xf>
    <xf numFmtId="179" fontId="53" fillId="0" borderId="25" xfId="0" applyNumberFormat="1" applyFont="1" applyBorder="1" applyAlignment="1">
      <alignment horizontal="center" vertical="center"/>
    </xf>
    <xf numFmtId="179" fontId="59" fillId="0" borderId="25" xfId="0" applyNumberFormat="1" applyFont="1" applyBorder="1" applyAlignment="1">
      <alignment horizontal="right" vertical="center"/>
    </xf>
    <xf numFmtId="179" fontId="59" fillId="0" borderId="25" xfId="0" applyNumberFormat="1" applyFont="1" applyBorder="1" applyAlignment="1">
      <alignment horizontal="center" vertical="center"/>
    </xf>
    <xf numFmtId="0" fontId="55" fillId="0" borderId="27" xfId="0" applyFont="1" applyBorder="1" applyAlignment="1">
      <alignment vertical="center"/>
    </xf>
    <xf numFmtId="193" fontId="53" fillId="0" borderId="27" xfId="0" applyNumberFormat="1" applyFont="1" applyFill="1" applyBorder="1" applyAlignment="1">
      <alignment horizontal="right" vertical="center"/>
    </xf>
    <xf numFmtId="183" fontId="53" fillId="0" borderId="27" xfId="0" applyNumberFormat="1" applyFont="1" applyFill="1" applyBorder="1" applyAlignment="1">
      <alignment vertical="center"/>
    </xf>
    <xf numFmtId="193" fontId="55" fillId="25" borderId="27" xfId="0" applyNumberFormat="1" applyFont="1" applyFill="1" applyBorder="1" applyAlignment="1">
      <alignment horizontal="right" vertical="center"/>
    </xf>
    <xf numFmtId="193" fontId="55" fillId="25" borderId="27" xfId="0" applyNumberFormat="1" applyFont="1" applyFill="1" applyBorder="1" applyAlignment="1">
      <alignment vertical="center"/>
    </xf>
    <xf numFmtId="183" fontId="55" fillId="0" borderId="27" xfId="0" applyNumberFormat="1" applyFont="1" applyFill="1" applyBorder="1" applyAlignment="1">
      <alignment vertical="center"/>
    </xf>
    <xf numFmtId="0" fontId="55" fillId="0" borderId="21" xfId="0" applyFont="1" applyBorder="1" applyAlignment="1">
      <alignment vertical="center"/>
    </xf>
    <xf numFmtId="193" fontId="53" fillId="0" borderId="21" xfId="0" applyNumberFormat="1" applyFont="1" applyFill="1" applyBorder="1" applyAlignment="1">
      <alignment horizontal="right" vertical="center"/>
    </xf>
    <xf numFmtId="183" fontId="53" fillId="0" borderId="21" xfId="0" applyNumberFormat="1" applyFont="1" applyFill="1" applyBorder="1" applyAlignment="1">
      <alignment vertical="center"/>
    </xf>
    <xf numFmtId="193" fontId="53" fillId="0" borderId="21" xfId="0" applyNumberFormat="1" applyFont="1" applyFill="1" applyBorder="1" applyAlignment="1">
      <alignment vertical="center"/>
    </xf>
    <xf numFmtId="0" fontId="53" fillId="0" borderId="0" xfId="61" applyFont="1" applyAlignment="1">
      <alignment vertical="center" textRotation="180"/>
      <protection/>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3" fillId="0" borderId="0" xfId="61" applyFont="1" applyAlignment="1">
      <alignment vertical="center"/>
      <protection/>
    </xf>
    <xf numFmtId="0" fontId="53" fillId="0" borderId="0" xfId="61" applyFont="1" applyAlignment="1">
      <alignment horizontal="right" vertical="center"/>
      <protection/>
    </xf>
    <xf numFmtId="0" fontId="60" fillId="0" borderId="0" xfId="0" applyFont="1" applyAlignment="1">
      <alignment vertical="center"/>
    </xf>
    <xf numFmtId="0" fontId="61" fillId="0" borderId="0" xfId="61" applyFont="1">
      <alignment vertical="center"/>
      <protection/>
    </xf>
    <xf numFmtId="180" fontId="13" fillId="0" borderId="28" xfId="61" applyNumberFormat="1" applyFont="1" applyFill="1" applyBorder="1" applyAlignment="1" applyProtection="1">
      <alignment vertical="center"/>
      <protection/>
    </xf>
    <xf numFmtId="212" fontId="13" fillId="0" borderId="28" xfId="0" applyNumberFormat="1" applyFont="1" applyBorder="1" applyAlignment="1" applyProtection="1">
      <alignment vertical="center"/>
      <protection/>
    </xf>
    <xf numFmtId="180" fontId="13" fillId="0" borderId="28" xfId="0" applyNumberFormat="1" applyFont="1" applyBorder="1" applyAlignment="1" applyProtection="1">
      <alignment vertical="center"/>
      <protection/>
    </xf>
    <xf numFmtId="180" fontId="13" fillId="0" borderId="29" xfId="0" applyNumberFormat="1" applyFont="1" applyBorder="1" applyAlignment="1" applyProtection="1">
      <alignment vertical="center"/>
      <protection/>
    </xf>
    <xf numFmtId="180" fontId="11" fillId="0" borderId="21" xfId="42" applyNumberFormat="1" applyFont="1" applyBorder="1" applyAlignment="1" applyProtection="1">
      <alignment vertical="center"/>
      <protection/>
    </xf>
    <xf numFmtId="180" fontId="11" fillId="0" borderId="23" xfId="42" applyNumberFormat="1" applyFont="1" applyBorder="1" applyAlignment="1" applyProtection="1">
      <alignment vertical="center"/>
      <protection/>
    </xf>
    <xf numFmtId="180" fontId="11" fillId="0" borderId="30" xfId="42" applyNumberFormat="1" applyFont="1" applyBorder="1" applyAlignment="1" applyProtection="1">
      <alignment vertical="center"/>
      <protection/>
    </xf>
    <xf numFmtId="212" fontId="13" fillId="0" borderId="31" xfId="0" applyNumberFormat="1" applyFont="1" applyBorder="1" applyAlignment="1" applyProtection="1">
      <alignment vertical="center"/>
      <protection/>
    </xf>
    <xf numFmtId="180" fontId="13" fillId="0" borderId="31" xfId="0" applyNumberFormat="1" applyFont="1" applyBorder="1" applyAlignment="1" applyProtection="1">
      <alignment vertical="center"/>
      <protection/>
    </xf>
    <xf numFmtId="180" fontId="13" fillId="0" borderId="32" xfId="0" applyNumberFormat="1" applyFont="1" applyBorder="1" applyAlignment="1" applyProtection="1">
      <alignment vertical="center"/>
      <protection/>
    </xf>
    <xf numFmtId="180" fontId="11" fillId="0" borderId="25" xfId="42" applyNumberFormat="1" applyFont="1" applyBorder="1" applyAlignment="1" applyProtection="1">
      <alignment vertical="center"/>
      <protection/>
    </xf>
    <xf numFmtId="180" fontId="11" fillId="0" borderId="33" xfId="42" applyNumberFormat="1" applyFont="1" applyBorder="1" applyAlignment="1" applyProtection="1">
      <alignment vertical="center"/>
      <protection/>
    </xf>
    <xf numFmtId="180" fontId="11" fillId="0" borderId="34" xfId="42" applyNumberFormat="1" applyFont="1" applyBorder="1" applyAlignment="1" applyProtection="1">
      <alignment vertical="center"/>
      <protection/>
    </xf>
    <xf numFmtId="180" fontId="13" fillId="26" borderId="35" xfId="61" applyNumberFormat="1" applyFont="1" applyFill="1" applyBorder="1" applyAlignment="1" applyProtection="1">
      <alignment vertical="center"/>
      <protection/>
    </xf>
    <xf numFmtId="212" fontId="13" fillId="0" borderId="36" xfId="0" applyNumberFormat="1" applyFont="1" applyBorder="1" applyAlignment="1" applyProtection="1">
      <alignment vertical="center"/>
      <protection/>
    </xf>
    <xf numFmtId="180" fontId="13" fillId="0" borderId="36" xfId="0" applyNumberFormat="1" applyFont="1" applyBorder="1" applyAlignment="1" applyProtection="1">
      <alignment vertical="center"/>
      <protection/>
    </xf>
    <xf numFmtId="180" fontId="13" fillId="0" borderId="37" xfId="0" applyNumberFormat="1" applyFont="1" applyBorder="1" applyAlignment="1" applyProtection="1">
      <alignment vertical="center"/>
      <protection/>
    </xf>
    <xf numFmtId="180" fontId="11" fillId="0" borderId="38" xfId="42" applyNumberFormat="1" applyFont="1" applyBorder="1" applyAlignment="1" applyProtection="1">
      <alignment vertical="center"/>
      <protection/>
    </xf>
    <xf numFmtId="180" fontId="11" fillId="0" borderId="39" xfId="42" applyNumberFormat="1" applyFont="1" applyBorder="1" applyAlignment="1" applyProtection="1">
      <alignment vertical="center"/>
      <protection/>
    </xf>
    <xf numFmtId="180" fontId="11" fillId="0" borderId="40" xfId="42" applyNumberFormat="1" applyFont="1" applyBorder="1" applyAlignment="1" applyProtection="1">
      <alignment vertical="center"/>
      <protection/>
    </xf>
    <xf numFmtId="0" fontId="20" fillId="0" borderId="0" xfId="62" applyFont="1" applyAlignment="1">
      <alignment horizontal="center" vertical="center" wrapText="1"/>
      <protection/>
    </xf>
    <xf numFmtId="0" fontId="55" fillId="0" borderId="21" xfId="0" applyFont="1" applyBorder="1" applyAlignment="1">
      <alignment horizontal="center" vertical="center" wrapText="1"/>
    </xf>
    <xf numFmtId="49" fontId="55" fillId="0" borderId="0" xfId="61" applyNumberFormat="1" applyFont="1" applyAlignment="1">
      <alignment vertical="center" textRotation="180"/>
      <protection/>
    </xf>
    <xf numFmtId="0" fontId="55" fillId="0" borderId="21" xfId="0" applyFont="1" applyBorder="1" applyAlignment="1">
      <alignment horizontal="center" vertical="center"/>
    </xf>
    <xf numFmtId="0" fontId="55" fillId="0" borderId="3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40" fontId="55" fillId="0" borderId="0" xfId="49" applyNumberFormat="1" applyFont="1" applyFill="1" applyAlignment="1">
      <alignment vertical="center"/>
    </xf>
    <xf numFmtId="0" fontId="53" fillId="0" borderId="21" xfId="61" applyFont="1" applyBorder="1" applyAlignment="1">
      <alignment horizontal="center" vertical="center"/>
      <protection/>
    </xf>
    <xf numFmtId="0" fontId="53" fillId="0" borderId="23" xfId="0" applyFont="1" applyBorder="1" applyAlignment="1">
      <alignment horizontal="center" vertical="center"/>
    </xf>
    <xf numFmtId="0" fontId="53" fillId="0" borderId="45" xfId="0" applyFont="1" applyBorder="1" applyAlignment="1">
      <alignment horizontal="center" vertical="center"/>
    </xf>
    <xf numFmtId="0" fontId="53" fillId="0" borderId="22" xfId="0" applyFont="1" applyBorder="1" applyAlignment="1">
      <alignment horizontal="center" vertical="center"/>
    </xf>
    <xf numFmtId="0" fontId="55" fillId="0" borderId="46" xfId="0" applyFont="1" applyBorder="1" applyAlignment="1">
      <alignment horizontal="center" vertical="center" wrapText="1"/>
    </xf>
    <xf numFmtId="0" fontId="54" fillId="0" borderId="27" xfId="0" applyFont="1" applyBorder="1" applyAlignment="1">
      <alignment horizontal="center" vertical="center"/>
    </xf>
    <xf numFmtId="0" fontId="54" fillId="0" borderId="21" xfId="0" applyFont="1" applyBorder="1" applyAlignment="1">
      <alignment horizontal="center" vertical="center"/>
    </xf>
    <xf numFmtId="0" fontId="54" fillId="0" borderId="25" xfId="0" applyFont="1" applyBorder="1" applyAlignment="1">
      <alignment horizontal="center" vertical="center" wrapText="1"/>
    </xf>
    <xf numFmtId="0" fontId="54" fillId="0" borderId="46" xfId="0" applyFont="1" applyBorder="1" applyAlignment="1">
      <alignment horizontal="center" vertical="center"/>
    </xf>
    <xf numFmtId="0" fontId="55" fillId="0" borderId="25" xfId="0" applyFont="1" applyBorder="1" applyAlignment="1">
      <alignment horizontal="center" vertical="center"/>
    </xf>
    <xf numFmtId="0" fontId="55" fillId="0" borderId="46" xfId="0" applyFont="1" applyBorder="1" applyAlignment="1">
      <alignment horizontal="center" vertical="center"/>
    </xf>
    <xf numFmtId="0" fontId="55" fillId="0" borderId="27" xfId="0" applyFont="1" applyBorder="1" applyAlignment="1">
      <alignment horizontal="center" vertical="center"/>
    </xf>
    <xf numFmtId="0" fontId="55" fillId="0" borderId="23" xfId="0" applyFont="1" applyBorder="1" applyAlignment="1">
      <alignment horizontal="center" vertical="center"/>
    </xf>
    <xf numFmtId="0" fontId="55" fillId="0" borderId="45" xfId="0" applyFont="1" applyBorder="1" applyAlignment="1">
      <alignment horizontal="center" vertical="center"/>
    </xf>
    <xf numFmtId="0" fontId="55" fillId="0" borderId="22" xfId="0" applyFont="1" applyBorder="1" applyAlignment="1">
      <alignment horizontal="center" vertical="center"/>
    </xf>
    <xf numFmtId="0" fontId="53" fillId="0" borderId="33" xfId="61" applyFont="1" applyBorder="1" applyAlignment="1">
      <alignment horizontal="center" vertical="center"/>
      <protection/>
    </xf>
    <xf numFmtId="0" fontId="53" fillId="0" borderId="26" xfId="61" applyFont="1" applyBorder="1" applyAlignment="1">
      <alignment horizontal="center" vertical="center"/>
      <protection/>
    </xf>
    <xf numFmtId="0" fontId="53" fillId="0" borderId="24" xfId="61" applyFont="1" applyBorder="1" applyAlignment="1">
      <alignment horizontal="center" vertical="center"/>
      <protection/>
    </xf>
    <xf numFmtId="0" fontId="53" fillId="0" borderId="43" xfId="61" applyFont="1" applyBorder="1" applyAlignment="1">
      <alignment horizontal="center" vertical="center"/>
      <protection/>
    </xf>
    <xf numFmtId="0" fontId="53" fillId="0" borderId="47" xfId="61" applyFont="1" applyBorder="1" applyAlignment="1">
      <alignment horizontal="center" vertical="center"/>
      <protection/>
    </xf>
    <xf numFmtId="0" fontId="53" fillId="0" borderId="44" xfId="61" applyFont="1" applyBorder="1" applyAlignment="1">
      <alignment horizontal="center" vertical="center"/>
      <protection/>
    </xf>
    <xf numFmtId="0" fontId="54" fillId="0" borderId="25" xfId="0" applyFont="1" applyBorder="1" applyAlignment="1">
      <alignment horizontal="center" vertical="center"/>
    </xf>
    <xf numFmtId="0" fontId="56" fillId="0" borderId="33" xfId="0" applyFont="1" applyBorder="1" applyAlignment="1">
      <alignment horizontal="center" vertical="center"/>
    </xf>
    <xf numFmtId="0" fontId="56" fillId="0" borderId="24"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49" fontId="0" fillId="0" borderId="0" xfId="61" applyNumberFormat="1" applyFont="1" applyAlignment="1">
      <alignment vertical="top" textRotation="180"/>
      <protection/>
    </xf>
    <xf numFmtId="0" fontId="55" fillId="0" borderId="33" xfId="0" applyFont="1" applyBorder="1" applyAlignment="1">
      <alignment horizontal="center" vertical="center"/>
    </xf>
    <xf numFmtId="0" fontId="55" fillId="0" borderId="26" xfId="0" applyFont="1" applyBorder="1" applyAlignment="1">
      <alignment horizontal="center" vertical="center"/>
    </xf>
    <xf numFmtId="0" fontId="55" fillId="0" borderId="24" xfId="0" applyFont="1" applyBorder="1" applyAlignment="1">
      <alignment horizontal="center" vertical="center"/>
    </xf>
    <xf numFmtId="212" fontId="11" fillId="0" borderId="48" xfId="0" applyNumberFormat="1" applyFont="1" applyBorder="1" applyAlignment="1" applyProtection="1">
      <alignment horizontal="center" vertical="center" wrapText="1"/>
      <protection/>
    </xf>
    <xf numFmtId="212" fontId="11" fillId="0" borderId="41" xfId="0" applyNumberFormat="1" applyFont="1" applyBorder="1" applyAlignment="1" applyProtection="1">
      <alignment horizontal="center" vertical="center" wrapText="1"/>
      <protection/>
    </xf>
    <xf numFmtId="212" fontId="11" fillId="0" borderId="43"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protection/>
    </xf>
    <xf numFmtId="212" fontId="14" fillId="0" borderId="49"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8" xfId="0" applyNumberFormat="1" applyFont="1" applyFill="1" applyBorder="1" applyAlignment="1" applyProtection="1">
      <alignment horizontal="center" vertical="center"/>
      <protection/>
    </xf>
    <xf numFmtId="212" fontId="14" fillId="0" borderId="50" xfId="0" applyNumberFormat="1" applyFont="1" applyFill="1" applyBorder="1" applyAlignment="1" applyProtection="1">
      <alignment horizontal="distributed" vertical="center"/>
      <protection/>
    </xf>
    <xf numFmtId="0" fontId="15" fillId="0" borderId="51" xfId="0" applyFont="1" applyFill="1" applyBorder="1" applyAlignment="1">
      <alignment horizontal="distributed" vertical="center"/>
    </xf>
    <xf numFmtId="212" fontId="14" fillId="0" borderId="17" xfId="0" applyNumberFormat="1" applyFont="1" applyFill="1" applyBorder="1" applyAlignment="1" applyProtection="1">
      <alignment horizontal="center" vertical="center" wrapText="1"/>
      <protection/>
    </xf>
    <xf numFmtId="212" fontId="14" fillId="0" borderId="19" xfId="0" applyNumberFormat="1" applyFont="1" applyFill="1" applyBorder="1" applyAlignment="1" applyProtection="1">
      <alignment horizontal="center" vertical="center" wrapText="1"/>
      <protection/>
    </xf>
    <xf numFmtId="212" fontId="9" fillId="0" borderId="52" xfId="0" applyNumberFormat="1" applyFont="1" applyBorder="1" applyAlignment="1" applyProtection="1">
      <alignment horizontal="right" vertical="center"/>
      <protection/>
    </xf>
    <xf numFmtId="212" fontId="11" fillId="0" borderId="53" xfId="0" applyNumberFormat="1" applyFont="1" applyBorder="1" applyAlignment="1" applyProtection="1">
      <alignment horizontal="center" vertical="center" wrapText="1"/>
      <protection/>
    </xf>
    <xf numFmtId="212" fontId="11" fillId="0" borderId="54" xfId="0" applyNumberFormat="1" applyFont="1" applyBorder="1" applyAlignment="1" applyProtection="1">
      <alignment horizontal="center" vertical="center" wrapText="1"/>
      <protection/>
    </xf>
    <xf numFmtId="212" fontId="11" fillId="0" borderId="55" xfId="0" applyNumberFormat="1" applyFont="1" applyBorder="1" applyAlignment="1" applyProtection="1">
      <alignment horizontal="center" vertical="center" wrapText="1"/>
      <protection/>
    </xf>
    <xf numFmtId="212" fontId="13" fillId="0" borderId="56" xfId="0" applyNumberFormat="1" applyFont="1" applyBorder="1" applyAlignment="1" applyProtection="1">
      <alignment horizontal="center" vertical="center" wrapText="1"/>
      <protection/>
    </xf>
    <xf numFmtId="212" fontId="13" fillId="0" borderId="46" xfId="0" applyNumberFormat="1" applyFont="1" applyBorder="1" applyAlignment="1" applyProtection="1">
      <alignment horizontal="center" vertical="center" wrapText="1"/>
      <protection/>
    </xf>
    <xf numFmtId="212" fontId="13" fillId="0" borderId="27"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shrinkToFit="1"/>
      <protection/>
    </xf>
    <xf numFmtId="212" fontId="14" fillId="0" borderId="57" xfId="0" applyNumberFormat="1" applyFont="1" applyFill="1" applyBorder="1" applyAlignment="1" applyProtection="1">
      <alignment horizontal="distributed" vertical="center"/>
      <protection/>
    </xf>
    <xf numFmtId="0" fontId="15" fillId="0" borderId="58" xfId="0" applyFont="1" applyFill="1" applyBorder="1" applyAlignment="1">
      <alignment horizontal="distributed" vertical="center"/>
    </xf>
    <xf numFmtId="0" fontId="15" fillId="0" borderId="59" xfId="0" applyFont="1" applyFill="1" applyBorder="1" applyAlignment="1">
      <alignment horizontal="distributed" vertical="center"/>
    </xf>
    <xf numFmtId="212" fontId="11" fillId="0" borderId="56" xfId="0" applyNumberFormat="1" applyFont="1" applyBorder="1" applyAlignment="1" applyProtection="1">
      <alignment horizontal="center" vertical="center" wrapText="1"/>
      <protection/>
    </xf>
    <xf numFmtId="212" fontId="11" fillId="0" borderId="46" xfId="0" applyNumberFormat="1" applyFont="1" applyBorder="1" applyAlignment="1" applyProtection="1">
      <alignment horizontal="center" vertical="center" wrapText="1"/>
      <protection/>
    </xf>
    <xf numFmtId="212" fontId="11" fillId="0" borderId="27" xfId="0" applyNumberFormat="1"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J12" sqref="J12"/>
    </sheetView>
  </sheetViews>
  <sheetFormatPr defaultColWidth="8.796875" defaultRowHeight="15"/>
  <cols>
    <col min="1" max="16384" width="9" style="17" customWidth="1"/>
  </cols>
  <sheetData>
    <row r="20" spans="1:10" ht="32.25">
      <c r="A20" s="127" t="s">
        <v>49</v>
      </c>
      <c r="B20" s="127"/>
      <c r="C20" s="127"/>
      <c r="D20" s="127"/>
      <c r="E20" s="127"/>
      <c r="F20" s="127"/>
      <c r="G20" s="127"/>
      <c r="H20" s="127"/>
      <c r="I20" s="127"/>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B63"/>
  <sheetViews>
    <sheetView view="pageBreakPreview" zoomScale="90" zoomScaleSheetLayoutView="90" zoomScalePageLayoutView="0" workbookViewId="0" topLeftCell="A1">
      <selection activeCell="O12" sqref="O12"/>
    </sheetView>
  </sheetViews>
  <sheetFormatPr defaultColWidth="8.796875" defaultRowHeight="15"/>
  <cols>
    <col min="1" max="1" width="4.5" style="33" customWidth="1"/>
    <col min="2" max="2" width="4" style="33" customWidth="1"/>
    <col min="3" max="3" width="11.3984375" style="33" customWidth="1"/>
    <col min="4" max="4" width="8.8984375" style="33" customWidth="1"/>
    <col min="5" max="5" width="15.59765625" style="33" customWidth="1"/>
    <col min="6" max="14" width="13.5" style="33" customWidth="1"/>
    <col min="15" max="15" width="11.5" style="33" customWidth="1"/>
    <col min="16" max="16384" width="9" style="33" customWidth="1"/>
  </cols>
  <sheetData>
    <row r="1" spans="1:14" ht="18.75" customHeight="1">
      <c r="A1" s="129"/>
      <c r="B1" s="81" t="s">
        <v>101</v>
      </c>
      <c r="C1" s="39"/>
      <c r="D1" s="39"/>
      <c r="E1" s="39"/>
      <c r="F1" s="39"/>
      <c r="G1" s="39"/>
      <c r="H1" s="39"/>
      <c r="I1" s="39"/>
      <c r="J1" s="39"/>
      <c r="K1" s="39"/>
      <c r="L1" s="39"/>
      <c r="M1" s="39"/>
      <c r="N1" s="39"/>
    </row>
    <row r="2" spans="1:14" ht="7.5" customHeight="1">
      <c r="A2" s="129"/>
      <c r="B2" s="82"/>
      <c r="C2" s="39"/>
      <c r="D2" s="39"/>
      <c r="E2" s="39"/>
      <c r="F2" s="39"/>
      <c r="G2" s="39"/>
      <c r="H2" s="39"/>
      <c r="I2" s="39"/>
      <c r="J2" s="39"/>
      <c r="K2" s="39"/>
      <c r="L2" s="39"/>
      <c r="M2" s="39"/>
      <c r="N2" s="39"/>
    </row>
    <row r="3" spans="1:14" ht="15" customHeight="1">
      <c r="A3" s="129"/>
      <c r="B3" s="39"/>
      <c r="C3" s="137" t="s">
        <v>102</v>
      </c>
      <c r="D3" s="137"/>
      <c r="E3" s="137"/>
      <c r="F3" s="137"/>
      <c r="G3" s="137"/>
      <c r="H3" s="39"/>
      <c r="I3" s="39"/>
      <c r="J3" s="39"/>
      <c r="K3" s="39"/>
      <c r="L3" s="39"/>
      <c r="M3" s="39"/>
      <c r="N3" s="39"/>
    </row>
    <row r="4" spans="1:14" ht="15" customHeight="1">
      <c r="A4" s="129"/>
      <c r="B4" s="39"/>
      <c r="C4" s="39" t="s">
        <v>103</v>
      </c>
      <c r="D4" s="39"/>
      <c r="E4" s="39"/>
      <c r="F4" s="39"/>
      <c r="G4" s="39"/>
      <c r="H4" s="39"/>
      <c r="I4" s="39"/>
      <c r="J4" s="39"/>
      <c r="K4" s="39"/>
      <c r="L4" s="39"/>
      <c r="M4" s="39"/>
      <c r="N4" s="39"/>
    </row>
    <row r="5" spans="1:14" ht="16.5" customHeight="1">
      <c r="A5" s="129"/>
      <c r="B5" s="39"/>
      <c r="C5" s="138" t="s">
        <v>52</v>
      </c>
      <c r="D5" s="138"/>
      <c r="E5" s="138"/>
      <c r="F5" s="139" t="s">
        <v>118</v>
      </c>
      <c r="G5" s="140"/>
      <c r="H5" s="141"/>
      <c r="I5" s="130" t="s">
        <v>122</v>
      </c>
      <c r="J5" s="130"/>
      <c r="K5" s="130"/>
      <c r="L5" s="130" t="s">
        <v>123</v>
      </c>
      <c r="M5" s="130"/>
      <c r="N5" s="130"/>
    </row>
    <row r="6" spans="1:14" ht="16.5" customHeight="1">
      <c r="A6" s="129"/>
      <c r="B6" s="39"/>
      <c r="C6" s="138"/>
      <c r="D6" s="138"/>
      <c r="E6" s="138"/>
      <c r="F6" s="83" t="s">
        <v>53</v>
      </c>
      <c r="G6" s="83" t="s">
        <v>54</v>
      </c>
      <c r="H6" s="83" t="s">
        <v>55</v>
      </c>
      <c r="I6" s="83" t="s">
        <v>53</v>
      </c>
      <c r="J6" s="83" t="s">
        <v>54</v>
      </c>
      <c r="K6" s="83" t="s">
        <v>55</v>
      </c>
      <c r="L6" s="84" t="s">
        <v>53</v>
      </c>
      <c r="M6" s="84" t="s">
        <v>54</v>
      </c>
      <c r="N6" s="84" t="s">
        <v>55</v>
      </c>
    </row>
    <row r="7" spans="1:14" ht="11.25" customHeight="1">
      <c r="A7" s="129"/>
      <c r="B7" s="39"/>
      <c r="C7" s="85"/>
      <c r="D7" s="85"/>
      <c r="E7" s="85"/>
      <c r="F7" s="86" t="s">
        <v>82</v>
      </c>
      <c r="G7" s="86" t="s">
        <v>82</v>
      </c>
      <c r="H7" s="87"/>
      <c r="I7" s="86" t="s">
        <v>82</v>
      </c>
      <c r="J7" s="86" t="s">
        <v>82</v>
      </c>
      <c r="K7" s="87"/>
      <c r="L7" s="88" t="s">
        <v>82</v>
      </c>
      <c r="M7" s="88" t="s">
        <v>82</v>
      </c>
      <c r="N7" s="89"/>
    </row>
    <row r="8" spans="1:15" ht="19.5" customHeight="1">
      <c r="A8" s="129"/>
      <c r="B8" s="39"/>
      <c r="C8" s="142" t="s">
        <v>56</v>
      </c>
      <c r="D8" s="143" t="s">
        <v>87</v>
      </c>
      <c r="E8" s="90" t="s">
        <v>95</v>
      </c>
      <c r="F8" s="91">
        <v>947000</v>
      </c>
      <c r="G8" s="91">
        <v>545</v>
      </c>
      <c r="H8" s="92">
        <v>0.1</v>
      </c>
      <c r="I8" s="93">
        <v>905750</v>
      </c>
      <c r="J8" s="94">
        <v>606</v>
      </c>
      <c r="K8" s="95">
        <v>0.0669058791057135</v>
      </c>
      <c r="L8" s="93">
        <v>845750</v>
      </c>
      <c r="M8" s="94">
        <v>107</v>
      </c>
      <c r="N8" s="95">
        <v>0.012651492757907183</v>
      </c>
      <c r="O8"/>
    </row>
    <row r="9" spans="1:15" ht="18.75" customHeight="1">
      <c r="A9" s="129"/>
      <c r="B9" s="39"/>
      <c r="C9" s="142"/>
      <c r="D9" s="144"/>
      <c r="E9" s="96" t="s">
        <v>93</v>
      </c>
      <c r="F9" s="91">
        <v>947000</v>
      </c>
      <c r="G9" s="97">
        <v>535</v>
      </c>
      <c r="H9" s="98">
        <v>0.1</v>
      </c>
      <c r="I9" s="93">
        <v>905750</v>
      </c>
      <c r="J9" s="94">
        <v>633</v>
      </c>
      <c r="K9" s="95">
        <v>0.069886834115374</v>
      </c>
      <c r="L9" s="93">
        <v>845750</v>
      </c>
      <c r="M9" s="52">
        <v>98</v>
      </c>
      <c r="N9" s="95">
        <v>0.011587348507242093</v>
      </c>
      <c r="O9"/>
    </row>
    <row r="10" spans="1:15" ht="18" customHeight="1">
      <c r="A10" s="129"/>
      <c r="B10" s="39"/>
      <c r="C10" s="142"/>
      <c r="D10" s="144"/>
      <c r="E10" s="96" t="s">
        <v>94</v>
      </c>
      <c r="F10" s="91">
        <v>947000</v>
      </c>
      <c r="G10" s="97">
        <v>566</v>
      </c>
      <c r="H10" s="98">
        <v>0.1</v>
      </c>
      <c r="I10" s="93">
        <v>905750</v>
      </c>
      <c r="J10" s="52">
        <v>655</v>
      </c>
      <c r="K10" s="95">
        <v>0.07231576041954182</v>
      </c>
      <c r="L10" s="93">
        <v>845750</v>
      </c>
      <c r="M10" s="52">
        <v>110</v>
      </c>
      <c r="N10" s="95">
        <v>0.01300620750812888</v>
      </c>
      <c r="O10"/>
    </row>
    <row r="11" spans="1:15" ht="18" customHeight="1">
      <c r="A11" s="129"/>
      <c r="B11" s="39"/>
      <c r="C11" s="142"/>
      <c r="D11" s="144"/>
      <c r="E11" s="96" t="s">
        <v>57</v>
      </c>
      <c r="F11" s="91">
        <v>978250</v>
      </c>
      <c r="G11" s="99">
        <v>333</v>
      </c>
      <c r="H11" s="98">
        <v>0</v>
      </c>
      <c r="I11" s="93">
        <v>949750</v>
      </c>
      <c r="J11" s="52">
        <v>248</v>
      </c>
      <c r="K11" s="95">
        <v>0.026112134772308504</v>
      </c>
      <c r="L11" s="93">
        <v>914474</v>
      </c>
      <c r="M11" s="52">
        <v>215</v>
      </c>
      <c r="N11" s="95">
        <v>0.02351078324807485</v>
      </c>
      <c r="O11"/>
    </row>
    <row r="12" spans="1:15" ht="18" customHeight="1">
      <c r="A12" s="129"/>
      <c r="B12" s="39"/>
      <c r="C12" s="142"/>
      <c r="D12" s="53" t="s">
        <v>88</v>
      </c>
      <c r="E12" s="96" t="s">
        <v>58</v>
      </c>
      <c r="F12" s="91">
        <v>1073000</v>
      </c>
      <c r="G12" s="99">
        <v>848904</v>
      </c>
      <c r="H12" s="98">
        <v>79.1</v>
      </c>
      <c r="I12" s="93">
        <v>1082000</v>
      </c>
      <c r="J12" s="52">
        <v>852062</v>
      </c>
      <c r="K12" s="95">
        <v>78.74879852125693</v>
      </c>
      <c r="L12" s="93">
        <v>1082000</v>
      </c>
      <c r="M12" s="52">
        <v>914474</v>
      </c>
      <c r="N12" s="95">
        <v>84.51700554528651</v>
      </c>
      <c r="O12"/>
    </row>
    <row r="13" spans="1:15" ht="18" customHeight="1">
      <c r="A13" s="129"/>
      <c r="B13" s="39"/>
      <c r="C13" s="142"/>
      <c r="D13" s="145" t="s">
        <v>89</v>
      </c>
      <c r="E13" s="96" t="s">
        <v>95</v>
      </c>
      <c r="F13" s="91">
        <v>947000</v>
      </c>
      <c r="G13" s="99">
        <v>899654</v>
      </c>
      <c r="H13" s="98">
        <v>95</v>
      </c>
      <c r="I13" s="93">
        <v>905750</v>
      </c>
      <c r="J13" s="52">
        <v>881417</v>
      </c>
      <c r="K13" s="95">
        <v>97.3134971018493</v>
      </c>
      <c r="L13" s="93">
        <v>845750</v>
      </c>
      <c r="M13" s="52">
        <v>857069</v>
      </c>
      <c r="N13" s="95">
        <v>101.33833875258647</v>
      </c>
      <c r="O13"/>
    </row>
    <row r="14" spans="1:15" ht="18" customHeight="1">
      <c r="A14" s="129"/>
      <c r="B14" s="39"/>
      <c r="C14" s="142"/>
      <c r="D14" s="146"/>
      <c r="E14" s="96" t="s">
        <v>93</v>
      </c>
      <c r="F14" s="91">
        <v>947000</v>
      </c>
      <c r="G14" s="99">
        <v>906422</v>
      </c>
      <c r="H14" s="98">
        <v>95.7</v>
      </c>
      <c r="I14" s="93">
        <v>905750</v>
      </c>
      <c r="J14" s="52">
        <v>889081</v>
      </c>
      <c r="K14" s="95">
        <v>98.15964670162849</v>
      </c>
      <c r="L14" s="93">
        <v>845750</v>
      </c>
      <c r="M14" s="52">
        <v>868549</v>
      </c>
      <c r="N14" s="95">
        <v>102.69571386343482</v>
      </c>
      <c r="O14"/>
    </row>
    <row r="15" spans="1:15" ht="18" customHeight="1">
      <c r="A15" s="129"/>
      <c r="B15" s="100"/>
      <c r="C15" s="142"/>
      <c r="D15" s="146"/>
      <c r="E15" s="96" t="s">
        <v>94</v>
      </c>
      <c r="F15" s="91">
        <v>947000</v>
      </c>
      <c r="G15" s="99">
        <v>911140</v>
      </c>
      <c r="H15" s="98">
        <v>96.2</v>
      </c>
      <c r="I15" s="93">
        <v>905750</v>
      </c>
      <c r="J15" s="52">
        <v>894620</v>
      </c>
      <c r="K15" s="95">
        <v>98.77118410157328</v>
      </c>
      <c r="L15" s="93">
        <v>845750</v>
      </c>
      <c r="M15" s="52">
        <v>877733</v>
      </c>
      <c r="N15" s="95">
        <v>103.78161395211352</v>
      </c>
      <c r="O15"/>
    </row>
    <row r="16" spans="1:15" ht="18" customHeight="1">
      <c r="A16" s="129"/>
      <c r="B16" s="39"/>
      <c r="C16" s="142"/>
      <c r="D16" s="143"/>
      <c r="E16" s="96" t="s">
        <v>57</v>
      </c>
      <c r="F16" s="91">
        <v>978250</v>
      </c>
      <c r="G16" s="99">
        <v>941413</v>
      </c>
      <c r="H16" s="98">
        <v>96.2</v>
      </c>
      <c r="I16" s="93">
        <v>949750</v>
      </c>
      <c r="J16" s="52">
        <v>935162</v>
      </c>
      <c r="K16" s="95">
        <v>98.46401684653856</v>
      </c>
      <c r="L16" s="93">
        <v>889917</v>
      </c>
      <c r="M16" s="52">
        <v>938948</v>
      </c>
      <c r="N16" s="95">
        <v>105.50961494161814</v>
      </c>
      <c r="O16"/>
    </row>
    <row r="17" spans="1:15" ht="18" customHeight="1">
      <c r="A17" s="129"/>
      <c r="B17" s="39"/>
      <c r="C17" s="142"/>
      <c r="D17" s="147" t="s">
        <v>90</v>
      </c>
      <c r="E17" s="96" t="s">
        <v>95</v>
      </c>
      <c r="F17" s="91">
        <v>947000</v>
      </c>
      <c r="G17" s="99">
        <v>486</v>
      </c>
      <c r="H17" s="98">
        <v>0.1</v>
      </c>
      <c r="I17" s="93">
        <v>905750</v>
      </c>
      <c r="J17" s="52">
        <v>85</v>
      </c>
      <c r="K17" s="95">
        <v>0.009384487993375656</v>
      </c>
      <c r="L17" s="93">
        <v>845750</v>
      </c>
      <c r="M17" s="52">
        <v>83</v>
      </c>
      <c r="N17" s="95">
        <v>0.00981377475613361</v>
      </c>
      <c r="O17"/>
    </row>
    <row r="18" spans="1:15" ht="18" customHeight="1">
      <c r="A18" s="129"/>
      <c r="B18" s="39"/>
      <c r="C18" s="142"/>
      <c r="D18" s="148"/>
      <c r="E18" s="96" t="s">
        <v>93</v>
      </c>
      <c r="F18" s="91">
        <v>947000</v>
      </c>
      <c r="G18" s="99">
        <v>1535</v>
      </c>
      <c r="H18" s="98">
        <v>0.2</v>
      </c>
      <c r="I18" s="93">
        <v>905750</v>
      </c>
      <c r="J18" s="52">
        <v>161</v>
      </c>
      <c r="K18" s="95">
        <v>0.017775324316864474</v>
      </c>
      <c r="L18" s="93">
        <v>845750</v>
      </c>
      <c r="M18" s="52">
        <v>59</v>
      </c>
      <c r="N18" s="95">
        <v>0.006976056754360036</v>
      </c>
      <c r="O18"/>
    </row>
    <row r="19" spans="1:15" ht="18" customHeight="1">
      <c r="A19" s="129"/>
      <c r="B19" s="39"/>
      <c r="C19" s="142"/>
      <c r="D19" s="148"/>
      <c r="E19" s="96" t="s">
        <v>94</v>
      </c>
      <c r="F19" s="91">
        <v>947000</v>
      </c>
      <c r="G19" s="99">
        <v>2775</v>
      </c>
      <c r="H19" s="98">
        <v>0.3</v>
      </c>
      <c r="I19" s="93">
        <v>905750</v>
      </c>
      <c r="J19" s="52">
        <v>249</v>
      </c>
      <c r="K19" s="95">
        <v>0.02749102953353574</v>
      </c>
      <c r="L19" s="93">
        <v>845750</v>
      </c>
      <c r="M19" s="52">
        <v>89</v>
      </c>
      <c r="N19" s="95">
        <v>0.010523204256577002</v>
      </c>
      <c r="O19"/>
    </row>
    <row r="20" spans="1:15" ht="18" customHeight="1">
      <c r="A20" s="129"/>
      <c r="B20" s="39"/>
      <c r="C20" s="142"/>
      <c r="D20" s="149"/>
      <c r="E20" s="96" t="s">
        <v>57</v>
      </c>
      <c r="F20" s="91">
        <v>978250</v>
      </c>
      <c r="G20" s="99">
        <v>11899</v>
      </c>
      <c r="H20" s="98">
        <v>1.2</v>
      </c>
      <c r="I20" s="93">
        <v>949750</v>
      </c>
      <c r="J20" s="52">
        <v>1951</v>
      </c>
      <c r="K20" s="95">
        <v>0.2054224795998947</v>
      </c>
      <c r="L20" s="93">
        <v>889917</v>
      </c>
      <c r="M20" s="52">
        <v>660</v>
      </c>
      <c r="N20" s="95">
        <v>0.0741642198092631</v>
      </c>
      <c r="O20"/>
    </row>
    <row r="21" spans="1:14" ht="18" customHeight="1">
      <c r="A21" s="129"/>
      <c r="B21" s="39"/>
      <c r="C21" s="131" t="s">
        <v>59</v>
      </c>
      <c r="D21" s="132"/>
      <c r="E21" s="96" t="s">
        <v>60</v>
      </c>
      <c r="F21" s="99">
        <v>967768</v>
      </c>
      <c r="G21" s="99">
        <v>953115</v>
      </c>
      <c r="H21" s="98">
        <v>98.5</v>
      </c>
      <c r="I21" s="52">
        <v>945268</v>
      </c>
      <c r="J21" s="52">
        <v>901915</v>
      </c>
      <c r="K21" s="95">
        <v>95.41368162256629</v>
      </c>
      <c r="L21" s="52">
        <v>898175</v>
      </c>
      <c r="M21" s="52">
        <v>884433</v>
      </c>
      <c r="N21" s="95">
        <v>98.47000862860801</v>
      </c>
    </row>
    <row r="22" spans="1:14" ht="18" customHeight="1">
      <c r="A22" s="129"/>
      <c r="B22" s="39"/>
      <c r="C22" s="133"/>
      <c r="D22" s="134"/>
      <c r="E22" s="96" t="s">
        <v>58</v>
      </c>
      <c r="F22" s="99">
        <v>1045266</v>
      </c>
      <c r="G22" s="99">
        <v>988466</v>
      </c>
      <c r="H22" s="98">
        <v>94.6</v>
      </c>
      <c r="I22" s="52">
        <v>1035539</v>
      </c>
      <c r="J22" s="52">
        <v>974009</v>
      </c>
      <c r="K22" s="95">
        <v>94.05816680974836</v>
      </c>
      <c r="L22" s="52">
        <v>1024677</v>
      </c>
      <c r="M22" s="52">
        <v>970848</v>
      </c>
      <c r="N22" s="95">
        <v>94.74673482473014</v>
      </c>
    </row>
    <row r="23" spans="1:14" ht="18" customHeight="1">
      <c r="A23" s="129"/>
      <c r="B23" s="39"/>
      <c r="C23" s="131" t="s">
        <v>61</v>
      </c>
      <c r="D23" s="132"/>
      <c r="E23" s="96" t="s">
        <v>60</v>
      </c>
      <c r="F23" s="99">
        <v>967768</v>
      </c>
      <c r="G23" s="99">
        <v>953104</v>
      </c>
      <c r="H23" s="98">
        <v>98.5</v>
      </c>
      <c r="I23" s="52">
        <v>945268</v>
      </c>
      <c r="J23" s="52">
        <v>901916</v>
      </c>
      <c r="K23" s="95">
        <v>95.41378741267027</v>
      </c>
      <c r="L23" s="52">
        <v>898175</v>
      </c>
      <c r="M23" s="52">
        <v>884437</v>
      </c>
      <c r="N23" s="95">
        <v>98.47045397611825</v>
      </c>
    </row>
    <row r="24" spans="1:14" ht="18" customHeight="1">
      <c r="A24" s="129"/>
      <c r="B24" s="39"/>
      <c r="C24" s="133"/>
      <c r="D24" s="134"/>
      <c r="E24" s="96" t="s">
        <v>58</v>
      </c>
      <c r="F24" s="99">
        <v>1045266</v>
      </c>
      <c r="G24" s="99">
        <v>988456</v>
      </c>
      <c r="H24" s="98">
        <v>94.6</v>
      </c>
      <c r="I24" s="52">
        <v>1035539</v>
      </c>
      <c r="J24" s="52">
        <v>973995</v>
      </c>
      <c r="K24" s="95">
        <v>94.05681485680404</v>
      </c>
      <c r="L24" s="52">
        <v>1024677</v>
      </c>
      <c r="M24" s="52">
        <v>970839</v>
      </c>
      <c r="N24" s="95">
        <v>94.74585649916997</v>
      </c>
    </row>
    <row r="25" spans="1:14" ht="18" customHeight="1">
      <c r="A25" s="129"/>
      <c r="B25" s="39"/>
      <c r="C25" s="130" t="s">
        <v>62</v>
      </c>
      <c r="D25" s="130"/>
      <c r="E25" s="96" t="s">
        <v>95</v>
      </c>
      <c r="F25" s="99">
        <v>960000</v>
      </c>
      <c r="G25" s="99">
        <v>1206353</v>
      </c>
      <c r="H25" s="98">
        <v>125.7</v>
      </c>
      <c r="I25" s="52">
        <v>1001000</v>
      </c>
      <c r="J25" s="52">
        <v>1118488</v>
      </c>
      <c r="K25" s="95">
        <v>111.73706293706293</v>
      </c>
      <c r="L25" s="52">
        <v>939000</v>
      </c>
      <c r="M25" s="52">
        <v>1118107</v>
      </c>
      <c r="N25" s="95">
        <v>119.07422790202342</v>
      </c>
    </row>
    <row r="26" spans="1:14" ht="18" customHeight="1">
      <c r="A26" s="129"/>
      <c r="B26" s="39"/>
      <c r="C26" s="130"/>
      <c r="D26" s="130"/>
      <c r="E26" s="96" t="s">
        <v>93</v>
      </c>
      <c r="F26" s="99">
        <v>960000</v>
      </c>
      <c r="G26" s="99">
        <v>1198154</v>
      </c>
      <c r="H26" s="98">
        <v>124.8</v>
      </c>
      <c r="I26" s="52">
        <v>1001000</v>
      </c>
      <c r="J26" s="52">
        <v>1127566</v>
      </c>
      <c r="K26" s="95">
        <v>112.64395604395605</v>
      </c>
      <c r="L26" s="52">
        <v>939000</v>
      </c>
      <c r="M26" s="52">
        <v>1145747</v>
      </c>
      <c r="N26" s="95">
        <v>122.01778487752928</v>
      </c>
    </row>
    <row r="27" spans="1:14" ht="18" customHeight="1">
      <c r="A27" s="129"/>
      <c r="B27" s="39"/>
      <c r="C27" s="130"/>
      <c r="D27" s="130"/>
      <c r="E27" s="96" t="s">
        <v>57</v>
      </c>
      <c r="F27" s="99">
        <v>975000</v>
      </c>
      <c r="G27" s="99">
        <v>1199285</v>
      </c>
      <c r="H27" s="98">
        <v>123</v>
      </c>
      <c r="I27" s="52">
        <v>960000</v>
      </c>
      <c r="J27" s="52">
        <v>1169482</v>
      </c>
      <c r="K27" s="95">
        <v>121.82104166666667</v>
      </c>
      <c r="L27" s="52">
        <v>979000</v>
      </c>
      <c r="M27" s="52">
        <v>1091820</v>
      </c>
      <c r="N27" s="95">
        <v>111.52400408580183</v>
      </c>
    </row>
    <row r="28" spans="1:14" ht="18" customHeight="1">
      <c r="A28" s="129"/>
      <c r="B28" s="39"/>
      <c r="C28" s="130"/>
      <c r="D28" s="130"/>
      <c r="E28" s="96" t="s">
        <v>58</v>
      </c>
      <c r="F28" s="99">
        <v>1061000</v>
      </c>
      <c r="G28" s="99">
        <v>1166630</v>
      </c>
      <c r="H28" s="98">
        <v>110</v>
      </c>
      <c r="I28" s="52">
        <v>1049000</v>
      </c>
      <c r="J28" s="52">
        <v>1137460</v>
      </c>
      <c r="K28" s="95">
        <v>108.4327931363203</v>
      </c>
      <c r="L28" s="52">
        <v>1054000</v>
      </c>
      <c r="M28" s="52">
        <v>1150454</v>
      </c>
      <c r="N28" s="95">
        <v>109.15123339658443</v>
      </c>
    </row>
    <row r="29" spans="1:14" ht="18" customHeight="1">
      <c r="A29" s="129"/>
      <c r="B29" s="39"/>
      <c r="C29" s="130" t="s">
        <v>83</v>
      </c>
      <c r="D29" s="130"/>
      <c r="E29" s="101" t="s">
        <v>66</v>
      </c>
      <c r="F29" s="99">
        <v>942000</v>
      </c>
      <c r="G29" s="99">
        <v>894991</v>
      </c>
      <c r="H29" s="98">
        <v>95</v>
      </c>
      <c r="I29" s="52">
        <v>894000</v>
      </c>
      <c r="J29" s="52">
        <v>875258</v>
      </c>
      <c r="K29" s="95">
        <v>97.90357941834452</v>
      </c>
      <c r="L29" s="52">
        <v>837000</v>
      </c>
      <c r="M29" s="52">
        <v>851081</v>
      </c>
      <c r="N29" s="95">
        <v>101.68231780167265</v>
      </c>
    </row>
    <row r="30" spans="1:14" ht="18" customHeight="1">
      <c r="A30" s="129"/>
      <c r="B30" s="39"/>
      <c r="C30" s="130"/>
      <c r="D30" s="130"/>
      <c r="E30" s="101" t="s">
        <v>67</v>
      </c>
      <c r="F30" s="99">
        <v>942000</v>
      </c>
      <c r="G30" s="99">
        <v>896377</v>
      </c>
      <c r="H30" s="98">
        <v>95.2</v>
      </c>
      <c r="I30" s="52">
        <v>894000</v>
      </c>
      <c r="J30" s="52">
        <v>863790</v>
      </c>
      <c r="K30" s="95">
        <v>96.62080536912751</v>
      </c>
      <c r="L30" s="52">
        <v>837000</v>
      </c>
      <c r="M30" s="52">
        <v>872061</v>
      </c>
      <c r="N30" s="95">
        <v>104.18888888888888</v>
      </c>
    </row>
    <row r="31" spans="1:14" ht="18" customHeight="1">
      <c r="A31" s="129"/>
      <c r="B31" s="39"/>
      <c r="C31" s="130"/>
      <c r="D31" s="130"/>
      <c r="E31" s="101" t="s">
        <v>68</v>
      </c>
      <c r="F31" s="99">
        <v>942000</v>
      </c>
      <c r="G31" s="99">
        <v>896899</v>
      </c>
      <c r="H31" s="98">
        <v>95.2</v>
      </c>
      <c r="I31" s="52">
        <v>894000</v>
      </c>
      <c r="J31" s="52">
        <v>854881</v>
      </c>
      <c r="K31" s="95">
        <v>95.62427293064877</v>
      </c>
      <c r="L31" s="52">
        <v>837000</v>
      </c>
      <c r="M31" s="52">
        <v>888312</v>
      </c>
      <c r="N31" s="95">
        <v>106.13046594982079</v>
      </c>
    </row>
    <row r="32" spans="1:14" ht="18" customHeight="1">
      <c r="A32" s="129"/>
      <c r="B32" s="39"/>
      <c r="C32" s="130"/>
      <c r="D32" s="130"/>
      <c r="E32" s="101" t="s">
        <v>84</v>
      </c>
      <c r="F32" s="99">
        <v>960333</v>
      </c>
      <c r="G32" s="99">
        <v>914827</v>
      </c>
      <c r="H32" s="98">
        <v>95.3</v>
      </c>
      <c r="I32" s="52">
        <v>937083</v>
      </c>
      <c r="J32" s="52">
        <v>866106</v>
      </c>
      <c r="K32" s="95">
        <v>92.42575097403325</v>
      </c>
      <c r="L32" s="52">
        <v>869083</v>
      </c>
      <c r="M32" s="52">
        <v>939313</v>
      </c>
      <c r="N32" s="95">
        <v>108.08093128044156</v>
      </c>
    </row>
    <row r="33" spans="1:14" ht="18" customHeight="1">
      <c r="A33" s="129"/>
      <c r="B33" s="39"/>
      <c r="C33" s="131" t="s">
        <v>85</v>
      </c>
      <c r="D33" s="132"/>
      <c r="E33" s="101" t="s">
        <v>66</v>
      </c>
      <c r="F33" s="99">
        <v>942000</v>
      </c>
      <c r="G33" s="99">
        <v>897189</v>
      </c>
      <c r="H33" s="98">
        <v>95.2</v>
      </c>
      <c r="I33" s="52">
        <v>894000</v>
      </c>
      <c r="J33" s="52">
        <v>880314</v>
      </c>
      <c r="K33" s="95">
        <v>98.46912751677851</v>
      </c>
      <c r="L33" s="52">
        <v>837000</v>
      </c>
      <c r="M33" s="52">
        <v>847164</v>
      </c>
      <c r="N33" s="95">
        <v>101.21433691756272</v>
      </c>
    </row>
    <row r="34" spans="1:14" ht="18" customHeight="1">
      <c r="A34" s="129"/>
      <c r="B34" s="39"/>
      <c r="C34" s="133"/>
      <c r="D34" s="134"/>
      <c r="E34" s="101" t="s">
        <v>67</v>
      </c>
      <c r="F34" s="99">
        <v>942000</v>
      </c>
      <c r="G34" s="99">
        <v>899561</v>
      </c>
      <c r="H34" s="98">
        <v>95.5</v>
      </c>
      <c r="I34" s="52">
        <v>894000</v>
      </c>
      <c r="J34" s="52">
        <v>881497</v>
      </c>
      <c r="K34" s="95">
        <v>98.60145413870247</v>
      </c>
      <c r="L34" s="52">
        <v>837000</v>
      </c>
      <c r="M34" s="52">
        <v>857214</v>
      </c>
      <c r="N34" s="95">
        <v>102.41505376344087</v>
      </c>
    </row>
    <row r="35" spans="1:14" ht="18" customHeight="1">
      <c r="A35" s="129"/>
      <c r="B35" s="39"/>
      <c r="C35" s="133"/>
      <c r="D35" s="134"/>
      <c r="E35" s="101" t="s">
        <v>68</v>
      </c>
      <c r="F35" s="99">
        <v>942000</v>
      </c>
      <c r="G35" s="99">
        <v>900051</v>
      </c>
      <c r="H35" s="98">
        <v>95.5</v>
      </c>
      <c r="I35" s="52">
        <v>894000</v>
      </c>
      <c r="J35" s="52">
        <v>883367</v>
      </c>
      <c r="K35" s="95">
        <v>98.81062639821029</v>
      </c>
      <c r="L35" s="52">
        <v>837000</v>
      </c>
      <c r="M35" s="52">
        <v>864177</v>
      </c>
      <c r="N35" s="95">
        <v>103.24695340501793</v>
      </c>
    </row>
    <row r="36" spans="1:14" ht="18" customHeight="1">
      <c r="A36" s="129"/>
      <c r="B36" s="39"/>
      <c r="C36" s="135"/>
      <c r="D36" s="136"/>
      <c r="E36" s="101" t="s">
        <v>84</v>
      </c>
      <c r="F36" s="99">
        <v>960333</v>
      </c>
      <c r="G36" s="99">
        <v>914034</v>
      </c>
      <c r="H36" s="98">
        <v>95.2</v>
      </c>
      <c r="I36" s="52">
        <v>937083</v>
      </c>
      <c r="J36" s="52">
        <v>904067</v>
      </c>
      <c r="K36" s="95">
        <v>96.4767261811387</v>
      </c>
      <c r="L36" s="52">
        <v>869083</v>
      </c>
      <c r="M36" s="52">
        <v>903324</v>
      </c>
      <c r="N36" s="95">
        <v>103.93989987147371</v>
      </c>
    </row>
    <row r="37" spans="1:14" ht="18" customHeight="1">
      <c r="A37" s="129"/>
      <c r="B37" s="39"/>
      <c r="C37" s="131" t="s">
        <v>104</v>
      </c>
      <c r="D37" s="132"/>
      <c r="E37" s="101" t="s">
        <v>66</v>
      </c>
      <c r="F37" s="99">
        <v>521000</v>
      </c>
      <c r="G37" s="99">
        <v>6810</v>
      </c>
      <c r="H37" s="98">
        <v>1.3</v>
      </c>
      <c r="I37" s="52">
        <v>520000</v>
      </c>
      <c r="J37" s="52">
        <v>17297</v>
      </c>
      <c r="K37" s="95">
        <v>3.326346153846154</v>
      </c>
      <c r="L37" s="52">
        <v>837000</v>
      </c>
      <c r="M37" s="52">
        <v>872292</v>
      </c>
      <c r="N37" s="95">
        <v>104.21648745519714</v>
      </c>
    </row>
    <row r="38" spans="1:14" ht="18" customHeight="1">
      <c r="A38" s="129"/>
      <c r="B38" s="39"/>
      <c r="C38" s="133"/>
      <c r="D38" s="134"/>
      <c r="E38" s="101" t="s">
        <v>67</v>
      </c>
      <c r="F38" s="99">
        <v>521000</v>
      </c>
      <c r="G38" s="99">
        <v>5746</v>
      </c>
      <c r="H38" s="98">
        <v>1.1</v>
      </c>
      <c r="I38" s="52">
        <v>520000</v>
      </c>
      <c r="J38" s="52">
        <v>13571</v>
      </c>
      <c r="K38" s="95">
        <v>2.609807692307692</v>
      </c>
      <c r="L38" s="52">
        <v>527000</v>
      </c>
      <c r="M38" s="52">
        <v>83735</v>
      </c>
      <c r="N38" s="95">
        <v>15.888994307400381</v>
      </c>
    </row>
    <row r="39" spans="1:14" ht="18" customHeight="1">
      <c r="A39" s="129"/>
      <c r="B39" s="39"/>
      <c r="C39" s="135"/>
      <c r="D39" s="136"/>
      <c r="E39" s="101" t="s">
        <v>68</v>
      </c>
      <c r="F39" s="99">
        <v>521000</v>
      </c>
      <c r="G39" s="99">
        <v>4184</v>
      </c>
      <c r="H39" s="98">
        <v>0.8</v>
      </c>
      <c r="I39" s="52">
        <v>520000</v>
      </c>
      <c r="J39" s="52">
        <v>9701</v>
      </c>
      <c r="K39" s="95">
        <v>1.865576923076923</v>
      </c>
      <c r="L39" s="52">
        <v>527000</v>
      </c>
      <c r="M39" s="52">
        <v>61266</v>
      </c>
      <c r="N39" s="95">
        <v>11.625426944971537</v>
      </c>
    </row>
    <row r="40" spans="1:14" ht="18" customHeight="1">
      <c r="A40" s="129"/>
      <c r="B40" s="39"/>
      <c r="C40" s="128" t="s">
        <v>81</v>
      </c>
      <c r="D40" s="128"/>
      <c r="E40" s="102" t="s">
        <v>66</v>
      </c>
      <c r="F40" s="99">
        <v>971750</v>
      </c>
      <c r="G40" s="99">
        <v>932515</v>
      </c>
      <c r="H40" s="98">
        <v>96</v>
      </c>
      <c r="I40" s="52">
        <v>946250</v>
      </c>
      <c r="J40" s="52">
        <v>906739</v>
      </c>
      <c r="K40" s="95">
        <v>95.82446499339497</v>
      </c>
      <c r="L40" s="52">
        <v>527000</v>
      </c>
      <c r="M40" s="52">
        <v>37556</v>
      </c>
      <c r="N40" s="95">
        <v>7.126375711574953</v>
      </c>
    </row>
    <row r="41" spans="1:14" ht="18" customHeight="1">
      <c r="A41" s="129"/>
      <c r="B41" s="39"/>
      <c r="C41" s="128"/>
      <c r="D41" s="128"/>
      <c r="E41" s="102" t="s">
        <v>67</v>
      </c>
      <c r="F41" s="99">
        <v>981500</v>
      </c>
      <c r="G41" s="99">
        <v>856275</v>
      </c>
      <c r="H41" s="98">
        <v>87.2</v>
      </c>
      <c r="I41" s="52">
        <v>951500</v>
      </c>
      <c r="J41" s="52">
        <v>862389</v>
      </c>
      <c r="K41" s="95">
        <v>90.63468208092486</v>
      </c>
      <c r="L41" s="52">
        <v>882750</v>
      </c>
      <c r="M41" s="52">
        <v>893542</v>
      </c>
      <c r="N41" s="95">
        <v>101.22254318889834</v>
      </c>
    </row>
    <row r="42" spans="1:14" ht="18" customHeight="1">
      <c r="A42" s="129"/>
      <c r="B42" s="39"/>
      <c r="C42" s="150" t="s">
        <v>91</v>
      </c>
      <c r="D42" s="151"/>
      <c r="E42" s="152"/>
      <c r="F42" s="99">
        <v>35694300</v>
      </c>
      <c r="G42" s="99">
        <v>17087513</v>
      </c>
      <c r="H42" s="98">
        <v>47.9</v>
      </c>
      <c r="I42" s="52">
        <v>35940300</v>
      </c>
      <c r="J42" s="52">
        <v>18122888</v>
      </c>
      <c r="K42" s="95">
        <v>50.42497697570694</v>
      </c>
      <c r="L42" s="52">
        <v>893500</v>
      </c>
      <c r="M42" s="52">
        <v>894875</v>
      </c>
      <c r="N42" s="95">
        <v>100.15388919977617</v>
      </c>
    </row>
    <row r="43" spans="1:14" ht="18" customHeight="1">
      <c r="A43" s="129"/>
      <c r="B43" s="39"/>
      <c r="C43" s="130" t="s">
        <v>92</v>
      </c>
      <c r="D43" s="130"/>
      <c r="E43" s="130"/>
      <c r="F43" s="99">
        <v>8106100</v>
      </c>
      <c r="G43" s="99">
        <v>2629122</v>
      </c>
      <c r="H43" s="98">
        <v>32.4</v>
      </c>
      <c r="I43" s="52">
        <v>7949600</v>
      </c>
      <c r="J43" s="52">
        <v>1090503</v>
      </c>
      <c r="K43" s="95">
        <v>13.717709067122874</v>
      </c>
      <c r="L43" s="52">
        <v>36086000</v>
      </c>
      <c r="M43" s="52">
        <v>23677920</v>
      </c>
      <c r="N43" s="95">
        <v>65.61525245247465</v>
      </c>
    </row>
    <row r="44" spans="1:54" ht="13.5">
      <c r="A44" s="129"/>
      <c r="B44" s="39"/>
      <c r="C44" s="39"/>
      <c r="D44" s="39"/>
      <c r="E44" s="39"/>
      <c r="F44" s="39"/>
      <c r="G44" s="39"/>
      <c r="H44" s="103"/>
      <c r="I44" s="103"/>
      <c r="J44" s="39"/>
      <c r="K44" s="103"/>
      <c r="L44" s="103">
        <v>7707700</v>
      </c>
      <c r="M44" s="39">
        <v>1215202</v>
      </c>
      <c r="N44" s="104">
        <v>15.766078077766391</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4.25" customHeight="1">
      <c r="A45" s="129"/>
      <c r="B45" s="105" t="s">
        <v>117</v>
      </c>
      <c r="C45" s="106"/>
      <c r="D45" s="106"/>
      <c r="E45" s="106"/>
      <c r="F45" s="106"/>
      <c r="G45" s="106"/>
      <c r="H45" s="106"/>
      <c r="I45" s="106"/>
      <c r="J45" s="106"/>
      <c r="K45" s="106"/>
      <c r="L45" s="106"/>
      <c r="M45" s="106"/>
      <c r="N45" s="106"/>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2:54" ht="13.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2:54" ht="13.5">
      <c r="B47" s="3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2:54" ht="13.5">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2:54" ht="13.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2:54" ht="13.5">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2:54" ht="13.5">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2:54" ht="13.5">
      <c r="B52" s="3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2:54" ht="13.5">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2:54" ht="13.5">
      <c r="B54" s="3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2:54" ht="13.5">
      <c r="B55" s="3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2:54" ht="13.5">
      <c r="B56" s="3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2:54" ht="13.5">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2:54" ht="13.5">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54" ht="13.5">
      <c r="B59" s="3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2:54"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3:54" ht="13.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3:54" ht="13.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3:13" ht="13.5">
      <c r="C63" s="34"/>
      <c r="D63" s="34"/>
      <c r="E63" s="34"/>
      <c r="F63" s="34"/>
      <c r="G63" s="34"/>
      <c r="H63" s="34"/>
      <c r="I63" s="34"/>
      <c r="J63" s="34"/>
      <c r="K63" s="34"/>
      <c r="L63" s="34"/>
      <c r="M63" s="34"/>
    </row>
  </sheetData>
  <sheetProtection/>
  <mergeCells count="19">
    <mergeCell ref="L5:N5"/>
    <mergeCell ref="C8:C20"/>
    <mergeCell ref="D8:D11"/>
    <mergeCell ref="D13:D16"/>
    <mergeCell ref="D17:D20"/>
    <mergeCell ref="C42:E42"/>
    <mergeCell ref="I5:K5"/>
    <mergeCell ref="C21:D22"/>
    <mergeCell ref="C23:D24"/>
    <mergeCell ref="C37:D39"/>
    <mergeCell ref="C40:D41"/>
    <mergeCell ref="A1:A45"/>
    <mergeCell ref="C43:E43"/>
    <mergeCell ref="C25:D28"/>
    <mergeCell ref="C29:D32"/>
    <mergeCell ref="C33:D36"/>
    <mergeCell ref="C3:G3"/>
    <mergeCell ref="C5:E6"/>
    <mergeCell ref="F5:H5"/>
  </mergeCells>
  <printOptions/>
  <pageMargins left="0.5905511811023623" right="0.5905511811023623" top="0.7480314960629921" bottom="0.35433070866141736" header="0.5511811023622047" footer="0.35433070866141736"/>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U51"/>
  <sheetViews>
    <sheetView view="pageBreakPreview" zoomScaleSheetLayoutView="100" zoomScalePageLayoutView="0" workbookViewId="0" topLeftCell="D1">
      <selection activeCell="S6" sqref="S6"/>
    </sheetView>
  </sheetViews>
  <sheetFormatPr defaultColWidth="8.796875" defaultRowHeight="15"/>
  <cols>
    <col min="1" max="1" width="4.5" style="33" customWidth="1"/>
    <col min="2" max="2" width="4" style="33" customWidth="1"/>
    <col min="3" max="3" width="13.59765625" style="33" customWidth="1"/>
    <col min="4" max="4" width="8" style="33" customWidth="1"/>
    <col min="5" max="5" width="10.59765625" style="33" customWidth="1"/>
    <col min="6" max="6" width="5.59765625" style="33" customWidth="1"/>
    <col min="7" max="8" width="9.3984375" style="33" customWidth="1"/>
    <col min="9" max="9" width="9.59765625" style="33" customWidth="1"/>
    <col min="10" max="11" width="9.3984375" style="33" customWidth="1"/>
    <col min="12" max="12" width="9.59765625" style="33" customWidth="1"/>
    <col min="13" max="14" width="9.3984375" style="33" customWidth="1"/>
    <col min="15" max="15" width="10.3984375" style="33" customWidth="1"/>
    <col min="16" max="17" width="9.3984375" style="33" customWidth="1"/>
    <col min="18" max="18" width="9.59765625" style="33" customWidth="1"/>
    <col min="19" max="16384" width="9" style="33" customWidth="1"/>
  </cols>
  <sheetData>
    <row r="1" ht="13.5">
      <c r="A1" s="166"/>
    </row>
    <row r="2" spans="1:18" ht="16.5" customHeight="1">
      <c r="A2" s="166"/>
      <c r="C2" s="39" t="s">
        <v>80</v>
      </c>
      <c r="D2" s="39"/>
      <c r="E2" s="39"/>
      <c r="F2" s="39"/>
      <c r="G2" s="39"/>
      <c r="H2" s="39"/>
      <c r="I2" s="39"/>
      <c r="J2" s="39"/>
      <c r="K2" s="39"/>
      <c r="L2" s="39"/>
      <c r="M2" s="39"/>
      <c r="N2" s="39"/>
      <c r="O2" s="39"/>
      <c r="P2" s="39"/>
      <c r="Q2" s="39"/>
      <c r="R2" s="39"/>
    </row>
    <row r="3" spans="1:18" ht="16.5" customHeight="1">
      <c r="A3" s="166"/>
      <c r="C3" s="153" t="s">
        <v>52</v>
      </c>
      <c r="D3" s="154"/>
      <c r="E3" s="154"/>
      <c r="F3" s="155"/>
      <c r="G3" s="150" t="s">
        <v>116</v>
      </c>
      <c r="H3" s="151"/>
      <c r="I3" s="152"/>
      <c r="J3" s="150" t="s">
        <v>119</v>
      </c>
      <c r="K3" s="151"/>
      <c r="L3" s="152"/>
      <c r="M3" s="150" t="s">
        <v>121</v>
      </c>
      <c r="N3" s="151"/>
      <c r="O3" s="152"/>
      <c r="P3" s="150" t="s">
        <v>124</v>
      </c>
      <c r="Q3" s="151"/>
      <c r="R3" s="152"/>
    </row>
    <row r="4" spans="1:18" ht="16.5" customHeight="1">
      <c r="A4" s="166"/>
      <c r="C4" s="156"/>
      <c r="D4" s="157"/>
      <c r="E4" s="157"/>
      <c r="F4" s="158"/>
      <c r="G4" s="40" t="s">
        <v>0</v>
      </c>
      <c r="H4" s="40" t="s">
        <v>63</v>
      </c>
      <c r="I4" s="40" t="s">
        <v>64</v>
      </c>
      <c r="J4" s="41" t="s">
        <v>0</v>
      </c>
      <c r="K4" s="40" t="s">
        <v>63</v>
      </c>
      <c r="L4" s="40" t="s">
        <v>64</v>
      </c>
      <c r="M4" s="41" t="s">
        <v>0</v>
      </c>
      <c r="N4" s="40" t="s">
        <v>63</v>
      </c>
      <c r="O4" s="40" t="s">
        <v>64</v>
      </c>
      <c r="P4" s="40" t="s">
        <v>0</v>
      </c>
      <c r="Q4" s="40" t="s">
        <v>63</v>
      </c>
      <c r="R4" s="40" t="s">
        <v>64</v>
      </c>
    </row>
    <row r="5" spans="1:18" ht="16.5" customHeight="1">
      <c r="A5" s="166"/>
      <c r="C5" s="131" t="s">
        <v>56</v>
      </c>
      <c r="D5" s="144" t="s">
        <v>87</v>
      </c>
      <c r="E5" s="42" t="s">
        <v>65</v>
      </c>
      <c r="F5" s="43" t="s">
        <v>66</v>
      </c>
      <c r="G5" s="46">
        <v>8483</v>
      </c>
      <c r="H5" s="44">
        <v>0</v>
      </c>
      <c r="I5" s="45">
        <v>0</v>
      </c>
      <c r="J5" s="47">
        <v>12260</v>
      </c>
      <c r="K5" s="48">
        <v>0</v>
      </c>
      <c r="L5" s="45">
        <v>0</v>
      </c>
      <c r="M5" s="48">
        <v>7551</v>
      </c>
      <c r="N5" s="48">
        <v>0</v>
      </c>
      <c r="O5" s="45">
        <v>0</v>
      </c>
      <c r="P5" s="48">
        <v>11468</v>
      </c>
      <c r="Q5" s="48">
        <v>11302</v>
      </c>
      <c r="R5" s="45">
        <v>98.6</v>
      </c>
    </row>
    <row r="6" spans="1:18" ht="16.5" customHeight="1">
      <c r="A6" s="166"/>
      <c r="C6" s="133"/>
      <c r="D6" s="144"/>
      <c r="E6" s="42"/>
      <c r="F6" s="43" t="s">
        <v>67</v>
      </c>
      <c r="G6" s="46">
        <v>8483</v>
      </c>
      <c r="H6" s="44">
        <v>1</v>
      </c>
      <c r="I6" s="45">
        <v>0.011788282447247436</v>
      </c>
      <c r="J6" s="47">
        <v>12260</v>
      </c>
      <c r="K6" s="48">
        <v>0</v>
      </c>
      <c r="L6" s="45">
        <v>0</v>
      </c>
      <c r="M6" s="48">
        <v>7551</v>
      </c>
      <c r="N6" s="48">
        <v>0</v>
      </c>
      <c r="O6" s="45">
        <v>0</v>
      </c>
      <c r="P6" s="48">
        <v>11587</v>
      </c>
      <c r="Q6" s="48">
        <v>11212</v>
      </c>
      <c r="R6" s="45">
        <v>96.8</v>
      </c>
    </row>
    <row r="7" spans="1:18" ht="16.5" customHeight="1">
      <c r="A7" s="166"/>
      <c r="C7" s="133"/>
      <c r="D7" s="144"/>
      <c r="E7" s="42"/>
      <c r="F7" s="43" t="s">
        <v>68</v>
      </c>
      <c r="G7" s="46">
        <v>8483</v>
      </c>
      <c r="H7" s="44">
        <v>0</v>
      </c>
      <c r="I7" s="45">
        <v>0</v>
      </c>
      <c r="J7" s="47">
        <v>12260</v>
      </c>
      <c r="K7" s="48">
        <v>0</v>
      </c>
      <c r="L7" s="45">
        <v>0</v>
      </c>
      <c r="M7" s="48">
        <v>7551</v>
      </c>
      <c r="N7" s="48">
        <v>0</v>
      </c>
      <c r="O7" s="45">
        <v>0</v>
      </c>
      <c r="P7" s="48">
        <v>11466</v>
      </c>
      <c r="Q7" s="48">
        <v>11449</v>
      </c>
      <c r="R7" s="45">
        <v>99.9</v>
      </c>
    </row>
    <row r="8" spans="1:18" ht="16.5" customHeight="1">
      <c r="A8" s="166"/>
      <c r="C8" s="133"/>
      <c r="D8" s="144"/>
      <c r="E8" s="42" t="s">
        <v>57</v>
      </c>
      <c r="F8" s="43"/>
      <c r="G8" s="50">
        <v>9049</v>
      </c>
      <c r="H8" s="49">
        <v>5</v>
      </c>
      <c r="I8" s="45">
        <v>0.055254724278925846</v>
      </c>
      <c r="J8" s="51">
        <v>13138</v>
      </c>
      <c r="K8" s="52">
        <v>1</v>
      </c>
      <c r="L8" s="45">
        <v>0.0076115086010047186</v>
      </c>
      <c r="M8" s="52">
        <v>8278</v>
      </c>
      <c r="N8" s="52">
        <v>0</v>
      </c>
      <c r="O8" s="45">
        <v>0</v>
      </c>
      <c r="P8" s="52">
        <v>11466</v>
      </c>
      <c r="Q8" s="52">
        <v>11386</v>
      </c>
      <c r="R8" s="45">
        <v>99.3</v>
      </c>
    </row>
    <row r="9" spans="1:18" ht="16.5" customHeight="1">
      <c r="A9" s="166"/>
      <c r="C9" s="133"/>
      <c r="D9" s="53" t="s">
        <v>88</v>
      </c>
      <c r="E9" s="42" t="s">
        <v>58</v>
      </c>
      <c r="F9" s="43"/>
      <c r="G9" s="50">
        <v>15127</v>
      </c>
      <c r="H9" s="49">
        <v>11332</v>
      </c>
      <c r="I9" s="45">
        <v>74.91240827659152</v>
      </c>
      <c r="J9" s="51">
        <v>15416</v>
      </c>
      <c r="K9" s="52">
        <v>10986</v>
      </c>
      <c r="L9" s="45">
        <v>71.26362221069019</v>
      </c>
      <c r="M9" s="52">
        <v>15110</v>
      </c>
      <c r="N9" s="52">
        <v>11713</v>
      </c>
      <c r="O9" s="45">
        <v>77.51819986763732</v>
      </c>
      <c r="P9" s="52">
        <v>11466</v>
      </c>
      <c r="Q9" s="52">
        <v>11325</v>
      </c>
      <c r="R9" s="45">
        <v>98.8</v>
      </c>
    </row>
    <row r="10" spans="1:18" ht="16.5" customHeight="1">
      <c r="A10" s="166"/>
      <c r="C10" s="133"/>
      <c r="D10" s="145" t="s">
        <v>96</v>
      </c>
      <c r="E10" s="42" t="s">
        <v>65</v>
      </c>
      <c r="F10" s="43" t="s">
        <v>66</v>
      </c>
      <c r="G10" s="50">
        <v>12860</v>
      </c>
      <c r="H10" s="49">
        <v>13048</v>
      </c>
      <c r="I10" s="45">
        <v>101.46189735614308</v>
      </c>
      <c r="J10" s="51">
        <v>12286</v>
      </c>
      <c r="K10" s="52">
        <v>12045</v>
      </c>
      <c r="L10" s="45">
        <v>98.03841771121601</v>
      </c>
      <c r="M10" s="52">
        <v>11740</v>
      </c>
      <c r="N10" s="52">
        <v>11862</v>
      </c>
      <c r="O10" s="45">
        <v>101.03918228279387</v>
      </c>
      <c r="P10" s="52">
        <v>11607</v>
      </c>
      <c r="Q10" s="52">
        <v>11089</v>
      </c>
      <c r="R10" s="45">
        <v>95.5</v>
      </c>
    </row>
    <row r="11" spans="1:18" ht="16.5" customHeight="1">
      <c r="A11" s="166"/>
      <c r="C11" s="133"/>
      <c r="D11" s="146"/>
      <c r="E11" s="42"/>
      <c r="F11" s="43" t="s">
        <v>67</v>
      </c>
      <c r="G11" s="50">
        <v>12860</v>
      </c>
      <c r="H11" s="49">
        <v>13063</v>
      </c>
      <c r="I11" s="45">
        <v>101.57853810264386</v>
      </c>
      <c r="J11" s="51">
        <v>12286</v>
      </c>
      <c r="K11" s="52">
        <v>12106</v>
      </c>
      <c r="L11" s="45">
        <v>98.53491779260948</v>
      </c>
      <c r="M11" s="52">
        <v>11740</v>
      </c>
      <c r="N11" s="52">
        <v>11827</v>
      </c>
      <c r="O11" s="45">
        <v>100.7410562180579</v>
      </c>
      <c r="P11" s="52">
        <v>11455</v>
      </c>
      <c r="Q11" s="52">
        <v>11183</v>
      </c>
      <c r="R11" s="45">
        <v>97.6</v>
      </c>
    </row>
    <row r="12" spans="1:18" ht="16.5" customHeight="1">
      <c r="A12" s="166"/>
      <c r="C12" s="133"/>
      <c r="D12" s="146"/>
      <c r="E12" s="42"/>
      <c r="F12" s="43" t="s">
        <v>68</v>
      </c>
      <c r="G12" s="46">
        <v>12860</v>
      </c>
      <c r="H12" s="44">
        <v>13178</v>
      </c>
      <c r="I12" s="45">
        <v>102.47278382581648</v>
      </c>
      <c r="J12" s="47">
        <v>12286</v>
      </c>
      <c r="K12" s="48">
        <v>12180</v>
      </c>
      <c r="L12" s="45">
        <v>99.13722936675892</v>
      </c>
      <c r="M12" s="52">
        <v>11740</v>
      </c>
      <c r="N12" s="48">
        <v>11923</v>
      </c>
      <c r="O12" s="45">
        <v>101.55877342419079</v>
      </c>
      <c r="P12" s="52">
        <v>8080</v>
      </c>
      <c r="Q12" s="48">
        <v>1174</v>
      </c>
      <c r="R12" s="45">
        <v>14.5</v>
      </c>
    </row>
    <row r="13" spans="1:18" ht="16.5" customHeight="1">
      <c r="A13" s="166"/>
      <c r="C13" s="133"/>
      <c r="D13" s="143"/>
      <c r="E13" s="42" t="s">
        <v>57</v>
      </c>
      <c r="F13" s="43"/>
      <c r="G13" s="46">
        <v>13537</v>
      </c>
      <c r="H13" s="44">
        <v>13125</v>
      </c>
      <c r="I13" s="45">
        <v>96.95648962103863</v>
      </c>
      <c r="J13" s="47">
        <v>13160</v>
      </c>
      <c r="K13" s="48">
        <v>12923</v>
      </c>
      <c r="L13" s="45">
        <v>98.19908814589665</v>
      </c>
      <c r="M13" s="48">
        <v>12728</v>
      </c>
      <c r="N13" s="48">
        <v>12911</v>
      </c>
      <c r="O13" s="45">
        <v>101.4377749842866</v>
      </c>
      <c r="P13" s="48">
        <v>8080</v>
      </c>
      <c r="Q13" s="48">
        <v>1088</v>
      </c>
      <c r="R13" s="45">
        <v>13.5</v>
      </c>
    </row>
    <row r="14" spans="1:18" ht="16.5" customHeight="1">
      <c r="A14" s="166"/>
      <c r="C14" s="133"/>
      <c r="D14" s="159" t="s">
        <v>90</v>
      </c>
      <c r="E14" s="42" t="s">
        <v>65</v>
      </c>
      <c r="F14" s="43" t="s">
        <v>66</v>
      </c>
      <c r="G14" s="50">
        <v>8651</v>
      </c>
      <c r="H14" s="49">
        <v>5</v>
      </c>
      <c r="I14" s="45">
        <v>0.05779678649867067</v>
      </c>
      <c r="J14" s="51">
        <v>12260</v>
      </c>
      <c r="K14" s="52">
        <v>1</v>
      </c>
      <c r="L14" s="45">
        <v>0.008156606851549755</v>
      </c>
      <c r="M14" s="52">
        <v>7551</v>
      </c>
      <c r="N14" s="52">
        <v>0</v>
      </c>
      <c r="O14" s="45">
        <v>0</v>
      </c>
      <c r="P14" s="52">
        <v>8080</v>
      </c>
      <c r="Q14" s="52">
        <v>864</v>
      </c>
      <c r="R14" s="45">
        <v>10.7</v>
      </c>
    </row>
    <row r="15" spans="1:18" ht="16.5" customHeight="1">
      <c r="A15" s="166"/>
      <c r="C15" s="133"/>
      <c r="D15" s="146"/>
      <c r="E15" s="42"/>
      <c r="F15" s="43" t="s">
        <v>67</v>
      </c>
      <c r="G15" s="46">
        <v>8651</v>
      </c>
      <c r="H15" s="44">
        <v>24</v>
      </c>
      <c r="I15" s="45">
        <v>0.27742457519361924</v>
      </c>
      <c r="J15" s="47">
        <v>12260</v>
      </c>
      <c r="K15" s="48">
        <v>2</v>
      </c>
      <c r="L15" s="45">
        <v>0.01631321370309951</v>
      </c>
      <c r="M15" s="52">
        <v>7551</v>
      </c>
      <c r="N15" s="48">
        <v>0</v>
      </c>
      <c r="O15" s="45">
        <v>0</v>
      </c>
      <c r="P15" s="52">
        <v>11586</v>
      </c>
      <c r="Q15" s="48">
        <v>1116</v>
      </c>
      <c r="R15" s="45">
        <v>95.9</v>
      </c>
    </row>
    <row r="16" spans="1:18" ht="16.5" customHeight="1">
      <c r="A16" s="166"/>
      <c r="C16" s="133"/>
      <c r="D16" s="146"/>
      <c r="E16" s="42"/>
      <c r="F16" s="43" t="s">
        <v>68</v>
      </c>
      <c r="G16" s="50">
        <v>8651</v>
      </c>
      <c r="H16" s="49">
        <v>54</v>
      </c>
      <c r="I16" s="45">
        <v>0.6242052941856433</v>
      </c>
      <c r="J16" s="51">
        <v>12260</v>
      </c>
      <c r="K16" s="52">
        <v>5</v>
      </c>
      <c r="L16" s="45">
        <v>0.040783034257748776</v>
      </c>
      <c r="M16" s="52">
        <v>7551</v>
      </c>
      <c r="N16" s="52">
        <v>0</v>
      </c>
      <c r="O16" s="45">
        <v>0</v>
      </c>
      <c r="P16" s="52">
        <v>11614</v>
      </c>
      <c r="Q16" s="52">
        <v>10298</v>
      </c>
      <c r="R16" s="45">
        <v>88.7</v>
      </c>
    </row>
    <row r="17" spans="1:18" ht="16.5" customHeight="1">
      <c r="A17" s="166"/>
      <c r="C17" s="133"/>
      <c r="D17" s="143"/>
      <c r="E17" s="42" t="s">
        <v>57</v>
      </c>
      <c r="F17" s="43"/>
      <c r="G17" s="50">
        <v>9165</v>
      </c>
      <c r="H17" s="49">
        <v>188</v>
      </c>
      <c r="I17" s="45">
        <v>2.051282051282051</v>
      </c>
      <c r="J17" s="51">
        <v>13132</v>
      </c>
      <c r="K17" s="52">
        <v>35</v>
      </c>
      <c r="L17" s="45">
        <v>0.26652452025586354</v>
      </c>
      <c r="M17" s="52">
        <v>8338</v>
      </c>
      <c r="N17" s="52">
        <v>56</v>
      </c>
      <c r="O17" s="45">
        <v>0.6716238906212522</v>
      </c>
      <c r="P17" s="52">
        <v>11475</v>
      </c>
      <c r="Q17" s="52">
        <v>11416</v>
      </c>
      <c r="R17" s="45">
        <v>99.5</v>
      </c>
    </row>
    <row r="18" spans="1:18" ht="16.5" customHeight="1">
      <c r="A18" s="166"/>
      <c r="C18" s="131" t="s">
        <v>69</v>
      </c>
      <c r="D18" s="132"/>
      <c r="E18" s="42" t="s">
        <v>60</v>
      </c>
      <c r="F18" s="43"/>
      <c r="G18" s="54">
        <v>13149</v>
      </c>
      <c r="H18" s="55">
        <v>13057</v>
      </c>
      <c r="I18" s="45">
        <v>99.30032702106624</v>
      </c>
      <c r="J18" s="56">
        <v>13174</v>
      </c>
      <c r="K18" s="57">
        <v>12332</v>
      </c>
      <c r="L18" s="45">
        <v>93.60862304539243</v>
      </c>
      <c r="M18" s="57">
        <v>12614</v>
      </c>
      <c r="N18" s="57">
        <v>12188</v>
      </c>
      <c r="O18" s="45">
        <v>96.6228000634216</v>
      </c>
      <c r="P18" s="57">
        <v>11475</v>
      </c>
      <c r="Q18" s="57">
        <v>11326</v>
      </c>
      <c r="R18" s="45">
        <v>98.7</v>
      </c>
    </row>
    <row r="19" spans="1:18" ht="16.5" customHeight="1">
      <c r="A19" s="166"/>
      <c r="C19" s="133"/>
      <c r="D19" s="134"/>
      <c r="E19" s="42" t="s">
        <v>58</v>
      </c>
      <c r="F19" s="43"/>
      <c r="G19" s="54">
        <v>14933</v>
      </c>
      <c r="H19" s="55">
        <v>13710</v>
      </c>
      <c r="I19" s="45">
        <v>91.81008504654122</v>
      </c>
      <c r="J19" s="56">
        <v>14585</v>
      </c>
      <c r="K19" s="57">
        <v>13304</v>
      </c>
      <c r="L19" s="45">
        <v>91.2170037709976</v>
      </c>
      <c r="M19" s="57">
        <v>14300</v>
      </c>
      <c r="N19" s="57">
        <v>13260</v>
      </c>
      <c r="O19" s="45">
        <v>92.72727272727272</v>
      </c>
      <c r="P19" s="57">
        <v>11423</v>
      </c>
      <c r="Q19" s="57">
        <v>10944</v>
      </c>
      <c r="R19" s="45">
        <v>95.8</v>
      </c>
    </row>
    <row r="20" spans="1:18" ht="16.5" customHeight="1">
      <c r="A20" s="166"/>
      <c r="C20" s="130" t="s">
        <v>62</v>
      </c>
      <c r="D20" s="130"/>
      <c r="E20" s="42" t="s">
        <v>65</v>
      </c>
      <c r="F20" s="43" t="s">
        <v>66</v>
      </c>
      <c r="G20" s="50">
        <v>14215</v>
      </c>
      <c r="H20" s="49">
        <v>15281</v>
      </c>
      <c r="I20" s="45">
        <v>107.49912064720365</v>
      </c>
      <c r="J20" s="47">
        <v>13813</v>
      </c>
      <c r="K20" s="48">
        <v>14499</v>
      </c>
      <c r="L20" s="45">
        <v>104.96633606023312</v>
      </c>
      <c r="M20" s="48">
        <v>13336</v>
      </c>
      <c r="N20" s="48">
        <v>15450</v>
      </c>
      <c r="O20" s="45">
        <v>115.85182963407318</v>
      </c>
      <c r="P20" s="48">
        <v>533131</v>
      </c>
      <c r="Q20" s="48">
        <v>315053</v>
      </c>
      <c r="R20" s="45">
        <v>59.1</v>
      </c>
    </row>
    <row r="21" spans="1:18" ht="16.5" customHeight="1">
      <c r="A21" s="166"/>
      <c r="C21" s="130"/>
      <c r="D21" s="130"/>
      <c r="E21" s="42"/>
      <c r="F21" s="43" t="s">
        <v>67</v>
      </c>
      <c r="G21" s="50">
        <v>14215</v>
      </c>
      <c r="H21" s="49">
        <v>15224</v>
      </c>
      <c r="I21" s="45">
        <v>107.09813577207174</v>
      </c>
      <c r="J21" s="51">
        <v>13813</v>
      </c>
      <c r="K21" s="52">
        <v>14478</v>
      </c>
      <c r="L21" s="45">
        <v>104.81430536451168</v>
      </c>
      <c r="M21" s="52">
        <v>13336</v>
      </c>
      <c r="N21" s="52">
        <v>15658</v>
      </c>
      <c r="O21" s="45">
        <v>117.41151769646069</v>
      </c>
      <c r="P21" s="52">
        <v>105913</v>
      </c>
      <c r="Q21" s="52">
        <v>18076</v>
      </c>
      <c r="R21" s="45">
        <v>17.1</v>
      </c>
    </row>
    <row r="22" spans="1:18" ht="16.5" customHeight="1">
      <c r="A22" s="166"/>
      <c r="C22" s="130"/>
      <c r="D22" s="130"/>
      <c r="E22" s="42" t="s">
        <v>57</v>
      </c>
      <c r="F22" s="43"/>
      <c r="G22" s="50">
        <v>14324</v>
      </c>
      <c r="H22" s="49">
        <v>15598</v>
      </c>
      <c r="I22" s="45">
        <v>108.89416364144094</v>
      </c>
      <c r="J22" s="51">
        <v>14160</v>
      </c>
      <c r="K22" s="52">
        <v>14496</v>
      </c>
      <c r="L22" s="45">
        <v>102.37288135593221</v>
      </c>
      <c r="M22" s="52">
        <v>13781</v>
      </c>
      <c r="N22" s="52">
        <v>14060</v>
      </c>
      <c r="O22" s="45">
        <v>102.02452652202308</v>
      </c>
      <c r="P22" s="52">
        <v>13781</v>
      </c>
      <c r="Q22" s="52">
        <v>14060</v>
      </c>
      <c r="R22" s="45">
        <f aca="true" t="shared" si="0" ref="R22:R41">Q22/P22*100</f>
        <v>102.02452652202308</v>
      </c>
    </row>
    <row r="23" spans="1:18" ht="16.5" customHeight="1">
      <c r="A23" s="166"/>
      <c r="C23" s="130"/>
      <c r="D23" s="130"/>
      <c r="E23" s="42" t="s">
        <v>58</v>
      </c>
      <c r="F23" s="43"/>
      <c r="G23" s="50">
        <v>15280</v>
      </c>
      <c r="H23" s="49">
        <v>16561</v>
      </c>
      <c r="I23" s="45">
        <v>108.38350785340313</v>
      </c>
      <c r="J23" s="51">
        <v>15200</v>
      </c>
      <c r="K23" s="52">
        <v>15774</v>
      </c>
      <c r="L23" s="45">
        <v>103.77631578947368</v>
      </c>
      <c r="M23" s="52">
        <v>15197</v>
      </c>
      <c r="N23" s="52">
        <v>16384</v>
      </c>
      <c r="O23" s="45">
        <v>107.81075212212936</v>
      </c>
      <c r="P23" s="52">
        <v>15197</v>
      </c>
      <c r="Q23" s="52">
        <v>16384</v>
      </c>
      <c r="R23" s="45">
        <f t="shared" si="0"/>
        <v>107.81075212212936</v>
      </c>
    </row>
    <row r="24" spans="1:18" ht="16.5" customHeight="1">
      <c r="A24" s="166"/>
      <c r="C24" s="130" t="s">
        <v>97</v>
      </c>
      <c r="D24" s="130"/>
      <c r="E24" s="58" t="s">
        <v>100</v>
      </c>
      <c r="F24" s="59" t="s">
        <v>66</v>
      </c>
      <c r="G24" s="50">
        <v>12827</v>
      </c>
      <c r="H24" s="49">
        <v>12847</v>
      </c>
      <c r="I24" s="45">
        <v>100.15592110392141</v>
      </c>
      <c r="J24" s="51">
        <v>12228</v>
      </c>
      <c r="K24" s="52">
        <v>11931</v>
      </c>
      <c r="L24" s="45">
        <v>97.5711481844946</v>
      </c>
      <c r="M24" s="52">
        <v>11493</v>
      </c>
      <c r="N24" s="52">
        <v>11703</v>
      </c>
      <c r="O24" s="45">
        <v>101.82719916470894</v>
      </c>
      <c r="P24" s="52">
        <v>11493</v>
      </c>
      <c r="Q24" s="52">
        <v>11703</v>
      </c>
      <c r="R24" s="45">
        <f t="shared" si="0"/>
        <v>101.82719916470894</v>
      </c>
    </row>
    <row r="25" spans="1:18" ht="16.5" customHeight="1">
      <c r="A25" s="166"/>
      <c r="C25" s="130"/>
      <c r="D25" s="130"/>
      <c r="E25" s="58"/>
      <c r="F25" s="59" t="s">
        <v>67</v>
      </c>
      <c r="G25" s="50">
        <v>12827</v>
      </c>
      <c r="H25" s="49">
        <v>12915</v>
      </c>
      <c r="I25" s="45">
        <v>100.68605285725423</v>
      </c>
      <c r="J25" s="51">
        <v>12228</v>
      </c>
      <c r="K25" s="52">
        <v>11825</v>
      </c>
      <c r="L25" s="45">
        <v>96.70428524697415</v>
      </c>
      <c r="M25" s="52">
        <v>11493</v>
      </c>
      <c r="N25" s="52">
        <v>11958</v>
      </c>
      <c r="O25" s="45">
        <v>104.04594100756984</v>
      </c>
      <c r="P25" s="52">
        <v>11493</v>
      </c>
      <c r="Q25" s="52">
        <v>11958</v>
      </c>
      <c r="R25" s="45">
        <f t="shared" si="0"/>
        <v>104.04594100756984</v>
      </c>
    </row>
    <row r="26" spans="1:18" ht="16.5" customHeight="1">
      <c r="A26" s="166"/>
      <c r="C26" s="130"/>
      <c r="D26" s="130"/>
      <c r="E26" s="58"/>
      <c r="F26" s="59" t="s">
        <v>68</v>
      </c>
      <c r="G26" s="50">
        <v>12827</v>
      </c>
      <c r="H26" s="49">
        <v>12824</v>
      </c>
      <c r="I26" s="45">
        <v>99.97661183441178</v>
      </c>
      <c r="J26" s="51">
        <v>12228</v>
      </c>
      <c r="K26" s="52">
        <v>11386</v>
      </c>
      <c r="L26" s="45">
        <v>93.11416421328099</v>
      </c>
      <c r="M26" s="52">
        <v>11493</v>
      </c>
      <c r="N26" s="52">
        <v>11997</v>
      </c>
      <c r="O26" s="45">
        <v>104.38527799530148</v>
      </c>
      <c r="P26" s="52">
        <v>11493</v>
      </c>
      <c r="Q26" s="52">
        <v>11997</v>
      </c>
      <c r="R26" s="45">
        <f t="shared" si="0"/>
        <v>104.38527799530148</v>
      </c>
    </row>
    <row r="27" spans="1:18" ht="16.5" customHeight="1">
      <c r="A27" s="166"/>
      <c r="C27" s="130"/>
      <c r="D27" s="130"/>
      <c r="E27" s="58" t="s">
        <v>84</v>
      </c>
      <c r="F27" s="59" t="s">
        <v>66</v>
      </c>
      <c r="G27" s="50">
        <v>13167</v>
      </c>
      <c r="H27" s="49">
        <v>12826</v>
      </c>
      <c r="I27" s="45">
        <v>97.41019214703425</v>
      </c>
      <c r="J27" s="51">
        <v>12892</v>
      </c>
      <c r="K27" s="52">
        <v>11851</v>
      </c>
      <c r="L27" s="45">
        <v>91.92522494570277</v>
      </c>
      <c r="M27" s="52">
        <v>12034</v>
      </c>
      <c r="N27" s="52">
        <v>12573</v>
      </c>
      <c r="O27" s="45">
        <v>104.47897623400367</v>
      </c>
      <c r="P27" s="52">
        <v>12034</v>
      </c>
      <c r="Q27" s="52">
        <v>12573</v>
      </c>
      <c r="R27" s="45">
        <f t="shared" si="0"/>
        <v>104.47897623400367</v>
      </c>
    </row>
    <row r="28" spans="1:18" ht="16.5" customHeight="1">
      <c r="A28" s="166"/>
      <c r="C28" s="128" t="s">
        <v>70</v>
      </c>
      <c r="D28" s="130"/>
      <c r="E28" s="42" t="s">
        <v>71</v>
      </c>
      <c r="F28" s="59" t="s">
        <v>66</v>
      </c>
      <c r="G28" s="50">
        <v>12844</v>
      </c>
      <c r="H28" s="49">
        <v>12847</v>
      </c>
      <c r="I28" s="45">
        <v>100.02335720959204</v>
      </c>
      <c r="J28" s="51">
        <v>12231</v>
      </c>
      <c r="K28" s="52">
        <v>11999</v>
      </c>
      <c r="L28" s="45">
        <v>98.1031804431363</v>
      </c>
      <c r="M28" s="52">
        <v>11504</v>
      </c>
      <c r="N28" s="52">
        <v>11668</v>
      </c>
      <c r="O28" s="45">
        <v>101.42559109874827</v>
      </c>
      <c r="P28" s="52">
        <v>11504</v>
      </c>
      <c r="Q28" s="52">
        <v>11668</v>
      </c>
      <c r="R28" s="45">
        <f t="shared" si="0"/>
        <v>101.42559109874827</v>
      </c>
    </row>
    <row r="29" spans="1:18" ht="16.5" customHeight="1">
      <c r="A29" s="166"/>
      <c r="C29" s="130"/>
      <c r="D29" s="130"/>
      <c r="E29" s="58"/>
      <c r="F29" s="59" t="s">
        <v>67</v>
      </c>
      <c r="G29" s="50">
        <v>12844</v>
      </c>
      <c r="H29" s="49">
        <v>12949</v>
      </c>
      <c r="I29" s="45">
        <v>100.81750233572096</v>
      </c>
      <c r="J29" s="51">
        <v>12231</v>
      </c>
      <c r="K29" s="52">
        <v>11991</v>
      </c>
      <c r="L29" s="45">
        <v>98.03777287220996</v>
      </c>
      <c r="M29" s="52">
        <v>11504</v>
      </c>
      <c r="N29" s="52">
        <v>11721</v>
      </c>
      <c r="O29" s="45">
        <v>101.88630041724618</v>
      </c>
      <c r="P29" s="52">
        <v>11504</v>
      </c>
      <c r="Q29" s="52">
        <v>11721</v>
      </c>
      <c r="R29" s="45">
        <f t="shared" si="0"/>
        <v>101.88630041724618</v>
      </c>
    </row>
    <row r="30" spans="1:18" ht="16.5" customHeight="1">
      <c r="A30" s="166"/>
      <c r="C30" s="130"/>
      <c r="D30" s="130"/>
      <c r="E30" s="58"/>
      <c r="F30" s="59" t="s">
        <v>68</v>
      </c>
      <c r="G30" s="50">
        <v>12844</v>
      </c>
      <c r="H30" s="49">
        <v>12891</v>
      </c>
      <c r="I30" s="45">
        <v>100.36592961694177</v>
      </c>
      <c r="J30" s="51">
        <v>12231</v>
      </c>
      <c r="K30" s="52">
        <v>11992</v>
      </c>
      <c r="L30" s="45">
        <v>98.04594881857575</v>
      </c>
      <c r="M30" s="52">
        <v>11504</v>
      </c>
      <c r="N30" s="52">
        <v>11763</v>
      </c>
      <c r="O30" s="45">
        <v>102.25139082058415</v>
      </c>
      <c r="P30" s="52">
        <v>11504</v>
      </c>
      <c r="Q30" s="52">
        <v>11763</v>
      </c>
      <c r="R30" s="45">
        <f t="shared" si="0"/>
        <v>102.25139082058415</v>
      </c>
    </row>
    <row r="31" spans="1:18" ht="16.5" customHeight="1">
      <c r="A31" s="166"/>
      <c r="C31" s="130"/>
      <c r="D31" s="130"/>
      <c r="E31" s="58" t="s">
        <v>84</v>
      </c>
      <c r="F31" s="59" t="s">
        <v>66</v>
      </c>
      <c r="G31" s="50">
        <v>13176</v>
      </c>
      <c r="H31" s="49">
        <v>12836</v>
      </c>
      <c r="I31" s="45">
        <v>97.41955069823922</v>
      </c>
      <c r="J31" s="51">
        <v>12911</v>
      </c>
      <c r="K31" s="52">
        <v>12287</v>
      </c>
      <c r="L31" s="45">
        <v>95.16691193555883</v>
      </c>
      <c r="M31" s="52">
        <v>12049</v>
      </c>
      <c r="N31" s="52">
        <v>12155</v>
      </c>
      <c r="O31" s="45">
        <v>100.87974105734916</v>
      </c>
      <c r="P31" s="52">
        <v>12049</v>
      </c>
      <c r="Q31" s="52">
        <v>12155</v>
      </c>
      <c r="R31" s="45">
        <f t="shared" si="0"/>
        <v>100.87974105734916</v>
      </c>
    </row>
    <row r="32" spans="1:18" ht="16.5" customHeight="1">
      <c r="A32" s="166"/>
      <c r="C32" s="128" t="s">
        <v>72</v>
      </c>
      <c r="D32" s="130"/>
      <c r="E32" s="58"/>
      <c r="F32" s="59" t="s">
        <v>66</v>
      </c>
      <c r="G32" s="50">
        <v>7553</v>
      </c>
      <c r="H32" s="49">
        <v>40</v>
      </c>
      <c r="I32" s="45">
        <v>0.5295908910366741</v>
      </c>
      <c r="J32" s="51">
        <v>7853</v>
      </c>
      <c r="K32" s="52">
        <v>105</v>
      </c>
      <c r="L32" s="45">
        <v>1.337068636189991</v>
      </c>
      <c r="M32" s="52">
        <v>7498</v>
      </c>
      <c r="N32" s="52">
        <v>593</v>
      </c>
      <c r="O32" s="45">
        <v>7.908775673512937</v>
      </c>
      <c r="P32" s="52">
        <v>7498</v>
      </c>
      <c r="Q32" s="52">
        <v>593</v>
      </c>
      <c r="R32" s="45">
        <f t="shared" si="0"/>
        <v>7.908775673512937</v>
      </c>
    </row>
    <row r="33" spans="1:18" ht="16.5" customHeight="1">
      <c r="A33" s="166"/>
      <c r="C33" s="130"/>
      <c r="D33" s="130"/>
      <c r="E33" s="58"/>
      <c r="F33" s="59" t="s">
        <v>67</v>
      </c>
      <c r="G33" s="60">
        <v>7553</v>
      </c>
      <c r="H33" s="61">
        <v>34</v>
      </c>
      <c r="I33" s="45">
        <v>0.4501522573811731</v>
      </c>
      <c r="J33" s="51">
        <v>7853</v>
      </c>
      <c r="K33" s="52">
        <v>85</v>
      </c>
      <c r="L33" s="45">
        <v>1.082388895963326</v>
      </c>
      <c r="M33" s="52">
        <v>7498</v>
      </c>
      <c r="N33" s="52">
        <v>427</v>
      </c>
      <c r="O33" s="45">
        <v>5.694851960522806</v>
      </c>
      <c r="P33" s="52">
        <v>7498</v>
      </c>
      <c r="Q33" s="52">
        <v>427</v>
      </c>
      <c r="R33" s="45">
        <f t="shared" si="0"/>
        <v>5.694851960522806</v>
      </c>
    </row>
    <row r="34" spans="1:18" ht="16.5" customHeight="1">
      <c r="A34" s="166"/>
      <c r="C34" s="130"/>
      <c r="D34" s="130"/>
      <c r="E34" s="58"/>
      <c r="F34" s="59" t="s">
        <v>68</v>
      </c>
      <c r="G34" s="60">
        <v>7553</v>
      </c>
      <c r="H34" s="61">
        <v>30</v>
      </c>
      <c r="I34" s="45">
        <v>0.39719316827750556</v>
      </c>
      <c r="J34" s="51">
        <v>7853</v>
      </c>
      <c r="K34" s="52">
        <v>57</v>
      </c>
      <c r="L34" s="45">
        <v>0.7258372596459952</v>
      </c>
      <c r="M34" s="52">
        <v>7498</v>
      </c>
      <c r="N34" s="52">
        <v>241</v>
      </c>
      <c r="O34" s="45">
        <v>3.2141904507868766</v>
      </c>
      <c r="P34" s="52">
        <v>7498</v>
      </c>
      <c r="Q34" s="52">
        <v>241</v>
      </c>
      <c r="R34" s="45">
        <f t="shared" si="0"/>
        <v>3.2141904507868766</v>
      </c>
    </row>
    <row r="35" spans="1:18" ht="16.5" customHeight="1">
      <c r="A35" s="166"/>
      <c r="C35" s="130" t="s">
        <v>81</v>
      </c>
      <c r="D35" s="130"/>
      <c r="E35" s="62" t="s">
        <v>66</v>
      </c>
      <c r="F35" s="63"/>
      <c r="G35" s="49">
        <v>13160</v>
      </c>
      <c r="H35" s="49">
        <v>13051</v>
      </c>
      <c r="I35" s="45">
        <v>99.17173252279635</v>
      </c>
      <c r="J35" s="65">
        <v>12716</v>
      </c>
      <c r="K35" s="66">
        <v>12425</v>
      </c>
      <c r="L35" s="64">
        <v>97.71154451085246</v>
      </c>
      <c r="M35" s="66">
        <v>12080</v>
      </c>
      <c r="N35" s="66">
        <v>12048</v>
      </c>
      <c r="O35" s="64">
        <v>99.73509933774835</v>
      </c>
      <c r="P35" s="66">
        <v>12080</v>
      </c>
      <c r="Q35" s="66">
        <v>12048</v>
      </c>
      <c r="R35" s="64">
        <f t="shared" si="0"/>
        <v>99.73509933774835</v>
      </c>
    </row>
    <row r="36" spans="1:18" ht="16.5" customHeight="1">
      <c r="A36" s="166"/>
      <c r="C36" s="130"/>
      <c r="D36" s="130"/>
      <c r="E36" s="62" t="s">
        <v>67</v>
      </c>
      <c r="F36" s="63"/>
      <c r="G36" s="49">
        <v>13464</v>
      </c>
      <c r="H36" s="49">
        <v>11721</v>
      </c>
      <c r="I36" s="64">
        <v>87.05436720142602</v>
      </c>
      <c r="J36" s="65">
        <v>13107</v>
      </c>
      <c r="K36" s="66">
        <v>11426</v>
      </c>
      <c r="L36" s="64">
        <v>87.17479209582666</v>
      </c>
      <c r="M36" s="66">
        <v>12615</v>
      </c>
      <c r="N36" s="66">
        <v>12059</v>
      </c>
      <c r="O36" s="64">
        <v>95.59254855330956</v>
      </c>
      <c r="P36" s="66">
        <v>12615</v>
      </c>
      <c r="Q36" s="66">
        <v>12059</v>
      </c>
      <c r="R36" s="64">
        <f t="shared" si="0"/>
        <v>95.59254855330956</v>
      </c>
    </row>
    <row r="37" spans="1:21" ht="16.5" customHeight="1">
      <c r="A37" s="166"/>
      <c r="C37" s="160" t="s">
        <v>106</v>
      </c>
      <c r="D37" s="161"/>
      <c r="E37" s="67" t="s">
        <v>71</v>
      </c>
      <c r="F37" s="68" t="s">
        <v>66</v>
      </c>
      <c r="G37" s="69">
        <v>12848</v>
      </c>
      <c r="H37" s="69">
        <v>12771</v>
      </c>
      <c r="I37" s="64">
        <v>99.40068493150685</v>
      </c>
      <c r="J37" s="65">
        <v>12258</v>
      </c>
      <c r="K37" s="66">
        <v>11896</v>
      </c>
      <c r="L37" s="64">
        <v>97.04682656224507</v>
      </c>
      <c r="M37" s="66">
        <v>11477</v>
      </c>
      <c r="N37" s="66">
        <v>11601</v>
      </c>
      <c r="O37" s="64">
        <v>101.08042171299121</v>
      </c>
      <c r="P37" s="66">
        <v>11477</v>
      </c>
      <c r="Q37" s="66">
        <v>11601</v>
      </c>
      <c r="R37" s="64">
        <f t="shared" si="0"/>
        <v>101.08042171299121</v>
      </c>
      <c r="S37"/>
      <c r="T37"/>
      <c r="U37"/>
    </row>
    <row r="38" spans="1:21" ht="16.5" customHeight="1">
      <c r="A38" s="166"/>
      <c r="C38" s="162"/>
      <c r="D38" s="163"/>
      <c r="E38" s="70"/>
      <c r="F38" s="68" t="s">
        <v>67</v>
      </c>
      <c r="G38" s="69">
        <v>12848</v>
      </c>
      <c r="H38" s="69">
        <v>12872</v>
      </c>
      <c r="I38" s="64">
        <v>100.186799501868</v>
      </c>
      <c r="J38" s="65">
        <v>12258</v>
      </c>
      <c r="K38" s="66">
        <v>11890</v>
      </c>
      <c r="L38" s="64">
        <v>96.99787893620493</v>
      </c>
      <c r="M38" s="66">
        <v>11477</v>
      </c>
      <c r="N38" s="66">
        <v>11760</v>
      </c>
      <c r="O38" s="64">
        <v>102.46580116755251</v>
      </c>
      <c r="P38" s="66">
        <v>11477</v>
      </c>
      <c r="Q38" s="66">
        <v>11760</v>
      </c>
      <c r="R38" s="64">
        <f t="shared" si="0"/>
        <v>102.46580116755251</v>
      </c>
      <c r="S38"/>
      <c r="T38"/>
      <c r="U38"/>
    </row>
    <row r="39" spans="1:21" ht="16.5" customHeight="1">
      <c r="A39" s="166"/>
      <c r="C39" s="164"/>
      <c r="D39" s="165"/>
      <c r="E39" s="70" t="s">
        <v>107</v>
      </c>
      <c r="F39" s="68" t="s">
        <v>66</v>
      </c>
      <c r="G39" s="69">
        <v>12972</v>
      </c>
      <c r="H39" s="69">
        <v>12312</v>
      </c>
      <c r="I39" s="64">
        <v>94.91211840888066</v>
      </c>
      <c r="J39" s="65">
        <v>12374</v>
      </c>
      <c r="K39" s="66">
        <v>11554</v>
      </c>
      <c r="L39" s="64">
        <v>93.37320187489898</v>
      </c>
      <c r="M39" s="66">
        <v>11546</v>
      </c>
      <c r="N39" s="66">
        <v>11231</v>
      </c>
      <c r="O39" s="64">
        <v>97.27178243547549</v>
      </c>
      <c r="P39" s="66">
        <v>11546</v>
      </c>
      <c r="Q39" s="66">
        <v>11231</v>
      </c>
      <c r="R39" s="64">
        <f t="shared" si="0"/>
        <v>97.27178243547549</v>
      </c>
      <c r="S39"/>
      <c r="T39"/>
      <c r="U39"/>
    </row>
    <row r="40" spans="1:18" ht="16.5" customHeight="1">
      <c r="A40" s="166"/>
      <c r="C40" s="167" t="s">
        <v>98</v>
      </c>
      <c r="D40" s="168"/>
      <c r="E40" s="168"/>
      <c r="F40" s="169"/>
      <c r="G40" s="49">
        <v>514651</v>
      </c>
      <c r="H40" s="49">
        <v>298037</v>
      </c>
      <c r="I40" s="64">
        <v>57.910506343133505</v>
      </c>
      <c r="J40" s="65">
        <v>522246</v>
      </c>
      <c r="K40" s="66">
        <v>310729</v>
      </c>
      <c r="L40" s="64">
        <v>59.49858878765946</v>
      </c>
      <c r="M40" s="66">
        <v>532194</v>
      </c>
      <c r="N40" s="66">
        <v>360227</v>
      </c>
      <c r="O40" s="64">
        <v>67.68715919382782</v>
      </c>
      <c r="P40" s="66">
        <v>532194</v>
      </c>
      <c r="Q40" s="66">
        <v>360227</v>
      </c>
      <c r="R40" s="64">
        <f t="shared" si="0"/>
        <v>67.68715919382782</v>
      </c>
    </row>
    <row r="41" spans="1:18" ht="14.25">
      <c r="A41" s="166"/>
      <c r="C41" s="150" t="s">
        <v>99</v>
      </c>
      <c r="D41" s="151"/>
      <c r="E41" s="151"/>
      <c r="F41" s="152"/>
      <c r="G41" s="49">
        <v>121548</v>
      </c>
      <c r="H41" s="49">
        <v>43867</v>
      </c>
      <c r="I41" s="45">
        <v>36.09026886497516</v>
      </c>
      <c r="J41" s="52">
        <v>101657</v>
      </c>
      <c r="K41" s="52">
        <v>17109</v>
      </c>
      <c r="L41" s="45">
        <v>16.83012483154136</v>
      </c>
      <c r="M41" s="52">
        <v>111680</v>
      </c>
      <c r="N41" s="52">
        <v>19508</v>
      </c>
      <c r="O41" s="45">
        <v>17.467765042979945</v>
      </c>
      <c r="P41" s="52">
        <v>111680</v>
      </c>
      <c r="Q41" s="52">
        <v>19508</v>
      </c>
      <c r="R41" s="45">
        <f t="shared" si="0"/>
        <v>17.467765042979945</v>
      </c>
    </row>
    <row r="42" spans="1:18" ht="14.25">
      <c r="A42" s="166"/>
      <c r="C42" s="71"/>
      <c r="D42" s="72"/>
      <c r="E42" s="72"/>
      <c r="F42" s="72"/>
      <c r="G42" s="73"/>
      <c r="H42" s="73"/>
      <c r="I42" s="74"/>
      <c r="J42" s="75"/>
      <c r="K42" s="75"/>
      <c r="L42" s="74"/>
      <c r="M42" s="75"/>
      <c r="N42" s="76"/>
      <c r="O42" s="77"/>
      <c r="P42" s="78"/>
      <c r="Q42" s="78"/>
      <c r="R42" s="79" t="s">
        <v>115</v>
      </c>
    </row>
    <row r="43" spans="1:18" ht="13.5">
      <c r="A43" s="166"/>
      <c r="C43" s="80" t="s">
        <v>120</v>
      </c>
      <c r="D43" s="39"/>
      <c r="E43" s="39"/>
      <c r="F43" s="39"/>
      <c r="G43" s="39"/>
      <c r="H43" s="39"/>
      <c r="I43" s="39"/>
      <c r="J43" s="39"/>
      <c r="K43" s="39"/>
      <c r="L43" s="39"/>
      <c r="M43" s="39"/>
      <c r="N43" s="39"/>
      <c r="O43" s="39"/>
      <c r="P43" s="39"/>
      <c r="Q43" s="39"/>
      <c r="R43" s="39"/>
    </row>
    <row r="44" spans="1:18" ht="13.5">
      <c r="A44" s="166"/>
      <c r="C44" s="80" t="s">
        <v>105</v>
      </c>
      <c r="D44" s="39"/>
      <c r="E44" s="39"/>
      <c r="F44" s="39"/>
      <c r="G44" s="39"/>
      <c r="H44" s="39"/>
      <c r="I44" s="39"/>
      <c r="J44" s="39"/>
      <c r="K44" s="39"/>
      <c r="L44" s="39"/>
      <c r="M44" s="39"/>
      <c r="N44" s="39"/>
      <c r="O44" s="39"/>
      <c r="P44" s="39"/>
      <c r="Q44" s="39"/>
      <c r="R44" s="39"/>
    </row>
    <row r="45" ht="13.5">
      <c r="A45" s="166"/>
    </row>
    <row r="46" ht="13.5">
      <c r="A46" s="166"/>
    </row>
    <row r="47" ht="13.5">
      <c r="A47" s="166"/>
    </row>
    <row r="48" ht="13.5">
      <c r="A48" s="166"/>
    </row>
    <row r="49" ht="13.5">
      <c r="A49" s="166"/>
    </row>
    <row r="50" ht="13.5">
      <c r="A50" s="166"/>
    </row>
    <row r="51" ht="13.5">
      <c r="A51" s="166"/>
    </row>
  </sheetData>
  <sheetProtection/>
  <mergeCells count="19">
    <mergeCell ref="C37:D39"/>
    <mergeCell ref="A1:A51"/>
    <mergeCell ref="C40:F40"/>
    <mergeCell ref="C18:D19"/>
    <mergeCell ref="C20:D23"/>
    <mergeCell ref="C24:D27"/>
    <mergeCell ref="C28:D31"/>
    <mergeCell ref="C32:D34"/>
    <mergeCell ref="C35:D36"/>
    <mergeCell ref="C41:F41"/>
    <mergeCell ref="C3:F4"/>
    <mergeCell ref="M3:O3"/>
    <mergeCell ref="P3:R3"/>
    <mergeCell ref="C5:C17"/>
    <mergeCell ref="D5:D8"/>
    <mergeCell ref="D10:D13"/>
    <mergeCell ref="D14:D17"/>
    <mergeCell ref="G3:I3"/>
    <mergeCell ref="J3:L3"/>
  </mergeCells>
  <printOptions/>
  <pageMargins left="0.3937007874015748" right="0.3937007874015748" top="0.5905511811023623" bottom="0.7874015748031497" header="0.5118110236220472" footer="0.5118110236220472"/>
  <pageSetup fitToHeight="1" fitToWidth="1" horizontalDpi="600" verticalDpi="600" orientation="landscape" paperSize="9" scale="7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ransitionEvaluation="1">
    <tabColor indexed="45"/>
  </sheetPr>
  <dimension ref="A1:CB189"/>
  <sheetViews>
    <sheetView tabSelected="1" view="pageBreakPreview" zoomScaleSheetLayoutView="100" zoomScalePageLayoutView="0" workbookViewId="0" topLeftCell="A1">
      <selection activeCell="T12" sqref="T12"/>
    </sheetView>
  </sheetViews>
  <sheetFormatPr defaultColWidth="10.59765625" defaultRowHeight="15"/>
  <cols>
    <col min="1" max="1" width="10.8984375" style="14" bestFit="1" customWidth="1"/>
    <col min="2" max="19" width="6.09765625" style="2" customWidth="1"/>
    <col min="20" max="16384" width="10.59765625" style="2" customWidth="1"/>
  </cols>
  <sheetData>
    <row r="1" spans="1:5" s="31" customFormat="1" ht="15" customHeight="1">
      <c r="A1" s="38" t="s">
        <v>125</v>
      </c>
      <c r="B1" s="32"/>
      <c r="C1" s="32"/>
      <c r="D1" s="32"/>
      <c r="E1" s="32"/>
    </row>
    <row r="2" spans="1:80" ht="12.75" thickBot="1">
      <c r="A2" s="3"/>
      <c r="B2" s="4"/>
      <c r="C2" s="4"/>
      <c r="D2" s="4"/>
      <c r="E2" s="4"/>
      <c r="F2" s="4"/>
      <c r="G2" s="4"/>
      <c r="H2" s="4"/>
      <c r="I2" s="4"/>
      <c r="J2" s="4"/>
      <c r="K2" s="4"/>
      <c r="L2" s="4"/>
      <c r="M2" s="4"/>
      <c r="N2" s="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76" s="6" customFormat="1" ht="22.5" customHeight="1">
      <c r="A3" s="18"/>
      <c r="B3" s="26" t="s">
        <v>73</v>
      </c>
      <c r="C3" s="188" t="s">
        <v>74</v>
      </c>
      <c r="D3" s="188"/>
      <c r="E3" s="173" t="s">
        <v>75</v>
      </c>
      <c r="F3" s="173"/>
      <c r="G3" s="189" t="s">
        <v>108</v>
      </c>
      <c r="H3" s="190"/>
      <c r="I3" s="191"/>
      <c r="J3" s="192" t="s">
        <v>109</v>
      </c>
      <c r="K3" s="192" t="s">
        <v>76</v>
      </c>
      <c r="L3" s="192" t="s">
        <v>86</v>
      </c>
      <c r="M3" s="185" t="s">
        <v>114</v>
      </c>
      <c r="N3" s="170" t="s">
        <v>110</v>
      </c>
      <c r="O3" s="182" t="s">
        <v>111</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9" t="s">
        <v>1</v>
      </c>
      <c r="B4" s="179" t="s">
        <v>3</v>
      </c>
      <c r="C4" s="174" t="s">
        <v>77</v>
      </c>
      <c r="D4" s="174" t="s">
        <v>78</v>
      </c>
      <c r="E4" s="176" t="s">
        <v>36</v>
      </c>
      <c r="F4" s="176" t="s">
        <v>37</v>
      </c>
      <c r="G4" s="28" t="s">
        <v>2</v>
      </c>
      <c r="H4" s="27" t="s">
        <v>2</v>
      </c>
      <c r="I4" s="177" t="s">
        <v>3</v>
      </c>
      <c r="J4" s="193"/>
      <c r="K4" s="193"/>
      <c r="L4" s="193"/>
      <c r="M4" s="186"/>
      <c r="N4" s="171"/>
      <c r="O4" s="18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20"/>
      <c r="B5" s="180"/>
      <c r="C5" s="175"/>
      <c r="D5" s="175"/>
      <c r="E5" s="176"/>
      <c r="F5" s="176"/>
      <c r="G5" s="30" t="s">
        <v>4</v>
      </c>
      <c r="H5" s="29" t="s">
        <v>5</v>
      </c>
      <c r="I5" s="178"/>
      <c r="J5" s="194"/>
      <c r="K5" s="194"/>
      <c r="L5" s="194"/>
      <c r="M5" s="187"/>
      <c r="N5" s="172"/>
      <c r="O5" s="18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21" t="s">
        <v>6</v>
      </c>
      <c r="B6" s="107">
        <v>67.88370520622043</v>
      </c>
      <c r="C6" s="107">
        <v>100.93205265030238</v>
      </c>
      <c r="D6" s="108">
        <v>93.59055450137043</v>
      </c>
      <c r="E6" s="109">
        <v>97.82793867120954</v>
      </c>
      <c r="F6" s="109">
        <v>90.95039069598401</v>
      </c>
      <c r="G6" s="109">
        <v>102.94864284319469</v>
      </c>
      <c r="H6" s="109">
        <v>52.05295471987721</v>
      </c>
      <c r="I6" s="110">
        <v>47.59349030470914</v>
      </c>
      <c r="J6" s="111">
        <v>99.52508004268942</v>
      </c>
      <c r="K6" s="111">
        <v>99.34364994663821</v>
      </c>
      <c r="L6" s="111">
        <v>91.72677131947391</v>
      </c>
      <c r="M6" s="112">
        <v>99.31696905016008</v>
      </c>
      <c r="N6" s="112">
        <v>55.63333085114305</v>
      </c>
      <c r="O6" s="113">
        <v>17.05478916212481</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21" t="s">
        <v>7</v>
      </c>
      <c r="B7" s="107">
        <v>80.93922651933701</v>
      </c>
      <c r="C7" s="107">
        <v>97.2671285604311</v>
      </c>
      <c r="D7" s="108">
        <v>100.57736720554273</v>
      </c>
      <c r="E7" s="109">
        <v>87.92912513842747</v>
      </c>
      <c r="F7" s="109">
        <v>88.33634719710669</v>
      </c>
      <c r="G7" s="109">
        <v>87.8594249201278</v>
      </c>
      <c r="H7" s="109">
        <v>42.17252396166134</v>
      </c>
      <c r="I7" s="110">
        <v>35.984848484848484</v>
      </c>
      <c r="J7" s="111">
        <v>93.87755102040816</v>
      </c>
      <c r="K7" s="111">
        <v>93.70748299319727</v>
      </c>
      <c r="L7" s="111">
        <v>90.78498293515358</v>
      </c>
      <c r="M7" s="112">
        <v>94.29327286470144</v>
      </c>
      <c r="N7" s="112">
        <v>57.233093478331654</v>
      </c>
      <c r="O7" s="113">
        <v>30.260570304818092</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21" t="s">
        <v>8</v>
      </c>
      <c r="B8" s="107">
        <v>79.02097902097903</v>
      </c>
      <c r="C8" s="107">
        <v>106.22710622710623</v>
      </c>
      <c r="D8" s="108">
        <v>110.8433734939759</v>
      </c>
      <c r="E8" s="109">
        <v>82.5</v>
      </c>
      <c r="F8" s="109">
        <v>94.07407407407408</v>
      </c>
      <c r="G8" s="109">
        <v>95.16129032258065</v>
      </c>
      <c r="H8" s="109">
        <v>120</v>
      </c>
      <c r="I8" s="110">
        <v>58.55855855855856</v>
      </c>
      <c r="J8" s="111">
        <v>106.9364161849711</v>
      </c>
      <c r="K8" s="111">
        <v>106.35838150289017</v>
      </c>
      <c r="L8" s="111">
        <v>97.43589743589743</v>
      </c>
      <c r="M8" s="112">
        <v>102.93040293040292</v>
      </c>
      <c r="N8" s="112">
        <v>63.198959687906374</v>
      </c>
      <c r="O8" s="113">
        <v>18.874172185430464</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21" t="s">
        <v>9</v>
      </c>
      <c r="B9" s="107">
        <v>83.11688311688312</v>
      </c>
      <c r="C9" s="107">
        <v>102.22222222222221</v>
      </c>
      <c r="D9" s="108">
        <v>92.70833333333334</v>
      </c>
      <c r="E9" s="109">
        <v>103.37078651685394</v>
      </c>
      <c r="F9" s="109">
        <v>96.99248120300751</v>
      </c>
      <c r="G9" s="109">
        <v>36.36363636363637</v>
      </c>
      <c r="H9" s="109">
        <v>15.384615384615385</v>
      </c>
      <c r="I9" s="110">
        <v>31.15942028985507</v>
      </c>
      <c r="J9" s="111">
        <v>100.27322404371584</v>
      </c>
      <c r="K9" s="111">
        <v>100.81967213114753</v>
      </c>
      <c r="L9" s="111">
        <v>95.83333333333334</v>
      </c>
      <c r="M9" s="112">
        <v>98.51851851851852</v>
      </c>
      <c r="N9" s="112">
        <v>67.4532338916738</v>
      </c>
      <c r="O9" s="113">
        <v>15.051311288483465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22" t="s">
        <v>10</v>
      </c>
      <c r="B10" s="107">
        <v>73.07692307692307</v>
      </c>
      <c r="C10" s="107">
        <v>99.29266136162688</v>
      </c>
      <c r="D10" s="108">
        <v>98.59943977591037</v>
      </c>
      <c r="E10" s="109">
        <v>97.1590909090909</v>
      </c>
      <c r="F10" s="109">
        <v>92.82700421940928</v>
      </c>
      <c r="G10" s="109">
        <v>94.5273631840796</v>
      </c>
      <c r="H10" s="109">
        <v>20</v>
      </c>
      <c r="I10" s="110">
        <v>31.683168316831683</v>
      </c>
      <c r="J10" s="111">
        <v>97.8102189781022</v>
      </c>
      <c r="K10" s="111">
        <v>97.27936297279362</v>
      </c>
      <c r="L10" s="111">
        <v>90.09628610729024</v>
      </c>
      <c r="M10" s="112">
        <v>96.18386816999133</v>
      </c>
      <c r="N10" s="112">
        <v>66.87958760576007</v>
      </c>
      <c r="O10" s="113">
        <v>14.40656879820851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21" t="s">
        <v>50</v>
      </c>
      <c r="B11" s="107">
        <v>74.92795389048992</v>
      </c>
      <c r="C11" s="107">
        <v>102.44252873563218</v>
      </c>
      <c r="D11" s="108">
        <v>89.30232558139535</v>
      </c>
      <c r="E11" s="109">
        <v>92.05607476635514</v>
      </c>
      <c r="F11" s="109">
        <v>94.42508710801394</v>
      </c>
      <c r="G11" s="109">
        <v>103.96825396825398</v>
      </c>
      <c r="H11" s="109">
        <v>54.339622641509436</v>
      </c>
      <c r="I11" s="110">
        <v>39.93399339933993</v>
      </c>
      <c r="J11" s="111">
        <v>98.914223669924</v>
      </c>
      <c r="K11" s="111">
        <v>98.69706840390879</v>
      </c>
      <c r="L11" s="111">
        <v>95.1276102088167</v>
      </c>
      <c r="M11" s="112">
        <v>98.55491329479769</v>
      </c>
      <c r="N11" s="112">
        <v>61.787944437364594</v>
      </c>
      <c r="O11" s="113">
        <v>6.969253294289897</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21" t="s">
        <v>11</v>
      </c>
      <c r="B12" s="107">
        <v>67.76859504132231</v>
      </c>
      <c r="C12" s="107">
        <v>95.63492063492063</v>
      </c>
      <c r="D12" s="108">
        <v>73</v>
      </c>
      <c r="E12" s="109">
        <v>75.23809523809524</v>
      </c>
      <c r="F12" s="109">
        <v>79.83870967741935</v>
      </c>
      <c r="G12" s="109">
        <v>78.70370370370371</v>
      </c>
      <c r="H12" s="109">
        <v>0</v>
      </c>
      <c r="I12" s="110">
        <v>0</v>
      </c>
      <c r="J12" s="111">
        <v>82.03753351206434</v>
      </c>
      <c r="K12" s="111">
        <v>81.67539267015707</v>
      </c>
      <c r="L12" s="111">
        <v>79.66101694915254</v>
      </c>
      <c r="M12" s="112">
        <v>81.44329896907216</v>
      </c>
      <c r="N12" s="112">
        <v>43.39821146764861</v>
      </c>
      <c r="O12" s="113">
        <v>7.44485294117647</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21" t="s">
        <v>12</v>
      </c>
      <c r="B13" s="107">
        <v>100</v>
      </c>
      <c r="C13" s="107">
        <v>86.66666666666667</v>
      </c>
      <c r="D13" s="108">
        <v>96.72131147540983</v>
      </c>
      <c r="E13" s="109">
        <v>85.71428571428571</v>
      </c>
      <c r="F13" s="109">
        <v>100</v>
      </c>
      <c r="G13" s="109">
        <v>85.15625</v>
      </c>
      <c r="H13" s="109">
        <v>36.0655737704918</v>
      </c>
      <c r="I13" s="110">
        <v>52.17391304347826</v>
      </c>
      <c r="J13" s="111">
        <v>87.27272727272727</v>
      </c>
      <c r="K13" s="111">
        <v>88.63636363636364</v>
      </c>
      <c r="L13" s="111">
        <v>99.12280701754386</v>
      </c>
      <c r="M13" s="112">
        <v>84.24242424242424</v>
      </c>
      <c r="N13" s="112">
        <v>60.68943194691697</v>
      </c>
      <c r="O13" s="113">
        <v>11.975435005117706</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22" t="s">
        <v>13</v>
      </c>
      <c r="B14" s="107">
        <v>86.80089485458613</v>
      </c>
      <c r="C14" s="107">
        <v>104.009009009009</v>
      </c>
      <c r="D14" s="108">
        <v>96.37096774193549</v>
      </c>
      <c r="E14" s="109">
        <v>99.73118279569893</v>
      </c>
      <c r="F14" s="109">
        <v>93.6562860438293</v>
      </c>
      <c r="G14" s="109">
        <v>94.42355889724311</v>
      </c>
      <c r="H14" s="109">
        <v>32.299741602067186</v>
      </c>
      <c r="I14" s="110">
        <v>23.978494623655912</v>
      </c>
      <c r="J14" s="111">
        <v>104.21727395411607</v>
      </c>
      <c r="K14" s="111">
        <v>104.0485829959514</v>
      </c>
      <c r="L14" s="111">
        <v>96.9758064516129</v>
      </c>
      <c r="M14" s="112">
        <v>103.1981981981982</v>
      </c>
      <c r="N14" s="112">
        <v>62.66227347611203</v>
      </c>
      <c r="O14" s="113">
        <v>14.014388489208631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21" t="s">
        <v>14</v>
      </c>
      <c r="B15" s="107">
        <v>68.75</v>
      </c>
      <c r="C15" s="107">
        <v>109.04761904761904</v>
      </c>
      <c r="D15" s="108">
        <v>96.37462235649546</v>
      </c>
      <c r="E15" s="109">
        <v>95.20958083832335</v>
      </c>
      <c r="F15" s="109">
        <v>93.96751740139212</v>
      </c>
      <c r="G15" s="109">
        <v>98.89196675900277</v>
      </c>
      <c r="H15" s="109">
        <v>67.9245283018868</v>
      </c>
      <c r="I15" s="110">
        <v>87.17339667458432</v>
      </c>
      <c r="J15" s="111">
        <v>105.12382578992315</v>
      </c>
      <c r="K15" s="111">
        <v>104.26985482493596</v>
      </c>
      <c r="L15" s="111">
        <v>88.97280966767372</v>
      </c>
      <c r="M15" s="112">
        <v>106.78571428571428</v>
      </c>
      <c r="N15" s="112">
        <v>66.9224820036885</v>
      </c>
      <c r="O15" s="113">
        <v>19.524336283185843</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21" t="s">
        <v>38</v>
      </c>
      <c r="B16" s="107">
        <v>78.57142857142857</v>
      </c>
      <c r="C16" s="107">
        <v>96.7479674796748</v>
      </c>
      <c r="D16" s="108">
        <v>97.83783783783784</v>
      </c>
      <c r="E16" s="109">
        <v>94.6524064171123</v>
      </c>
      <c r="F16" s="109">
        <v>92.7710843373494</v>
      </c>
      <c r="G16" s="109">
        <v>92.96116504854369</v>
      </c>
      <c r="H16" s="109">
        <v>58.47457627118644</v>
      </c>
      <c r="I16" s="110">
        <v>23.106060606060606</v>
      </c>
      <c r="J16" s="111">
        <v>96.4885496183206</v>
      </c>
      <c r="K16" s="111">
        <v>95.565749235474</v>
      </c>
      <c r="L16" s="111">
        <v>89.00804289544236</v>
      </c>
      <c r="M16" s="112">
        <v>94.25051334702259</v>
      </c>
      <c r="N16" s="112">
        <v>60.663076169825835</v>
      </c>
      <c r="O16" s="113">
        <v>25.642715886618326</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21" t="s">
        <v>39</v>
      </c>
      <c r="B17" s="107">
        <v>77.24784988272087</v>
      </c>
      <c r="C17" s="107">
        <v>99.96567112941985</v>
      </c>
      <c r="D17" s="108">
        <v>95.91633466135458</v>
      </c>
      <c r="E17" s="109">
        <v>97.01195219123507</v>
      </c>
      <c r="F17" s="109">
        <v>95.22591645353793</v>
      </c>
      <c r="G17" s="109">
        <v>69.88831615120274</v>
      </c>
      <c r="H17" s="109">
        <v>39.345711759504866</v>
      </c>
      <c r="I17" s="110">
        <v>37.05179282868526</v>
      </c>
      <c r="J17" s="111">
        <v>98.03420985448047</v>
      </c>
      <c r="K17" s="111">
        <v>97.95762062803166</v>
      </c>
      <c r="L17" s="111">
        <v>90.28884462151395</v>
      </c>
      <c r="M17" s="112">
        <v>98.043254376931</v>
      </c>
      <c r="N17" s="112">
        <v>62.66720248005052</v>
      </c>
      <c r="O17" s="113">
        <v>16.649974962443665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36" t="s">
        <v>79</v>
      </c>
      <c r="B18" s="107">
        <v>86.01694915254238</v>
      </c>
      <c r="C18" s="107">
        <v>115.53398058252426</v>
      </c>
      <c r="D18" s="108">
        <v>157.28155339805824</v>
      </c>
      <c r="E18" s="109">
        <v>102.77777777777777</v>
      </c>
      <c r="F18" s="109">
        <v>93.08510638297872</v>
      </c>
      <c r="G18" s="109">
        <v>100.38461538461539</v>
      </c>
      <c r="H18" s="109">
        <v>74.61538461538461</v>
      </c>
      <c r="I18" s="110">
        <v>20</v>
      </c>
      <c r="J18" s="111">
        <v>126.01010101010101</v>
      </c>
      <c r="K18" s="111">
        <v>128.03030303030303</v>
      </c>
      <c r="L18" s="111">
        <v>107.63888888888889</v>
      </c>
      <c r="M18" s="112">
        <v>118.85521885521885</v>
      </c>
      <c r="N18" s="112">
        <v>69.39088729016787</v>
      </c>
      <c r="O18" s="113">
        <v>46.11231101511879</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21" t="s">
        <v>40</v>
      </c>
      <c r="B19" s="107">
        <v>115.10416666666667</v>
      </c>
      <c r="C19" s="107">
        <v>123.1981981981982</v>
      </c>
      <c r="D19" s="108">
        <v>169.34306569343065</v>
      </c>
      <c r="E19" s="109">
        <v>111.90476190476191</v>
      </c>
      <c r="F19" s="109">
        <v>131.49171270718233</v>
      </c>
      <c r="G19" s="109">
        <v>140.82278481012656</v>
      </c>
      <c r="H19" s="109">
        <v>68.75</v>
      </c>
      <c r="I19" s="110">
        <v>120.87912087912088</v>
      </c>
      <c r="J19" s="111">
        <v>127.36660929432013</v>
      </c>
      <c r="K19" s="111">
        <v>126.85025817555938</v>
      </c>
      <c r="L19" s="111">
        <v>137.5912408759124</v>
      </c>
      <c r="M19" s="112">
        <v>123.87387387387388</v>
      </c>
      <c r="N19" s="112">
        <v>67.92271956345402</v>
      </c>
      <c r="O19" s="113">
        <v>28.916309012875534</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21" t="s">
        <v>41</v>
      </c>
      <c r="B20" s="107">
        <v>65.21739130434783</v>
      </c>
      <c r="C20" s="107">
        <v>97.6470588235294</v>
      </c>
      <c r="D20" s="108">
        <v>93.46733668341709</v>
      </c>
      <c r="E20" s="109">
        <v>79.1044776119403</v>
      </c>
      <c r="F20" s="109">
        <v>83.85964912280703</v>
      </c>
      <c r="G20" s="109">
        <v>108.10810810810811</v>
      </c>
      <c r="H20" s="109">
        <v>50.55762081784386</v>
      </c>
      <c r="I20" s="110">
        <v>10.759493670886076</v>
      </c>
      <c r="J20" s="111">
        <v>94.6927374301676</v>
      </c>
      <c r="K20" s="111">
        <v>93.85474860335195</v>
      </c>
      <c r="L20" s="111">
        <v>86.55913978494624</v>
      </c>
      <c r="M20" s="112">
        <v>94.55909943714822</v>
      </c>
      <c r="N20" s="112">
        <v>58.69086908690869</v>
      </c>
      <c r="O20" s="113">
        <v>19.33458882611425</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21" t="s">
        <v>42</v>
      </c>
      <c r="B21" s="107">
        <v>69.52380952380952</v>
      </c>
      <c r="C21" s="107">
        <v>102.183908045977</v>
      </c>
      <c r="D21" s="108">
        <v>92.08633093525181</v>
      </c>
      <c r="E21" s="109">
        <v>101.10294117647058</v>
      </c>
      <c r="F21" s="109">
        <v>87.53387533875339</v>
      </c>
      <c r="G21" s="109">
        <v>84.83483483483484</v>
      </c>
      <c r="H21" s="109">
        <v>26.737967914438503</v>
      </c>
      <c r="I21" s="110">
        <v>25.970873786407765</v>
      </c>
      <c r="J21" s="111">
        <v>95.82289055973267</v>
      </c>
      <c r="K21" s="111">
        <v>95.73934837092732</v>
      </c>
      <c r="L21" s="111">
        <v>89.79238754325259</v>
      </c>
      <c r="M21" s="112">
        <v>94.24141749723145</v>
      </c>
      <c r="N21" s="112">
        <v>55.772428251283166</v>
      </c>
      <c r="O21" s="113">
        <v>15.771951727007908</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21" t="s">
        <v>43</v>
      </c>
      <c r="B22" s="107">
        <v>76.51245551601423</v>
      </c>
      <c r="C22" s="107">
        <v>88.36805555555556</v>
      </c>
      <c r="D22" s="108">
        <v>94.23076923076923</v>
      </c>
      <c r="E22" s="109">
        <v>89.74358974358975</v>
      </c>
      <c r="F22" s="109">
        <v>75.98784194528876</v>
      </c>
      <c r="G22" s="109">
        <v>89.25438596491229</v>
      </c>
      <c r="H22" s="109">
        <v>51.66666666666667</v>
      </c>
      <c r="I22" s="110">
        <v>37.6425855513308</v>
      </c>
      <c r="J22" s="111">
        <v>91.50066401062416</v>
      </c>
      <c r="K22" s="111">
        <v>91.76626826029216</v>
      </c>
      <c r="L22" s="111">
        <v>89.67254408060454</v>
      </c>
      <c r="M22" s="112">
        <v>90.17857142857143</v>
      </c>
      <c r="N22" s="112">
        <v>63.11792625045637</v>
      </c>
      <c r="O22" s="113">
        <v>22.058823529411764</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21" t="s">
        <v>51</v>
      </c>
      <c r="B23" s="107">
        <v>80.21390374331551</v>
      </c>
      <c r="C23" s="107">
        <v>95.40229885057471</v>
      </c>
      <c r="D23" s="108">
        <v>99.375</v>
      </c>
      <c r="E23" s="109">
        <v>77.07006369426752</v>
      </c>
      <c r="F23" s="109">
        <v>87.13450292397661</v>
      </c>
      <c r="G23" s="109">
        <v>67.4863387978142</v>
      </c>
      <c r="H23" s="109">
        <v>29.268292682926827</v>
      </c>
      <c r="I23" s="110">
        <v>46.42857142857143</v>
      </c>
      <c r="J23" s="111">
        <v>93.73913043478261</v>
      </c>
      <c r="K23" s="111">
        <v>93.43696027633851</v>
      </c>
      <c r="L23" s="111">
        <v>103.05084745762711</v>
      </c>
      <c r="M23" s="112">
        <v>91.56908665105387</v>
      </c>
      <c r="N23" s="112">
        <v>67.77990430622009</v>
      </c>
      <c r="O23" s="113">
        <v>23.88157894736842</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23" t="s">
        <v>48</v>
      </c>
      <c r="B24" s="107">
        <v>75.0915750915751</v>
      </c>
      <c r="C24" s="107">
        <v>99.25925925925925</v>
      </c>
      <c r="D24" s="108">
        <v>94.21487603305785</v>
      </c>
      <c r="E24" s="109">
        <v>99.49066213921901</v>
      </c>
      <c r="F24" s="109">
        <v>95.85006693440428</v>
      </c>
      <c r="G24" s="109">
        <v>91.80790960451978</v>
      </c>
      <c r="H24" s="109">
        <v>53.70629370629371</v>
      </c>
      <c r="I24" s="110">
        <v>55.528255528255535</v>
      </c>
      <c r="J24" s="111">
        <v>97.93853073463268</v>
      </c>
      <c r="K24" s="111">
        <v>97.56371814092954</v>
      </c>
      <c r="L24" s="111">
        <v>89.76818545163869</v>
      </c>
      <c r="M24" s="112">
        <v>97.1028971028971</v>
      </c>
      <c r="N24" s="112">
        <v>45.3151477578012</v>
      </c>
      <c r="O24" s="113">
        <v>23.66215344938749</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21" t="s">
        <v>15</v>
      </c>
      <c r="B25" s="107">
        <v>0</v>
      </c>
      <c r="C25" s="107">
        <v>55.55555555555556</v>
      </c>
      <c r="D25" s="108">
        <v>125</v>
      </c>
      <c r="E25" s="109">
        <v>100</v>
      </c>
      <c r="F25" s="109">
        <v>100</v>
      </c>
      <c r="G25" s="109">
        <v>150</v>
      </c>
      <c r="H25" s="109">
        <v>120</v>
      </c>
      <c r="I25" s="110">
        <v>25</v>
      </c>
      <c r="J25" s="111">
        <v>91.66666666666666</v>
      </c>
      <c r="K25" s="111">
        <v>83.33333333333334</v>
      </c>
      <c r="L25" s="111">
        <v>100</v>
      </c>
      <c r="M25" s="112">
        <v>100</v>
      </c>
      <c r="N25" s="112">
        <v>70.39999999999999</v>
      </c>
      <c r="O25" s="113">
        <v>5</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21" t="s">
        <v>16</v>
      </c>
      <c r="B26" s="107">
        <v>100</v>
      </c>
      <c r="C26" s="107">
        <v>100</v>
      </c>
      <c r="D26" s="108">
        <v>100</v>
      </c>
      <c r="E26" s="109">
        <v>88.88888888888889</v>
      </c>
      <c r="F26" s="109">
        <v>100</v>
      </c>
      <c r="G26" s="109">
        <v>100</v>
      </c>
      <c r="H26" s="109">
        <v>100</v>
      </c>
      <c r="I26" s="110">
        <v>100</v>
      </c>
      <c r="J26" s="111">
        <v>100</v>
      </c>
      <c r="K26" s="111">
        <v>100</v>
      </c>
      <c r="L26" s="111">
        <v>100</v>
      </c>
      <c r="M26" s="112">
        <v>100</v>
      </c>
      <c r="N26" s="112">
        <v>100</v>
      </c>
      <c r="O26" s="113">
        <v>100</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21" t="s">
        <v>17</v>
      </c>
      <c r="B27" s="107">
        <v>109.20245398773005</v>
      </c>
      <c r="C27" s="107">
        <v>92.8030303030303</v>
      </c>
      <c r="D27" s="108">
        <v>100.97087378640776</v>
      </c>
      <c r="E27" s="109">
        <v>84.46601941747572</v>
      </c>
      <c r="F27" s="109">
        <v>90.98360655737704</v>
      </c>
      <c r="G27" s="109">
        <v>100.47169811320755</v>
      </c>
      <c r="H27" s="109">
        <v>31.818181818181817</v>
      </c>
      <c r="I27" s="110">
        <v>44.230769230769226</v>
      </c>
      <c r="J27" s="111">
        <v>92.67605633802816</v>
      </c>
      <c r="K27" s="111">
        <v>93.2394366197183</v>
      </c>
      <c r="L27" s="111">
        <v>97.3404255319149</v>
      </c>
      <c r="M27" s="112">
        <v>87.5</v>
      </c>
      <c r="N27" s="112">
        <v>68.97023605884365</v>
      </c>
      <c r="O27" s="113">
        <v>20.35685320356853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21" t="s">
        <v>44</v>
      </c>
      <c r="B28" s="107">
        <v>63.44086021505376</v>
      </c>
      <c r="C28" s="107">
        <v>100</v>
      </c>
      <c r="D28" s="108">
        <v>105.55555555555556</v>
      </c>
      <c r="E28" s="109">
        <v>100</v>
      </c>
      <c r="F28" s="109">
        <v>83.14606741573034</v>
      </c>
      <c r="G28" s="109">
        <v>13.541666666666666</v>
      </c>
      <c r="H28" s="109">
        <v>1.2987012987012987</v>
      </c>
      <c r="I28" s="110">
        <v>0</v>
      </c>
      <c r="J28" s="111">
        <v>94.00630914826499</v>
      </c>
      <c r="K28" s="111">
        <v>94.00630914826499</v>
      </c>
      <c r="L28" s="111">
        <v>116.92307692307693</v>
      </c>
      <c r="M28" s="112">
        <v>96.78899082568807</v>
      </c>
      <c r="N28" s="112">
        <v>72.18543046357617</v>
      </c>
      <c r="O28" s="113">
        <v>36.93181818181818</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21" t="s">
        <v>18</v>
      </c>
      <c r="B29" s="107">
        <v>43.66197183098591</v>
      </c>
      <c r="C29" s="107">
        <v>95.6140350877193</v>
      </c>
      <c r="D29" s="108">
        <v>96.29629629629629</v>
      </c>
      <c r="E29" s="109">
        <v>96.29629629629629</v>
      </c>
      <c r="F29" s="109">
        <v>79.41176470588235</v>
      </c>
      <c r="G29" s="109">
        <v>80.7017543859649</v>
      </c>
      <c r="H29" s="109">
        <v>57.89473684210527</v>
      </c>
      <c r="I29" s="110">
        <v>61.53846153846154</v>
      </c>
      <c r="J29" s="111">
        <v>89.53488372093024</v>
      </c>
      <c r="K29" s="111">
        <v>89.53488372093024</v>
      </c>
      <c r="L29" s="111">
        <v>83.9622641509434</v>
      </c>
      <c r="M29" s="112">
        <v>79.03225806451613</v>
      </c>
      <c r="N29" s="112">
        <v>68.04689448740334</v>
      </c>
      <c r="O29" s="113">
        <v>18.838028169014084</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21" t="s">
        <v>19</v>
      </c>
      <c r="B30" s="107">
        <v>74.56140350877193</v>
      </c>
      <c r="C30" s="107">
        <v>98.52941176470588</v>
      </c>
      <c r="D30" s="108">
        <v>103.17460317460319</v>
      </c>
      <c r="E30" s="109">
        <v>84.12698412698413</v>
      </c>
      <c r="F30" s="109">
        <v>93.45794392523365</v>
      </c>
      <c r="G30" s="109">
        <v>90.12345679012346</v>
      </c>
      <c r="H30" s="109">
        <v>56.52173913043478</v>
      </c>
      <c r="I30" s="110">
        <v>19</v>
      </c>
      <c r="J30" s="111">
        <v>92.16417910447761</v>
      </c>
      <c r="K30" s="111">
        <v>92.16417910447761</v>
      </c>
      <c r="L30" s="111">
        <v>93.22033898305084</v>
      </c>
      <c r="M30" s="112">
        <v>94.20289855072464</v>
      </c>
      <c r="N30" s="112">
        <v>54.62467815408992</v>
      </c>
      <c r="O30" s="113">
        <v>11.743119266055047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21" t="s">
        <v>20</v>
      </c>
      <c r="B31" s="107">
        <v>51.28205128205128</v>
      </c>
      <c r="C31" s="107">
        <v>91.19496855345912</v>
      </c>
      <c r="D31" s="108">
        <v>89.83050847457628</v>
      </c>
      <c r="E31" s="109">
        <v>100</v>
      </c>
      <c r="F31" s="109">
        <v>87.5</v>
      </c>
      <c r="G31" s="109">
        <v>95.09803921568627</v>
      </c>
      <c r="H31" s="109">
        <v>74</v>
      </c>
      <c r="I31" s="110">
        <v>47.76119402985074</v>
      </c>
      <c r="J31" s="111">
        <v>104.81283422459893</v>
      </c>
      <c r="K31" s="111">
        <v>104.81283422459893</v>
      </c>
      <c r="L31" s="111">
        <v>90.19607843137256</v>
      </c>
      <c r="M31" s="112">
        <v>99.29078014184397</v>
      </c>
      <c r="N31" s="112">
        <v>65.72847682119205</v>
      </c>
      <c r="O31" s="113">
        <v>31.818181818181817</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21" t="s">
        <v>21</v>
      </c>
      <c r="B32" s="107">
        <v>70.58823529411765</v>
      </c>
      <c r="C32" s="107">
        <v>91.95402298850574</v>
      </c>
      <c r="D32" s="108">
        <v>137.5</v>
      </c>
      <c r="E32" s="109">
        <v>65.71428571428571</v>
      </c>
      <c r="F32" s="109">
        <v>80.95238095238095</v>
      </c>
      <c r="G32" s="109">
        <v>95.3125</v>
      </c>
      <c r="H32" s="109">
        <v>53.333333333333336</v>
      </c>
      <c r="I32" s="110">
        <v>52.63157894736842</v>
      </c>
      <c r="J32" s="111">
        <v>96.3963963963964</v>
      </c>
      <c r="K32" s="111">
        <v>97.2972972972973</v>
      </c>
      <c r="L32" s="111">
        <v>101.96078431372548</v>
      </c>
      <c r="M32" s="112">
        <v>90.69767441860465</v>
      </c>
      <c r="N32" s="112">
        <v>55.18530052943008</v>
      </c>
      <c r="O32" s="113">
        <v>22.920892494929006</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21" t="s">
        <v>22</v>
      </c>
      <c r="B33" s="107">
        <v>47.12643678160919</v>
      </c>
      <c r="C33" s="107">
        <v>80.55555555555556</v>
      </c>
      <c r="D33" s="108">
        <v>102.49999999999999</v>
      </c>
      <c r="E33" s="109">
        <v>88.23529411764706</v>
      </c>
      <c r="F33" s="109">
        <v>82.92682926829268</v>
      </c>
      <c r="G33" s="109">
        <v>42.30769230769231</v>
      </c>
      <c r="H33" s="109">
        <v>88</v>
      </c>
      <c r="I33" s="110">
        <v>18.181818181818183</v>
      </c>
      <c r="J33" s="111">
        <v>88.23529411764706</v>
      </c>
      <c r="K33" s="111">
        <v>82.63888888888889</v>
      </c>
      <c r="L33" s="111">
        <v>93.44262295081968</v>
      </c>
      <c r="M33" s="112">
        <v>96.5909090909091</v>
      </c>
      <c r="N33" s="112">
        <v>59.902829379822805</v>
      </c>
      <c r="O33" s="113">
        <v>26.77725118483412</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21" t="s">
        <v>45</v>
      </c>
      <c r="B34" s="107">
        <v>57.391304347826086</v>
      </c>
      <c r="C34" s="107">
        <v>113.33333333333333</v>
      </c>
      <c r="D34" s="108">
        <v>81.70731707317073</v>
      </c>
      <c r="E34" s="109">
        <v>103.94736842105263</v>
      </c>
      <c r="F34" s="109">
        <v>97.14285714285714</v>
      </c>
      <c r="G34" s="109">
        <v>93.67088607594937</v>
      </c>
      <c r="H34" s="109">
        <v>38.04347826086957</v>
      </c>
      <c r="I34" s="110">
        <v>30.833333333333336</v>
      </c>
      <c r="J34" s="111">
        <v>102.67175572519085</v>
      </c>
      <c r="K34" s="111">
        <v>102.29007633587786</v>
      </c>
      <c r="L34" s="111">
        <v>85.97560975609755</v>
      </c>
      <c r="M34" s="112">
        <v>106.11111111111111</v>
      </c>
      <c r="N34" s="112">
        <v>65.1998058566575</v>
      </c>
      <c r="O34" s="113">
        <v>19.760479041916167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21" t="s">
        <v>23</v>
      </c>
      <c r="B35" s="107">
        <v>69.6969696969697</v>
      </c>
      <c r="C35" s="107">
        <v>95.75757575757575</v>
      </c>
      <c r="D35" s="108">
        <v>66.10169491525424</v>
      </c>
      <c r="E35" s="109">
        <v>77.94117647058823</v>
      </c>
      <c r="F35" s="109">
        <v>86.88524590163934</v>
      </c>
      <c r="G35" s="109">
        <v>78.78787878787878</v>
      </c>
      <c r="H35" s="109">
        <v>12.5</v>
      </c>
      <c r="I35" s="110">
        <v>52.083333333333336</v>
      </c>
      <c r="J35" s="111">
        <v>91.30434782608695</v>
      </c>
      <c r="K35" s="111">
        <v>89.74358974358975</v>
      </c>
      <c r="L35" s="111">
        <v>82.56880733944955</v>
      </c>
      <c r="M35" s="112">
        <v>90.79754601226993</v>
      </c>
      <c r="N35" s="112">
        <v>61.084220716360115</v>
      </c>
      <c r="O35" s="113">
        <v>6.395348837209303</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21" t="s">
        <v>24</v>
      </c>
      <c r="B36" s="107">
        <v>69.23076923076923</v>
      </c>
      <c r="C36" s="107">
        <v>83.83838383838383</v>
      </c>
      <c r="D36" s="108">
        <v>84.61538461538461</v>
      </c>
      <c r="E36" s="109">
        <v>100</v>
      </c>
      <c r="F36" s="109">
        <v>82</v>
      </c>
      <c r="G36" s="109">
        <v>70.40816326530613</v>
      </c>
      <c r="H36" s="109">
        <v>2.2222222222222223</v>
      </c>
      <c r="I36" s="110">
        <v>7.4074074074074066</v>
      </c>
      <c r="J36" s="111">
        <v>94.01709401709401</v>
      </c>
      <c r="K36" s="111">
        <v>94.87179487179486</v>
      </c>
      <c r="L36" s="111">
        <v>71.9298245614035</v>
      </c>
      <c r="M36" s="112">
        <v>97.77777777777777</v>
      </c>
      <c r="N36" s="112">
        <v>62.159533073929964</v>
      </c>
      <c r="O36" s="113">
        <v>9.401709401709402</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21" t="s">
        <v>46</v>
      </c>
      <c r="B37" s="107">
        <v>52.34375</v>
      </c>
      <c r="C37" s="107">
        <v>80.0925925925926</v>
      </c>
      <c r="D37" s="108">
        <v>87.83783783783784</v>
      </c>
      <c r="E37" s="109">
        <v>92.10526315789474</v>
      </c>
      <c r="F37" s="109">
        <v>74.13793103448276</v>
      </c>
      <c r="G37" s="109">
        <v>87.68115942028986</v>
      </c>
      <c r="H37" s="109">
        <v>60.909090909090914</v>
      </c>
      <c r="I37" s="110">
        <v>2.3255813953488373</v>
      </c>
      <c r="J37" s="111">
        <v>84.35374149659864</v>
      </c>
      <c r="K37" s="111">
        <v>85.37414965986395</v>
      </c>
      <c r="L37" s="111">
        <v>91.0958904109589</v>
      </c>
      <c r="M37" s="112">
        <v>77.98165137614679</v>
      </c>
      <c r="N37" s="112">
        <v>61.42985208426715</v>
      </c>
      <c r="O37" s="113">
        <v>22.67037552155772</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21" t="s">
        <v>25</v>
      </c>
      <c r="B38" s="107">
        <v>114.28571428571428</v>
      </c>
      <c r="C38" s="107">
        <v>75</v>
      </c>
      <c r="D38" s="108">
        <v>171.42857142857142</v>
      </c>
      <c r="E38" s="109">
        <v>61.53846153846154</v>
      </c>
      <c r="F38" s="109">
        <v>100</v>
      </c>
      <c r="G38" s="109">
        <v>117.85714285714286</v>
      </c>
      <c r="H38" s="109">
        <v>113.33333333333333</v>
      </c>
      <c r="I38" s="110">
        <v>122.22222222222223</v>
      </c>
      <c r="J38" s="111">
        <v>103.33333333333334</v>
      </c>
      <c r="K38" s="111">
        <v>100</v>
      </c>
      <c r="L38" s="111">
        <v>125</v>
      </c>
      <c r="M38" s="112">
        <v>120</v>
      </c>
      <c r="N38" s="112">
        <v>65.5448717948718</v>
      </c>
      <c r="O38" s="113">
        <v>14.432989690721648</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21" t="s">
        <v>26</v>
      </c>
      <c r="B39" s="107">
        <v>78.26086956521739</v>
      </c>
      <c r="C39" s="107">
        <v>85.71428571428571</v>
      </c>
      <c r="D39" s="108">
        <v>95</v>
      </c>
      <c r="E39" s="109">
        <v>38.095238095238095</v>
      </c>
      <c r="F39" s="109">
        <v>56.00000000000001</v>
      </c>
      <c r="G39" s="109">
        <v>62.5</v>
      </c>
      <c r="H39" s="109">
        <v>81.81818181818183</v>
      </c>
      <c r="I39" s="110">
        <v>61.76470588235294</v>
      </c>
      <c r="J39" s="111">
        <v>118.5185185185185</v>
      </c>
      <c r="K39" s="111">
        <v>118.5185185185185</v>
      </c>
      <c r="L39" s="111">
        <v>95.23809523809523</v>
      </c>
      <c r="M39" s="112">
        <v>90.47619047619048</v>
      </c>
      <c r="N39" s="112">
        <v>61.33682830930537</v>
      </c>
      <c r="O39" s="113">
        <v>23.076923076923077</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21" t="s">
        <v>27</v>
      </c>
      <c r="B40" s="107">
        <v>55.55555555555556</v>
      </c>
      <c r="C40" s="107">
        <v>108.97435897435896</v>
      </c>
      <c r="D40" s="108">
        <v>83.33333333333334</v>
      </c>
      <c r="E40" s="109">
        <v>93.93939393939394</v>
      </c>
      <c r="F40" s="109">
        <v>69.73684210526315</v>
      </c>
      <c r="G40" s="109">
        <v>130</v>
      </c>
      <c r="H40" s="109">
        <v>85.48387096774194</v>
      </c>
      <c r="I40" s="110">
        <v>72.97297297297297</v>
      </c>
      <c r="J40" s="111">
        <v>101.34529147982063</v>
      </c>
      <c r="K40" s="111">
        <v>101.34529147982063</v>
      </c>
      <c r="L40" s="111">
        <v>73.23943661971832</v>
      </c>
      <c r="M40" s="112">
        <v>107.84313725490196</v>
      </c>
      <c r="N40" s="112">
        <v>65.38346762160549</v>
      </c>
      <c r="O40" s="113">
        <v>21.904761904761905</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21" t="s">
        <v>28</v>
      </c>
      <c r="B41" s="107">
        <v>74.64788732394366</v>
      </c>
      <c r="C41" s="107">
        <v>79.39393939393939</v>
      </c>
      <c r="D41" s="108">
        <v>92.72727272727272</v>
      </c>
      <c r="E41" s="109">
        <v>79.62962962962963</v>
      </c>
      <c r="F41" s="109">
        <v>92.85714285714286</v>
      </c>
      <c r="G41" s="109">
        <v>56.25</v>
      </c>
      <c r="H41" s="109">
        <v>26.785714285714285</v>
      </c>
      <c r="I41" s="110">
        <v>21.25</v>
      </c>
      <c r="J41" s="111">
        <v>87.72727272727273</v>
      </c>
      <c r="K41" s="111">
        <v>86.36363636363636</v>
      </c>
      <c r="L41" s="111">
        <v>82.4074074074074</v>
      </c>
      <c r="M41" s="112">
        <v>82.42424242424242</v>
      </c>
      <c r="N41" s="112">
        <v>51.02375102375102</v>
      </c>
      <c r="O41" s="113">
        <v>19.841269841269842</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21" t="s">
        <v>29</v>
      </c>
      <c r="B42" s="107">
        <v>80.43478260869566</v>
      </c>
      <c r="C42" s="107">
        <v>86.8421052631579</v>
      </c>
      <c r="D42" s="108">
        <v>93.18181818181817</v>
      </c>
      <c r="E42" s="109">
        <v>95.65217391304348</v>
      </c>
      <c r="F42" s="109">
        <v>91.48936170212765</v>
      </c>
      <c r="G42" s="109">
        <v>108.69565217391303</v>
      </c>
      <c r="H42" s="109">
        <v>101.85185185185186</v>
      </c>
      <c r="I42" s="110">
        <v>117.02127659574468</v>
      </c>
      <c r="J42" s="111">
        <v>88.53503184713377</v>
      </c>
      <c r="K42" s="111">
        <v>91.71974522292994</v>
      </c>
      <c r="L42" s="111">
        <v>84.84848484848484</v>
      </c>
      <c r="M42" s="112">
        <v>93.45794392523365</v>
      </c>
      <c r="N42" s="112">
        <v>55.30384753685724</v>
      </c>
      <c r="O42" s="113">
        <v>26.14503816793893</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21" t="s">
        <v>30</v>
      </c>
      <c r="B43" s="107">
        <v>57.89473684210527</v>
      </c>
      <c r="C43" s="107">
        <v>95.29411764705881</v>
      </c>
      <c r="D43" s="108">
        <v>69.56521739130434</v>
      </c>
      <c r="E43" s="109">
        <v>88.23529411764706</v>
      </c>
      <c r="F43" s="109">
        <v>87.3015873015873</v>
      </c>
      <c r="G43" s="109">
        <v>4.651162790697675</v>
      </c>
      <c r="H43" s="109">
        <v>0</v>
      </c>
      <c r="I43" s="110">
        <v>0</v>
      </c>
      <c r="J43" s="111">
        <v>84.7769028871391</v>
      </c>
      <c r="K43" s="111">
        <v>88.5558583106267</v>
      </c>
      <c r="L43" s="111">
        <v>80.66298342541437</v>
      </c>
      <c r="M43" s="112">
        <v>86.76470588235294</v>
      </c>
      <c r="N43" s="112">
        <v>43.166740380362675</v>
      </c>
      <c r="O43" s="113">
        <v>1.9239274657231316</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21" t="s">
        <v>31</v>
      </c>
      <c r="B44" s="107">
        <v>84.61538461538461</v>
      </c>
      <c r="C44" s="107">
        <v>93.19727891156462</v>
      </c>
      <c r="D44" s="108">
        <v>93.54838709677419</v>
      </c>
      <c r="E44" s="109">
        <v>106.25</v>
      </c>
      <c r="F44" s="109">
        <v>84.61538461538461</v>
      </c>
      <c r="G44" s="109">
        <v>86.8421052631579</v>
      </c>
      <c r="H44" s="109">
        <v>53.57142857142857</v>
      </c>
      <c r="I44" s="110">
        <v>17.543859649122805</v>
      </c>
      <c r="J44" s="111">
        <v>96.93877551020408</v>
      </c>
      <c r="K44" s="111">
        <v>91.3265306122449</v>
      </c>
      <c r="L44" s="111">
        <v>79.72972972972973</v>
      </c>
      <c r="M44" s="112">
        <v>89.93288590604027</v>
      </c>
      <c r="N44" s="112">
        <v>48.45528455284553</v>
      </c>
      <c r="O44" s="113">
        <v>13.750000000000002</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21" t="s">
        <v>32</v>
      </c>
      <c r="B45" s="107">
        <v>95.71428571428572</v>
      </c>
      <c r="C45" s="107">
        <v>85.96491228070175</v>
      </c>
      <c r="D45" s="108">
        <v>98.14814814814815</v>
      </c>
      <c r="E45" s="109">
        <v>100</v>
      </c>
      <c r="F45" s="109">
        <v>96.36363636363636</v>
      </c>
      <c r="G45" s="109">
        <v>39.795918367346935</v>
      </c>
      <c r="H45" s="109">
        <v>14.583333333333334</v>
      </c>
      <c r="I45" s="110">
        <v>19.444444444444446</v>
      </c>
      <c r="J45" s="111">
        <v>89.22155688622755</v>
      </c>
      <c r="K45" s="111">
        <v>86.82634730538922</v>
      </c>
      <c r="L45" s="111">
        <v>90.0990099009901</v>
      </c>
      <c r="M45" s="112">
        <v>96.7479674796748</v>
      </c>
      <c r="N45" s="112">
        <v>65.31511679153812</v>
      </c>
      <c r="O45" s="113">
        <v>28.10810810810811</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21" t="s">
        <v>33</v>
      </c>
      <c r="B46" s="107">
        <v>100</v>
      </c>
      <c r="C46" s="107">
        <v>96.7479674796748</v>
      </c>
      <c r="D46" s="108">
        <v>96.07843137254902</v>
      </c>
      <c r="E46" s="109">
        <v>90.69767441860465</v>
      </c>
      <c r="F46" s="109">
        <v>97.5</v>
      </c>
      <c r="G46" s="109">
        <v>113.26530612244898</v>
      </c>
      <c r="H46" s="109">
        <v>1.7241379310344827</v>
      </c>
      <c r="I46" s="110">
        <v>0</v>
      </c>
      <c r="J46" s="111">
        <v>80.7909604519774</v>
      </c>
      <c r="K46" s="111">
        <v>80.7909604519774</v>
      </c>
      <c r="L46" s="111">
        <v>105.20833333333333</v>
      </c>
      <c r="M46" s="112">
        <v>81.95488721804512</v>
      </c>
      <c r="N46" s="112">
        <v>61.455641688199826</v>
      </c>
      <c r="O46" s="113">
        <v>6.237006237006238</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21" t="s">
        <v>34</v>
      </c>
      <c r="B47" s="107">
        <v>65.95744680851064</v>
      </c>
      <c r="C47" s="107">
        <v>81.33333333333333</v>
      </c>
      <c r="D47" s="108">
        <v>211.11111111111111</v>
      </c>
      <c r="E47" s="109">
        <v>69.04761904761905</v>
      </c>
      <c r="F47" s="109">
        <v>88.05970149253731</v>
      </c>
      <c r="G47" s="109">
        <v>81.73076923076923</v>
      </c>
      <c r="H47" s="109">
        <v>93.47826086956522</v>
      </c>
      <c r="I47" s="110">
        <v>74.19354838709677</v>
      </c>
      <c r="J47" s="111">
        <v>77.83018867924528</v>
      </c>
      <c r="K47" s="111">
        <v>77.83018867924528</v>
      </c>
      <c r="L47" s="111">
        <v>95.77464788732394</v>
      </c>
      <c r="M47" s="112">
        <v>78.91156462585033</v>
      </c>
      <c r="N47" s="112">
        <v>42.42009132420092</v>
      </c>
      <c r="O47" s="113">
        <v>3.203920090463626</v>
      </c>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24" t="s">
        <v>35</v>
      </c>
      <c r="B48" s="107">
        <v>82.14285714285714</v>
      </c>
      <c r="C48" s="107">
        <v>108.04597701149426</v>
      </c>
      <c r="D48" s="114">
        <v>182.75862068965517</v>
      </c>
      <c r="E48" s="115">
        <v>87.17948717948718</v>
      </c>
      <c r="F48" s="115">
        <v>90.56603773584906</v>
      </c>
      <c r="G48" s="115">
        <v>116.07142857142858</v>
      </c>
      <c r="H48" s="115">
        <v>34.285714285714285</v>
      </c>
      <c r="I48" s="116">
        <v>126.92307692307692</v>
      </c>
      <c r="J48" s="117">
        <v>106.61157024793388</v>
      </c>
      <c r="K48" s="117">
        <v>108.47457627118644</v>
      </c>
      <c r="L48" s="117">
        <v>122.38805970149254</v>
      </c>
      <c r="M48" s="118">
        <v>90.0990099009901</v>
      </c>
      <c r="N48" s="118">
        <v>46.161990471148755</v>
      </c>
      <c r="O48" s="119">
        <v>15</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25" t="s">
        <v>47</v>
      </c>
      <c r="B49" s="120">
        <v>73.54549004295197</v>
      </c>
      <c r="C49" s="120">
        <v>100.12252756870296</v>
      </c>
      <c r="D49" s="121">
        <v>96.47929758113109</v>
      </c>
      <c r="E49" s="122">
        <v>95.33007125075113</v>
      </c>
      <c r="F49" s="122">
        <v>91.27586927740226</v>
      </c>
      <c r="G49" s="122">
        <v>93.27661909989024</v>
      </c>
      <c r="H49" s="122">
        <v>46.96230941877564</v>
      </c>
      <c r="I49" s="123">
        <v>42.14463840399002</v>
      </c>
      <c r="J49" s="124">
        <v>98.55189058728881</v>
      </c>
      <c r="K49" s="124">
        <v>98.35670035865667</v>
      </c>
      <c r="L49" s="124">
        <v>92.30172413793103</v>
      </c>
      <c r="M49" s="125">
        <v>98.00133825968057</v>
      </c>
      <c r="N49" s="125">
        <v>59.09485661122689</v>
      </c>
      <c r="O49" s="126">
        <v>17.06683787637023</v>
      </c>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4" s="8" customFormat="1" ht="13.5" customHeight="1">
      <c r="A50" s="181" t="s">
        <v>112</v>
      </c>
      <c r="B50" s="181"/>
      <c r="C50" s="181"/>
      <c r="D50" s="181"/>
      <c r="E50" s="181"/>
      <c r="F50" s="181"/>
      <c r="G50" s="181"/>
      <c r="H50" s="181"/>
      <c r="I50" s="181"/>
      <c r="J50" s="181"/>
      <c r="K50" s="181"/>
      <c r="L50" s="181"/>
      <c r="M50" s="181"/>
      <c r="N50" s="181"/>
      <c r="O50" s="181"/>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80" ht="15" customHeight="1">
      <c r="A51" s="37" t="s">
        <v>113</v>
      </c>
      <c r="B51" s="10"/>
      <c r="C51" s="10"/>
      <c r="D51" s="10"/>
      <c r="E51" s="10"/>
      <c r="F51" s="10"/>
      <c r="G51" s="10"/>
      <c r="H51" s="10"/>
      <c r="I51" s="10"/>
      <c r="J51" s="10"/>
      <c r="K51" s="10"/>
      <c r="L51" s="10"/>
      <c r="M51" s="10"/>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2">
      <c r="A52" s="9"/>
      <c r="B52" s="10"/>
      <c r="C52" s="10"/>
      <c r="D52" s="10"/>
      <c r="E52" s="10"/>
      <c r="F52" s="10"/>
      <c r="G52" s="10"/>
      <c r="H52" s="10"/>
      <c r="I52" s="10"/>
      <c r="J52" s="10"/>
      <c r="K52" s="10"/>
      <c r="L52" s="10"/>
      <c r="M52" s="10"/>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2">
      <c r="A53" s="9"/>
      <c r="B53" s="10"/>
      <c r="C53" s="10"/>
      <c r="D53" s="10"/>
      <c r="E53" s="10"/>
      <c r="F53" s="10"/>
      <c r="G53" s="10"/>
      <c r="H53" s="10"/>
      <c r="I53" s="10"/>
      <c r="J53" s="10"/>
      <c r="K53" s="10"/>
      <c r="L53" s="10"/>
      <c r="M53" s="10"/>
      <c r="N53" s="1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2">
      <c r="A54" s="9"/>
      <c r="B54" s="10"/>
      <c r="C54" s="10"/>
      <c r="D54" s="10"/>
      <c r="E54" s="10"/>
      <c r="F54" s="10"/>
      <c r="G54" s="10"/>
      <c r="H54" s="10"/>
      <c r="I54" s="10"/>
      <c r="J54" s="10"/>
      <c r="K54" s="10"/>
      <c r="L54" s="10"/>
      <c r="M54" s="10"/>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2">
      <c r="A55" s="9"/>
      <c r="B55" s="10"/>
      <c r="C55" s="10"/>
      <c r="D55" s="10"/>
      <c r="E55" s="10"/>
      <c r="F55" s="10"/>
      <c r="G55" s="10"/>
      <c r="H55" s="10"/>
      <c r="I55" s="10"/>
      <c r="J55" s="10"/>
      <c r="K55" s="10"/>
      <c r="L55" s="10"/>
      <c r="M55" s="10"/>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2">
      <c r="A56" s="9"/>
      <c r="B56" s="10"/>
      <c r="C56" s="10"/>
      <c r="D56" s="10"/>
      <c r="E56" s="10"/>
      <c r="F56" s="10"/>
      <c r="G56" s="10"/>
      <c r="H56" s="10"/>
      <c r="I56" s="10"/>
      <c r="J56" s="10"/>
      <c r="K56" s="10"/>
      <c r="L56" s="10"/>
      <c r="M56" s="10"/>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2">
      <c r="A57" s="9"/>
      <c r="B57" s="10"/>
      <c r="C57" s="10"/>
      <c r="D57" s="10"/>
      <c r="E57" s="10"/>
      <c r="F57" s="10"/>
      <c r="G57" s="10"/>
      <c r="H57" s="10"/>
      <c r="I57" s="10"/>
      <c r="J57" s="10"/>
      <c r="K57" s="10"/>
      <c r="L57" s="10"/>
      <c r="M57" s="10"/>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2">
      <c r="A58" s="9"/>
      <c r="B58" s="10"/>
      <c r="C58" s="10"/>
      <c r="D58" s="10"/>
      <c r="E58" s="10"/>
      <c r="F58" s="10"/>
      <c r="G58" s="10"/>
      <c r="H58" s="10"/>
      <c r="I58" s="10"/>
      <c r="J58" s="10"/>
      <c r="K58" s="10"/>
      <c r="L58" s="10"/>
      <c r="M58" s="10"/>
      <c r="N58" s="1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
      <c r="A59" s="9"/>
      <c r="B59" s="10"/>
      <c r="C59" s="10"/>
      <c r="D59" s="10"/>
      <c r="E59" s="10"/>
      <c r="F59" s="10"/>
      <c r="G59" s="10"/>
      <c r="H59" s="10"/>
      <c r="I59" s="10"/>
      <c r="J59" s="10"/>
      <c r="K59" s="10"/>
      <c r="L59" s="10"/>
      <c r="M59" s="10"/>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
      <c r="A60" s="9"/>
      <c r="B60" s="10"/>
      <c r="C60" s="10"/>
      <c r="D60" s="10"/>
      <c r="E60" s="10"/>
      <c r="F60" s="10"/>
      <c r="G60" s="10"/>
      <c r="H60" s="10"/>
      <c r="I60" s="10"/>
      <c r="J60" s="10"/>
      <c r="K60" s="10"/>
      <c r="L60" s="10"/>
      <c r="M60" s="10"/>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
      <c r="A61" s="9"/>
      <c r="B61" s="10"/>
      <c r="C61" s="10"/>
      <c r="D61" s="10"/>
      <c r="E61" s="10"/>
      <c r="F61" s="10"/>
      <c r="G61" s="10"/>
      <c r="H61" s="10"/>
      <c r="I61" s="10"/>
      <c r="J61" s="10"/>
      <c r="K61" s="10"/>
      <c r="L61" s="10"/>
      <c r="M61" s="10"/>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
      <c r="A62" s="9"/>
      <c r="B62" s="10"/>
      <c r="C62" s="10"/>
      <c r="D62" s="10"/>
      <c r="E62" s="10"/>
      <c r="F62" s="10"/>
      <c r="G62" s="10"/>
      <c r="H62" s="10"/>
      <c r="I62" s="10"/>
      <c r="J62" s="10"/>
      <c r="K62" s="10"/>
      <c r="L62" s="10"/>
      <c r="M62" s="10"/>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
      <c r="A63" s="9"/>
      <c r="B63" s="10"/>
      <c r="C63" s="10"/>
      <c r="D63" s="10"/>
      <c r="E63" s="10"/>
      <c r="F63" s="10"/>
      <c r="G63" s="10"/>
      <c r="H63" s="10"/>
      <c r="I63" s="10"/>
      <c r="J63" s="10"/>
      <c r="K63" s="10"/>
      <c r="L63" s="10"/>
      <c r="M63" s="10"/>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
      <c r="A64" s="9"/>
      <c r="B64" s="10"/>
      <c r="C64" s="10"/>
      <c r="D64" s="10"/>
      <c r="E64" s="10"/>
      <c r="F64" s="10"/>
      <c r="G64" s="10"/>
      <c r="H64" s="10"/>
      <c r="I64" s="10"/>
      <c r="J64" s="10"/>
      <c r="K64" s="10"/>
      <c r="L64" s="10"/>
      <c r="M64" s="10"/>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2">
      <c r="A65" s="9"/>
      <c r="B65" s="10"/>
      <c r="C65" s="10"/>
      <c r="D65" s="10"/>
      <c r="E65" s="10"/>
      <c r="F65" s="10"/>
      <c r="G65" s="10"/>
      <c r="H65" s="10"/>
      <c r="I65" s="10"/>
      <c r="J65" s="10"/>
      <c r="K65" s="10"/>
      <c r="L65" s="10"/>
      <c r="M65" s="10"/>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2">
      <c r="A66" s="9"/>
      <c r="B66" s="10"/>
      <c r="C66" s="10"/>
      <c r="D66" s="10"/>
      <c r="E66" s="10"/>
      <c r="F66" s="10"/>
      <c r="G66" s="10"/>
      <c r="H66" s="10"/>
      <c r="I66" s="10"/>
      <c r="J66" s="10"/>
      <c r="K66" s="10"/>
      <c r="L66" s="10"/>
      <c r="M66" s="10"/>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2">
      <c r="A67" s="9"/>
      <c r="B67" s="10"/>
      <c r="C67" s="10"/>
      <c r="D67" s="10"/>
      <c r="E67" s="10"/>
      <c r="F67" s="10"/>
      <c r="G67" s="10"/>
      <c r="H67" s="10"/>
      <c r="I67" s="10"/>
      <c r="J67" s="10"/>
      <c r="K67" s="10"/>
      <c r="L67" s="10"/>
      <c r="M67" s="10"/>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2">
      <c r="A68" s="9"/>
      <c r="B68" s="10"/>
      <c r="C68" s="10"/>
      <c r="D68" s="10"/>
      <c r="E68" s="10"/>
      <c r="F68" s="10"/>
      <c r="G68" s="10"/>
      <c r="H68" s="10"/>
      <c r="I68" s="10"/>
      <c r="J68" s="10"/>
      <c r="K68" s="10"/>
      <c r="L68" s="10"/>
      <c r="M68" s="10"/>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2">
      <c r="A69" s="9"/>
      <c r="B69" s="10"/>
      <c r="C69" s="10"/>
      <c r="D69" s="10"/>
      <c r="E69" s="10"/>
      <c r="F69" s="10"/>
      <c r="G69" s="10"/>
      <c r="H69" s="10"/>
      <c r="I69" s="10"/>
      <c r="J69" s="10"/>
      <c r="K69" s="10"/>
      <c r="L69" s="10"/>
      <c r="M69" s="10"/>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2">
      <c r="A70" s="9"/>
      <c r="B70" s="10"/>
      <c r="C70" s="10"/>
      <c r="D70" s="10"/>
      <c r="E70" s="10"/>
      <c r="F70" s="10"/>
      <c r="G70" s="10"/>
      <c r="H70" s="10"/>
      <c r="I70" s="10"/>
      <c r="J70" s="10"/>
      <c r="K70" s="10"/>
      <c r="L70" s="10"/>
      <c r="M70" s="10"/>
      <c r="N70" s="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
      <c r="A71" s="9"/>
      <c r="B71" s="10"/>
      <c r="C71" s="10"/>
      <c r="D71" s="10"/>
      <c r="E71" s="10"/>
      <c r="F71" s="10"/>
      <c r="G71" s="10"/>
      <c r="H71" s="10"/>
      <c r="I71" s="10"/>
      <c r="J71" s="10"/>
      <c r="K71" s="10"/>
      <c r="L71" s="10"/>
      <c r="M71" s="10"/>
      <c r="N71" s="1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2">
      <c r="A72" s="9"/>
      <c r="B72" s="10"/>
      <c r="C72" s="10"/>
      <c r="D72" s="10"/>
      <c r="E72" s="10"/>
      <c r="F72" s="10"/>
      <c r="G72" s="10"/>
      <c r="H72" s="10"/>
      <c r="I72" s="10"/>
      <c r="J72" s="10"/>
      <c r="K72" s="10"/>
      <c r="L72" s="10"/>
      <c r="M72" s="10"/>
      <c r="N72" s="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2">
      <c r="A73" s="9"/>
      <c r="B73" s="10"/>
      <c r="C73" s="10"/>
      <c r="D73" s="10"/>
      <c r="E73" s="10"/>
      <c r="F73" s="10"/>
      <c r="G73" s="10"/>
      <c r="H73" s="10"/>
      <c r="I73" s="10"/>
      <c r="J73" s="10"/>
      <c r="K73" s="10"/>
      <c r="L73" s="10"/>
      <c r="M73" s="10"/>
      <c r="N73" s="1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2">
      <c r="A74" s="9"/>
      <c r="B74" s="10"/>
      <c r="C74" s="10"/>
      <c r="D74" s="10"/>
      <c r="E74" s="10"/>
      <c r="F74" s="10"/>
      <c r="G74" s="10"/>
      <c r="H74" s="10"/>
      <c r="I74" s="10"/>
      <c r="J74" s="10"/>
      <c r="K74" s="10"/>
      <c r="L74" s="10"/>
      <c r="M74" s="10"/>
      <c r="N74" s="1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2">
      <c r="A75" s="9"/>
      <c r="B75" s="10"/>
      <c r="C75" s="10"/>
      <c r="D75" s="10"/>
      <c r="E75" s="10"/>
      <c r="F75" s="10"/>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2">
      <c r="A76" s="1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2">
      <c r="A77" s="1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2">
      <c r="A78" s="1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2">
      <c r="A79" s="1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2">
      <c r="A80" s="1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2">
      <c r="A81" s="1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2">
      <c r="A82" s="1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2">
      <c r="A83" s="1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2">
      <c r="A84" s="1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2">
      <c r="A85" s="1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12">
      <c r="A86" s="1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ht="12">
      <c r="A87" s="1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ht="12">
      <c r="A88" s="1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ht="12">
      <c r="A89" s="1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ht="12">
      <c r="A90" s="1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ht="12">
      <c r="A91" s="1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ht="12">
      <c r="A92" s="1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ht="12">
      <c r="A93" s="1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ht="12">
      <c r="A94" s="1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ht="12">
      <c r="A95" s="1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ht="12">
      <c r="A96" s="1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ht="12">
      <c r="A97" s="1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ht="12">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ht="12">
      <c r="A99" s="1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ht="12">
      <c r="A100" s="1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ht="12">
      <c r="A101" s="1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ht="12">
      <c r="A102" s="1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ht="12">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ht="12">
      <c r="A104" s="1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ht="12">
      <c r="A105" s="1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ht="12">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ht="12">
      <c r="A107" s="1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ht="12">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ht="12">
      <c r="A109" s="1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ht="12">
      <c r="A110" s="1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ht="12">
      <c r="A111" s="1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ht="12">
      <c r="A112" s="1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ht="12">
      <c r="A113" s="1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ht="12">
      <c r="A114" s="1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ht="12">
      <c r="A115" s="1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ht="12">
      <c r="A116" s="1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ht="12">
      <c r="A117" s="1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ht="12">
      <c r="A118" s="1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ht="12">
      <c r="A119" s="1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ht="12">
      <c r="A120" s="1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ht="12">
      <c r="A121" s="1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ht="12">
      <c r="A122" s="1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ht="12">
      <c r="A123" s="1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ht="12">
      <c r="A124" s="1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ht="12">
      <c r="A125" s="12"/>
      <c r="B125" s="13"/>
      <c r="C125" s="13"/>
      <c r="D125" s="13"/>
      <c r="E125" s="13"/>
      <c r="F125" s="13"/>
      <c r="G125" s="13"/>
      <c r="H125" s="13"/>
      <c r="I125" s="13"/>
      <c r="J125" s="13"/>
      <c r="K125" s="13"/>
      <c r="L125" s="13"/>
      <c r="M125" s="13"/>
      <c r="N125" s="13"/>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ht="12">
      <c r="A126" s="12"/>
      <c r="B126" s="13"/>
      <c r="C126" s="13"/>
      <c r="D126" s="13"/>
      <c r="E126" s="13"/>
      <c r="F126" s="13"/>
      <c r="G126" s="13"/>
      <c r="H126" s="13"/>
      <c r="I126" s="13"/>
      <c r="J126" s="13"/>
      <c r="K126" s="13"/>
      <c r="L126" s="13"/>
      <c r="M126" s="13"/>
      <c r="N126" s="1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ht="12">
      <c r="A127" s="12"/>
      <c r="B127" s="13"/>
      <c r="C127" s="13"/>
      <c r="D127" s="13"/>
      <c r="E127" s="13"/>
      <c r="F127" s="13"/>
      <c r="G127" s="13"/>
      <c r="H127" s="13"/>
      <c r="I127" s="13"/>
      <c r="J127" s="13"/>
      <c r="K127" s="13"/>
      <c r="L127" s="13"/>
      <c r="M127" s="13"/>
      <c r="N127" s="13"/>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ht="12">
      <c r="A128" s="12"/>
      <c r="B128" s="13"/>
      <c r="C128" s="13"/>
      <c r="D128" s="13"/>
      <c r="E128" s="13"/>
      <c r="F128" s="13"/>
      <c r="G128" s="13"/>
      <c r="H128" s="13"/>
      <c r="I128" s="13"/>
      <c r="J128" s="13"/>
      <c r="K128" s="13"/>
      <c r="L128" s="13"/>
      <c r="M128" s="13"/>
      <c r="N128" s="13"/>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ht="12">
      <c r="A129" s="12"/>
      <c r="B129" s="13"/>
      <c r="C129" s="13"/>
      <c r="D129" s="13"/>
      <c r="E129" s="13"/>
      <c r="F129" s="13"/>
      <c r="G129" s="13"/>
      <c r="H129" s="13"/>
      <c r="I129" s="13"/>
      <c r="J129" s="13"/>
      <c r="K129" s="13"/>
      <c r="L129" s="13"/>
      <c r="M129" s="13"/>
      <c r="N129" s="13"/>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ht="12">
      <c r="A130" s="12"/>
      <c r="B130" s="13"/>
      <c r="C130" s="13"/>
      <c r="D130" s="13"/>
      <c r="E130" s="13"/>
      <c r="F130" s="13"/>
      <c r="G130" s="13"/>
      <c r="H130" s="13"/>
      <c r="I130" s="13"/>
      <c r="J130" s="13"/>
      <c r="K130" s="13"/>
      <c r="L130" s="13"/>
      <c r="M130" s="13"/>
      <c r="N130" s="13"/>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ht="12">
      <c r="A131" s="12"/>
      <c r="B131" s="13"/>
      <c r="C131" s="13"/>
      <c r="D131" s="13"/>
      <c r="E131" s="13"/>
      <c r="F131" s="13"/>
      <c r="G131" s="13"/>
      <c r="H131" s="13"/>
      <c r="I131" s="13"/>
      <c r="J131" s="13"/>
      <c r="K131" s="13"/>
      <c r="L131" s="13"/>
      <c r="M131" s="13"/>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ht="12">
      <c r="A132" s="12"/>
      <c r="B132" s="13"/>
      <c r="C132" s="13"/>
      <c r="D132" s="13"/>
      <c r="E132" s="13"/>
      <c r="F132" s="13"/>
      <c r="G132" s="13"/>
      <c r="H132" s="13"/>
      <c r="I132" s="13"/>
      <c r="J132" s="13"/>
      <c r="K132" s="13"/>
      <c r="L132" s="13"/>
      <c r="M132" s="13"/>
      <c r="N132" s="13"/>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ht="12">
      <c r="A133" s="12"/>
      <c r="B133" s="13"/>
      <c r="C133" s="13"/>
      <c r="D133" s="13"/>
      <c r="E133" s="13"/>
      <c r="F133" s="13"/>
      <c r="G133" s="13"/>
      <c r="H133" s="13"/>
      <c r="I133" s="13"/>
      <c r="J133" s="13"/>
      <c r="K133" s="13"/>
      <c r="L133" s="13"/>
      <c r="M133" s="13"/>
      <c r="N133" s="13"/>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ht="12">
      <c r="A134" s="12"/>
      <c r="B134" s="13"/>
      <c r="C134" s="13"/>
      <c r="D134" s="13"/>
      <c r="E134" s="13"/>
      <c r="F134" s="13"/>
      <c r="G134" s="13"/>
      <c r="H134" s="13"/>
      <c r="I134" s="13"/>
      <c r="J134" s="13"/>
      <c r="K134" s="13"/>
      <c r="L134" s="13"/>
      <c r="M134" s="13"/>
      <c r="N134" s="13"/>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ht="12">
      <c r="A135" s="12"/>
      <c r="B135" s="13"/>
      <c r="C135" s="13"/>
      <c r="D135" s="13"/>
      <c r="E135" s="13"/>
      <c r="F135" s="13"/>
      <c r="G135" s="13"/>
      <c r="H135" s="13"/>
      <c r="I135" s="13"/>
      <c r="J135" s="13"/>
      <c r="K135" s="13"/>
      <c r="L135" s="13"/>
      <c r="M135" s="13"/>
      <c r="N135" s="13"/>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ht="12">
      <c r="A136" s="12"/>
      <c r="B136" s="13"/>
      <c r="C136" s="13"/>
      <c r="D136" s="13"/>
      <c r="E136" s="13"/>
      <c r="F136" s="13"/>
      <c r="G136" s="13"/>
      <c r="H136" s="13"/>
      <c r="I136" s="13"/>
      <c r="J136" s="13"/>
      <c r="K136" s="13"/>
      <c r="L136" s="13"/>
      <c r="M136" s="13"/>
      <c r="N136" s="1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ht="12">
      <c r="A137" s="12"/>
      <c r="B137" s="13"/>
      <c r="C137" s="13"/>
      <c r="D137" s="13"/>
      <c r="E137" s="13"/>
      <c r="F137" s="13"/>
      <c r="G137" s="13"/>
      <c r="H137" s="13"/>
      <c r="I137" s="13"/>
      <c r="J137" s="13"/>
      <c r="K137" s="13"/>
      <c r="L137" s="13"/>
      <c r="M137" s="13"/>
      <c r="N137" s="1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ht="12">
      <c r="A138" s="12"/>
      <c r="B138" s="13"/>
      <c r="C138" s="13"/>
      <c r="D138" s="13"/>
      <c r="E138" s="13"/>
      <c r="F138" s="13"/>
      <c r="G138" s="13"/>
      <c r="H138" s="13"/>
      <c r="I138" s="13"/>
      <c r="J138" s="13"/>
      <c r="K138" s="13"/>
      <c r="L138" s="13"/>
      <c r="M138" s="13"/>
      <c r="N138" s="1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ht="12">
      <c r="A139" s="12"/>
      <c r="B139" s="13"/>
      <c r="C139" s="13"/>
      <c r="D139" s="13"/>
      <c r="E139" s="13"/>
      <c r="F139" s="13"/>
      <c r="G139" s="13"/>
      <c r="H139" s="13"/>
      <c r="I139" s="13"/>
      <c r="J139" s="13"/>
      <c r="K139" s="13"/>
      <c r="L139" s="13"/>
      <c r="M139" s="13"/>
      <c r="N139" s="13"/>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ht="12">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row>
    <row r="141" spans="1:80" ht="12">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row>
    <row r="142" spans="1:80" ht="1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row>
    <row r="143" spans="1:80" ht="12">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row>
    <row r="144" spans="1:80" ht="12">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row>
    <row r="145" spans="1:80" ht="12">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row>
    <row r="146" spans="1:80" ht="12">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row>
    <row r="147" spans="1:80" ht="12">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0" ht="12">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row>
    <row r="149" spans="1:80" ht="12">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row>
    <row r="150" spans="1:80" ht="1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row>
    <row r="151" spans="1:80" ht="1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row>
    <row r="152" spans="1:80" ht="12">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row>
    <row r="153" spans="1:80" ht="12">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row>
    <row r="154" spans="1:80" ht="12">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row>
    <row r="155" spans="1:80" ht="12">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row>
    <row r="156" spans="1:80" ht="12">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row>
    <row r="157" spans="1:80" ht="1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row>
    <row r="158" spans="1:80" ht="1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row>
    <row r="159" spans="1:80" ht="12">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row>
    <row r="160" spans="1:80" ht="12">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row>
    <row r="161" spans="1:80" ht="12">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row>
    <row r="162" spans="1:80" ht="1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row>
    <row r="163" spans="1:80" ht="12">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row>
    <row r="164" spans="1:80" ht="12">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row>
    <row r="165" spans="1:80" ht="12">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row>
    <row r="166" spans="1:80" ht="1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row>
    <row r="167" spans="1:80" ht="1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row>
    <row r="168" spans="1:80" ht="12">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row>
    <row r="169" spans="1:80" ht="12">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row>
    <row r="170" spans="1:80" ht="12">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row>
    <row r="171" spans="1:80" ht="12">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0" ht="1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row>
    <row r="173" spans="1:80" ht="12">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row>
    <row r="174" spans="1:80" ht="1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row>
    <row r="175" spans="15:80" ht="12">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row>
    <row r="176" spans="15:80" ht="12">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row>
    <row r="177" spans="15:80" ht="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row>
    <row r="178" spans="15:80" ht="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row>
    <row r="179" spans="15:80" ht="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row>
    <row r="180" spans="15:80" ht="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row>
    <row r="181" spans="15:80" ht="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row>
    <row r="182" spans="15:80" ht="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row>
    <row r="183" spans="15:80" ht="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row>
    <row r="184" spans="15:80" ht="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row>
    <row r="185" spans="15:80" ht="12">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row>
    <row r="186" spans="15:80" ht="12">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row>
    <row r="187" spans="15:80" ht="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row>
    <row r="188" spans="15:80" ht="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row>
    <row r="189" spans="15:80" ht="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row>
  </sheetData>
  <sheetProtection/>
  <mergeCells count="16">
    <mergeCell ref="B4:B5"/>
    <mergeCell ref="C4:C5"/>
    <mergeCell ref="A50:O50"/>
    <mergeCell ref="O3:O5"/>
    <mergeCell ref="M3:M5"/>
    <mergeCell ref="C3:D3"/>
    <mergeCell ref="G3:I3"/>
    <mergeCell ref="J3:J5"/>
    <mergeCell ref="K3:K5"/>
    <mergeCell ref="L3:L5"/>
    <mergeCell ref="N3:N5"/>
    <mergeCell ref="E3:F3"/>
    <mergeCell ref="D4:D5"/>
    <mergeCell ref="E4:E5"/>
    <mergeCell ref="F4:F5"/>
    <mergeCell ref="I4:I5"/>
  </mergeCells>
  <printOptions horizontalCentered="1"/>
  <pageMargins left="0.5905511811023623" right="0.5905511811023623" top="0.5905511811023623" bottom="0.5905511811023623" header="0.3937007874015748" footer="0.3937007874015748"/>
  <pageSetup horizontalDpi="300" verticalDpi="300" orientation="portrait" paperSize="9" scale="73" r:id="rId1"/>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2023-03-27T05:42:47Z</cp:lastPrinted>
  <dcterms:created xsi:type="dcterms:W3CDTF">2006-10-15T07:06:06Z</dcterms:created>
  <dcterms:modified xsi:type="dcterms:W3CDTF">2023-03-27T06:18:03Z</dcterms:modified>
  <cp:category/>
  <cp:version/>
  <cp:contentType/>
  <cp:contentStatus/>
</cp:coreProperties>
</file>