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課共有２：ＮＡＳから移行\施設支援係\18 障害者就労関係\☆工賃実績関係(H24～\R5実績\02 事業所へ依頼\"/>
    </mc:Choice>
  </mc:AlternateContent>
  <bookViews>
    <workbookView xWindow="0" yWindow="0" windowWidth="15345" windowHeight="4410"/>
  </bookViews>
  <sheets>
    <sheet name="Sheet1" sheetId="14" r:id="rId1"/>
    <sheet name="(作業手順1)実績表_A型雇用型 " sheetId="7" r:id="rId2"/>
    <sheet name="(作業手順1)記入例・実績表_A型雇用型" sheetId="2" r:id="rId3"/>
    <sheet name="(作業手順1)実績表_A型非雇用型・B型用 " sheetId="8" r:id="rId4"/>
    <sheet name="(作業手順1)記入例・実績表_A型非雇用型・B型用" sheetId="1" r:id="rId5"/>
    <sheet name="(作成手順2)A型・雇用型 " sheetId="3" r:id="rId6"/>
    <sheet name="(作成手順2)A型・非雇用型" sheetId="4" r:id="rId7"/>
    <sheet name="(作成手順2)Ｂ型" sheetId="5" r:id="rId8"/>
    <sheet name="(手順2)記入例" sheetId="6" r:id="rId9"/>
    <sheet name="集計用_A型雇用型" sheetId="11" r:id="rId10"/>
    <sheet name="集計用_A型非雇用型" sheetId="12" r:id="rId11"/>
    <sheet name="集計用_B型" sheetId="13" r:id="rId12"/>
  </sheets>
  <definedNames>
    <definedName name="_xlnm.Print_Area" localSheetId="2">'(作業手順1)記入例・実績表_A型雇用型'!$A$1:$S$29</definedName>
    <definedName name="_xlnm.Print_Area" localSheetId="4">'(作業手順1)記入例・実績表_A型非雇用型・B型用'!$A$1:$R$29</definedName>
    <definedName name="_xlnm.Print_Area" localSheetId="1">'(作業手順1)実績表_A型雇用型 '!$A$1:$S$29</definedName>
    <definedName name="_xlnm.Print_Area" localSheetId="3">'(作業手順1)実績表_A型非雇用型・B型用 '!$A$1:$R$29</definedName>
    <definedName name="_xlnm.Print_Area" localSheetId="5">'(作成手順2)A型・雇用型 '!$A$1:$E$35</definedName>
    <definedName name="_xlnm.Print_Area" localSheetId="6">'(作成手順2)A型・非雇用型'!$A$1:$E$34</definedName>
    <definedName name="_xlnm.Print_Area" localSheetId="7">'(作成手順2)Ｂ型'!$A$1:$E$34</definedName>
    <definedName name="_xlnm.Print_Area" localSheetId="8">'(手順2)記入例'!$A$1:$N$35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 i="13" l="1"/>
  <c r="N5" i="13"/>
  <c r="G5" i="13"/>
  <c r="F5" i="13"/>
  <c r="E5" i="13"/>
  <c r="D5" i="13"/>
  <c r="C5" i="13"/>
  <c r="T5" i="13"/>
  <c r="S5" i="13"/>
  <c r="R5" i="13"/>
  <c r="Q5" i="13"/>
  <c r="P5" i="13"/>
  <c r="O5" i="12"/>
  <c r="N5" i="12"/>
  <c r="G5" i="12"/>
  <c r="F5" i="12"/>
  <c r="E5" i="12"/>
  <c r="C5" i="12"/>
  <c r="T5" i="12"/>
  <c r="S5" i="12"/>
  <c r="R5" i="12"/>
  <c r="Q5" i="12"/>
  <c r="P5" i="12"/>
  <c r="D5" i="12"/>
  <c r="O6" i="11" l="1"/>
  <c r="N6" i="11"/>
  <c r="G6" i="11"/>
  <c r="F6" i="11"/>
  <c r="E6" i="11"/>
  <c r="C6" i="11"/>
  <c r="T6" i="11"/>
  <c r="S6" i="11"/>
  <c r="R6" i="11"/>
  <c r="Q6" i="11"/>
  <c r="P6" i="11"/>
  <c r="D6" i="11"/>
  <c r="S13" i="7" l="1"/>
  <c r="C3" i="7" s="1"/>
  <c r="H5" i="7" s="1"/>
  <c r="E23" i="6"/>
  <c r="S13" i="2"/>
  <c r="R15" i="8"/>
  <c r="C6" i="8" s="1"/>
  <c r="I5" i="8" s="1"/>
  <c r="R14" i="8"/>
  <c r="C5" i="8" s="1"/>
  <c r="H23" i="5" s="1"/>
  <c r="J5" i="13" s="1"/>
  <c r="R13" i="8"/>
  <c r="C4" i="8" s="1"/>
  <c r="G23" i="5" s="1"/>
  <c r="I5" i="13" s="1"/>
  <c r="R12" i="8"/>
  <c r="C3" i="8" s="1"/>
  <c r="B23" i="4" s="1"/>
  <c r="H5" i="12" s="1"/>
  <c r="S15" i="7"/>
  <c r="C5" i="7" s="1"/>
  <c r="B24" i="3" s="1"/>
  <c r="L6" i="11" s="1"/>
  <c r="S14" i="7"/>
  <c r="C4" i="7" s="1"/>
  <c r="H9" i="7" s="1"/>
  <c r="G23" i="4" l="1"/>
  <c r="I5" i="12" s="1"/>
  <c r="H23" i="4"/>
  <c r="J5" i="12" s="1"/>
  <c r="B23" i="3"/>
  <c r="I6" i="11" s="1"/>
  <c r="C23" i="3"/>
  <c r="H6" i="11" s="1"/>
  <c r="C24" i="3"/>
  <c r="K6" i="11" s="1"/>
  <c r="D23" i="4"/>
  <c r="L5" i="12" s="1"/>
  <c r="B23" i="5"/>
  <c r="H5" i="13" s="1"/>
  <c r="D23" i="5"/>
  <c r="L5" i="13" s="1"/>
  <c r="G5" i="8"/>
  <c r="E5" i="8"/>
  <c r="F5" i="7"/>
  <c r="K5" i="7" s="1"/>
  <c r="C7" i="7" s="1"/>
  <c r="F9" i="7"/>
  <c r="K9" i="7" l="1"/>
  <c r="C8" i="7" s="1"/>
  <c r="K5" i="8"/>
  <c r="C7" i="8" s="1"/>
  <c r="C23" i="4"/>
  <c r="C23" i="5"/>
  <c r="S15" i="2" l="1"/>
  <c r="C5" i="2" s="1"/>
  <c r="S14" i="2"/>
  <c r="C4" i="2" s="1"/>
  <c r="C3" i="2"/>
  <c r="H9" i="2" l="1"/>
  <c r="H5" i="2"/>
  <c r="F9" i="2"/>
  <c r="F5" i="2"/>
  <c r="R15" i="1"/>
  <c r="E24" i="3" l="1"/>
  <c r="E23" i="3"/>
  <c r="K9" i="2"/>
  <c r="C8" i="2" s="1"/>
  <c r="K5" i="2"/>
  <c r="C7" i="2" s="1"/>
  <c r="C6" i="1"/>
  <c r="R14" i="1"/>
  <c r="C5" i="1" s="1"/>
  <c r="R13" i="1"/>
  <c r="C4" i="1" s="1"/>
  <c r="R12" i="1"/>
  <c r="C3" i="1" s="1"/>
  <c r="G5" i="1" l="1"/>
  <c r="I5" i="1"/>
  <c r="E5" i="1"/>
  <c r="K5" i="1" l="1"/>
  <c r="C7" i="1" s="1"/>
  <c r="E23" i="5"/>
  <c r="E23" i="4"/>
</calcChain>
</file>

<file path=xl/sharedStrings.xml><?xml version="1.0" encoding="utf-8"?>
<sst xmlns="http://schemas.openxmlformats.org/spreadsheetml/2006/main" count="548" uniqueCount="217">
  <si>
    <t>前年度工賃実績報告</t>
    <rPh sb="0" eb="3">
      <t>ゼンネンド</t>
    </rPh>
    <rPh sb="3" eb="5">
      <t>コウチン</t>
    </rPh>
    <rPh sb="5" eb="7">
      <t>ジッセキ</t>
    </rPh>
    <rPh sb="7" eb="9">
      <t>ホウコク</t>
    </rPh>
    <phoneticPr fontId="2"/>
  </si>
  <si>
    <t>①工賃支払総額</t>
    <rPh sb="1" eb="3">
      <t>コウチン</t>
    </rPh>
    <rPh sb="3" eb="5">
      <t>シハライ</t>
    </rPh>
    <rPh sb="5" eb="7">
      <t>ソウガク</t>
    </rPh>
    <phoneticPr fontId="2"/>
  </si>
  <si>
    <t>②対象者延人数</t>
    <rPh sb="1" eb="4">
      <t>タイショウシャ</t>
    </rPh>
    <rPh sb="4" eb="5">
      <t>ノ</t>
    </rPh>
    <rPh sb="5" eb="7">
      <t>ニンズウ</t>
    </rPh>
    <phoneticPr fontId="2"/>
  </si>
  <si>
    <t>③年間開所日数</t>
    <rPh sb="1" eb="3">
      <t>ネンカン</t>
    </rPh>
    <rPh sb="3" eb="5">
      <t>カイショ</t>
    </rPh>
    <rPh sb="5" eb="7">
      <t>ニッスウ</t>
    </rPh>
    <phoneticPr fontId="2"/>
  </si>
  <si>
    <t>④年間開所月数</t>
    <rPh sb="1" eb="3">
      <t>ネンカン</t>
    </rPh>
    <rPh sb="3" eb="5">
      <t>カイショ</t>
    </rPh>
    <rPh sb="5" eb="7">
      <t>ツキスウ</t>
    </rPh>
    <phoneticPr fontId="2"/>
  </si>
  <si>
    <t>⑤工賃平均額</t>
    <rPh sb="1" eb="3">
      <t>コウチン</t>
    </rPh>
    <rPh sb="3" eb="6">
      <t>ヘイキンガク</t>
    </rPh>
    <phoneticPr fontId="2"/>
  </si>
  <si>
    <t>円</t>
    <rPh sb="0" eb="1">
      <t>エン</t>
    </rPh>
    <phoneticPr fontId="2"/>
  </si>
  <si>
    <t>人</t>
    <rPh sb="0" eb="1">
      <t>ニン</t>
    </rPh>
    <phoneticPr fontId="2"/>
  </si>
  <si>
    <t>日</t>
    <rPh sb="0" eb="1">
      <t>ニチ</t>
    </rPh>
    <phoneticPr fontId="2"/>
  </si>
  <si>
    <t>月</t>
    <rPh sb="0" eb="1">
      <t>ツキ</t>
    </rPh>
    <phoneticPr fontId="2"/>
  </si>
  <si>
    <t>支払工賃総額(月)</t>
    <rPh sb="0" eb="2">
      <t>シハライ</t>
    </rPh>
    <rPh sb="2" eb="4">
      <t>コウチン</t>
    </rPh>
    <rPh sb="4" eb="6">
      <t>ソウガク</t>
    </rPh>
    <rPh sb="7" eb="8">
      <t>ツキ</t>
    </rPh>
    <phoneticPr fontId="2"/>
  </si>
  <si>
    <t>開所日数(月)</t>
    <rPh sb="0" eb="2">
      <t>カイショ</t>
    </rPh>
    <rPh sb="2" eb="4">
      <t>ニッスウ</t>
    </rPh>
    <rPh sb="5" eb="6">
      <t>ツキ</t>
    </rPh>
    <phoneticPr fontId="2"/>
  </si>
  <si>
    <t>4月</t>
    <rPh sb="1" eb="2">
      <t>ガツ</t>
    </rPh>
    <phoneticPr fontId="2"/>
  </si>
  <si>
    <t>5月</t>
  </si>
  <si>
    <t>6月</t>
  </si>
  <si>
    <t>8月</t>
  </si>
  <si>
    <t>9月</t>
  </si>
  <si>
    <t>10月</t>
  </si>
  <si>
    <t>11月</t>
  </si>
  <si>
    <t>12月</t>
  </si>
  <si>
    <t>1月</t>
    <rPh sb="1" eb="2">
      <t>ガツ</t>
    </rPh>
    <phoneticPr fontId="2"/>
  </si>
  <si>
    <t>2月</t>
  </si>
  <si>
    <t>3月</t>
  </si>
  <si>
    <t>①支払工賃総額(年間)</t>
    <rPh sb="1" eb="3">
      <t>シハライ</t>
    </rPh>
    <rPh sb="3" eb="5">
      <t>コウチン</t>
    </rPh>
    <rPh sb="5" eb="7">
      <t>ソウガク</t>
    </rPh>
    <rPh sb="8" eb="9">
      <t>ネン</t>
    </rPh>
    <rPh sb="9" eb="10">
      <t>カン</t>
    </rPh>
    <phoneticPr fontId="2"/>
  </si>
  <si>
    <t>②対象者延人数(年間)</t>
    <rPh sb="1" eb="4">
      <t>タイショウシャ</t>
    </rPh>
    <rPh sb="4" eb="5">
      <t>ノベ</t>
    </rPh>
    <rPh sb="5" eb="7">
      <t>ニンズウ</t>
    </rPh>
    <rPh sb="8" eb="9">
      <t>ネン</t>
    </rPh>
    <rPh sb="9" eb="10">
      <t>カン</t>
    </rPh>
    <phoneticPr fontId="2"/>
  </si>
  <si>
    <t>③年間
開所日数</t>
    <rPh sb="1" eb="3">
      <t>ネンカン</t>
    </rPh>
    <rPh sb="4" eb="6">
      <t>カイショ</t>
    </rPh>
    <rPh sb="6" eb="8">
      <t>ニッスウ</t>
    </rPh>
    <phoneticPr fontId="2"/>
  </si>
  <si>
    <t>÷</t>
    <phoneticPr fontId="2"/>
  </si>
  <si>
    <t>7月</t>
    <phoneticPr fontId="2"/>
  </si>
  <si>
    <t>＝</t>
    <phoneticPr fontId="2"/>
  </si>
  <si>
    <t>前年度における工賃支払総額(①)÷前年度における開所日１日当たりの平均利用者数（②/③）÷前年度における年間開所月数(④)</t>
    <rPh sb="0" eb="3">
      <t>ゼンネンド</t>
    </rPh>
    <rPh sb="7" eb="9">
      <t>コウチン</t>
    </rPh>
    <rPh sb="9" eb="11">
      <t>シハライ</t>
    </rPh>
    <rPh sb="11" eb="13">
      <t>ソウガク</t>
    </rPh>
    <rPh sb="17" eb="20">
      <t>ゼンネンド</t>
    </rPh>
    <rPh sb="24" eb="26">
      <t>カイショ</t>
    </rPh>
    <rPh sb="26" eb="27">
      <t>ビ</t>
    </rPh>
    <rPh sb="28" eb="29">
      <t>ニチ</t>
    </rPh>
    <rPh sb="29" eb="30">
      <t>ア</t>
    </rPh>
    <rPh sb="33" eb="35">
      <t>ヘイキン</t>
    </rPh>
    <rPh sb="35" eb="38">
      <t>リヨウシャ</t>
    </rPh>
    <rPh sb="38" eb="39">
      <t>スウ</t>
    </rPh>
    <rPh sb="45" eb="48">
      <t>ゼンネンド</t>
    </rPh>
    <rPh sb="52" eb="54">
      <t>ネンカン</t>
    </rPh>
    <rPh sb="54" eb="56">
      <t>カイショ</t>
    </rPh>
    <rPh sb="56" eb="58">
      <t>ツキスウ</t>
    </rPh>
    <phoneticPr fontId="2"/>
  </si>
  <si>
    <t>↑小数点第2位を切り上げた数字</t>
    <rPh sb="1" eb="4">
      <t>ショウスウテン</t>
    </rPh>
    <rPh sb="4" eb="5">
      <t>ダイ</t>
    </rPh>
    <rPh sb="6" eb="7">
      <t>イ</t>
    </rPh>
    <rPh sb="8" eb="9">
      <t>キ</t>
    </rPh>
    <rPh sb="10" eb="11">
      <t>ア</t>
    </rPh>
    <rPh sb="13" eb="15">
      <t>スウジ</t>
    </rPh>
    <phoneticPr fontId="2"/>
  </si>
  <si>
    <t>前年度賃金実績報告</t>
    <rPh sb="0" eb="3">
      <t>ゼンネンド</t>
    </rPh>
    <rPh sb="3" eb="5">
      <t>チンギン</t>
    </rPh>
    <rPh sb="5" eb="7">
      <t>ジッセキ</t>
    </rPh>
    <rPh sb="7" eb="9">
      <t>ホウコク</t>
    </rPh>
    <phoneticPr fontId="2"/>
  </si>
  <si>
    <t>支払対象者延人数(月)</t>
    <rPh sb="0" eb="2">
      <t>シハライ</t>
    </rPh>
    <rPh sb="2" eb="5">
      <t>タイショウシャ</t>
    </rPh>
    <rPh sb="5" eb="6">
      <t>ノ</t>
    </rPh>
    <rPh sb="6" eb="8">
      <t>ニンズウ</t>
    </rPh>
    <rPh sb="9" eb="10">
      <t>ツキ</t>
    </rPh>
    <phoneticPr fontId="2"/>
  </si>
  <si>
    <t>・色のついたセルのみ入力してください。</t>
    <rPh sb="1" eb="2">
      <t>イロ</t>
    </rPh>
    <rPh sb="10" eb="12">
      <t>ニュウリョク</t>
    </rPh>
    <phoneticPr fontId="2"/>
  </si>
  <si>
    <t>・支払対象者延人数(月)には，当該月の開所日に工賃を支払った人数の合計を入力してください。</t>
    <rPh sb="1" eb="3">
      <t>シハライ</t>
    </rPh>
    <rPh sb="3" eb="6">
      <t>タイショウシャ</t>
    </rPh>
    <rPh sb="6" eb="7">
      <t>ノベ</t>
    </rPh>
    <rPh sb="7" eb="9">
      <t>ニンズウ</t>
    </rPh>
    <rPh sb="10" eb="11">
      <t>ツキ</t>
    </rPh>
    <rPh sb="15" eb="17">
      <t>トウガイ</t>
    </rPh>
    <rPh sb="17" eb="18">
      <t>ツキ</t>
    </rPh>
    <rPh sb="19" eb="21">
      <t>カイショ</t>
    </rPh>
    <rPh sb="21" eb="22">
      <t>ビ</t>
    </rPh>
    <rPh sb="23" eb="25">
      <t>コウチン</t>
    </rPh>
    <rPh sb="26" eb="28">
      <t>シハラ</t>
    </rPh>
    <rPh sb="30" eb="32">
      <t>ニンズウ</t>
    </rPh>
    <rPh sb="33" eb="35">
      <t>ゴウケイ</t>
    </rPh>
    <rPh sb="36" eb="38">
      <t>ニュウリョク</t>
    </rPh>
    <phoneticPr fontId="2"/>
  </si>
  <si>
    <t>　例）4月1日　20人，2日　25人，3日　21人・・・・29日　22人，30日　20人</t>
    <rPh sb="1" eb="2">
      <t>レイ</t>
    </rPh>
    <rPh sb="4" eb="5">
      <t>ガツ</t>
    </rPh>
    <rPh sb="6" eb="7">
      <t>ニチ</t>
    </rPh>
    <rPh sb="10" eb="11">
      <t>ニン</t>
    </rPh>
    <rPh sb="13" eb="14">
      <t>ニチ</t>
    </rPh>
    <rPh sb="17" eb="18">
      <t>ニン</t>
    </rPh>
    <rPh sb="20" eb="21">
      <t>ニチ</t>
    </rPh>
    <rPh sb="24" eb="25">
      <t>ニン</t>
    </rPh>
    <rPh sb="31" eb="32">
      <t>ニチ</t>
    </rPh>
    <rPh sb="35" eb="36">
      <t>ニン</t>
    </rPh>
    <rPh sb="39" eb="40">
      <t>ニチ</t>
    </rPh>
    <rPh sb="43" eb="44">
      <t>ニン</t>
    </rPh>
    <phoneticPr fontId="2"/>
  </si>
  <si>
    <t>　　　の場合，20＋25＋21＋・・・・＋22＋20と計算する。</t>
    <rPh sb="4" eb="6">
      <t>バアイ</t>
    </rPh>
    <rPh sb="27" eb="29">
      <t>ケイサン</t>
    </rPh>
    <phoneticPr fontId="2"/>
  </si>
  <si>
    <t>・開所日数(月)には，当該月のうち工賃の支払いが生じる生産活動を行った日を開所日として計上し，入力してください。</t>
    <rPh sb="1" eb="3">
      <t>カイショ</t>
    </rPh>
    <rPh sb="3" eb="5">
      <t>ニッスウ</t>
    </rPh>
    <rPh sb="6" eb="7">
      <t>ツキ</t>
    </rPh>
    <rPh sb="11" eb="13">
      <t>トウガイ</t>
    </rPh>
    <rPh sb="13" eb="14">
      <t>ツキ</t>
    </rPh>
    <rPh sb="17" eb="19">
      <t>コウチン</t>
    </rPh>
    <rPh sb="20" eb="22">
      <t>シハラ</t>
    </rPh>
    <rPh sb="24" eb="25">
      <t>ショウ</t>
    </rPh>
    <rPh sb="27" eb="29">
      <t>セイサン</t>
    </rPh>
    <rPh sb="29" eb="31">
      <t>カツドウ</t>
    </rPh>
    <rPh sb="32" eb="33">
      <t>オコナ</t>
    </rPh>
    <rPh sb="35" eb="36">
      <t>ヒ</t>
    </rPh>
    <rPh sb="37" eb="39">
      <t>カイショ</t>
    </rPh>
    <rPh sb="39" eb="40">
      <t>ビ</t>
    </rPh>
    <rPh sb="43" eb="45">
      <t>ケイジョウ</t>
    </rPh>
    <rPh sb="47" eb="49">
      <t>ニュウリョク</t>
    </rPh>
    <phoneticPr fontId="2"/>
  </si>
  <si>
    <t>【注意】</t>
    <rPh sb="1" eb="3">
      <t>チュウイ</t>
    </rPh>
    <phoneticPr fontId="2"/>
  </si>
  <si>
    <t>③賃金支払総額</t>
    <rPh sb="1" eb="3">
      <t>チンギン</t>
    </rPh>
    <rPh sb="3" eb="5">
      <t>シハライ</t>
    </rPh>
    <rPh sb="5" eb="7">
      <t>ソウガク</t>
    </rPh>
    <phoneticPr fontId="2"/>
  </si>
  <si>
    <t>平均賃金月額</t>
    <rPh sb="0" eb="2">
      <t>ヘイキン</t>
    </rPh>
    <rPh sb="2" eb="4">
      <t>チンギン</t>
    </rPh>
    <rPh sb="4" eb="6">
      <t>ゲツガク</t>
    </rPh>
    <phoneticPr fontId="2"/>
  </si>
  <si>
    <t>平均賃金時間額</t>
    <rPh sb="0" eb="2">
      <t>ヘイキン</t>
    </rPh>
    <rPh sb="2" eb="4">
      <t>チンギン</t>
    </rPh>
    <rPh sb="4" eb="7">
      <t>ジカンガク</t>
    </rPh>
    <phoneticPr fontId="2"/>
  </si>
  <si>
    <t>月額</t>
    <rPh sb="0" eb="2">
      <t>ゲツガク</t>
    </rPh>
    <phoneticPr fontId="2"/>
  </si>
  <si>
    <t>時間額</t>
    <rPh sb="0" eb="3">
      <t>ジカンガク</t>
    </rPh>
    <phoneticPr fontId="2"/>
  </si>
  <si>
    <t>↓色のついたセルを入力してください。</t>
    <rPh sb="1" eb="2">
      <t>イロ</t>
    </rPh>
    <rPh sb="9" eb="11">
      <t>ニュウリョク</t>
    </rPh>
    <phoneticPr fontId="2"/>
  </si>
  <si>
    <t>7月</t>
  </si>
  <si>
    <t>1月</t>
  </si>
  <si>
    <t>賃金支払総額(月)</t>
    <rPh sb="0" eb="2">
      <t>チンギン</t>
    </rPh>
    <rPh sb="2" eb="4">
      <t>シハラ</t>
    </rPh>
    <rPh sb="4" eb="6">
      <t>ソウガク</t>
    </rPh>
    <rPh sb="7" eb="8">
      <t>ツキ</t>
    </rPh>
    <phoneticPr fontId="2"/>
  </si>
  <si>
    <t>③賃金支払総額</t>
    <phoneticPr fontId="2"/>
  </si>
  <si>
    <t>＝</t>
    <phoneticPr fontId="2"/>
  </si>
  <si>
    <t>÷</t>
    <phoneticPr fontId="2"/>
  </si>
  <si>
    <t>人</t>
    <rPh sb="0" eb="1">
      <t>ニン</t>
    </rPh>
    <phoneticPr fontId="2"/>
  </si>
  <si>
    <t>円</t>
    <rPh sb="0" eb="1">
      <t>エン</t>
    </rPh>
    <phoneticPr fontId="2"/>
  </si>
  <si>
    <t>賃金支払総額(③)÷年間対象延人数(月)(①)</t>
    <rPh sb="0" eb="2">
      <t>チンギン</t>
    </rPh>
    <rPh sb="2" eb="4">
      <t>シハライ</t>
    </rPh>
    <rPh sb="4" eb="6">
      <t>ソウガク</t>
    </rPh>
    <rPh sb="10" eb="12">
      <t>ネンカン</t>
    </rPh>
    <rPh sb="12" eb="14">
      <t>タイショウ</t>
    </rPh>
    <rPh sb="14" eb="15">
      <t>ノベ</t>
    </rPh>
    <rPh sb="15" eb="17">
      <t>ニンズウ</t>
    </rPh>
    <phoneticPr fontId="2"/>
  </si>
  <si>
    <t>賃金支払総額(③)÷年間対象延人数(時間)(②)</t>
    <rPh sb="10" eb="12">
      <t>ネンカン</t>
    </rPh>
    <rPh sb="18" eb="20">
      <t>ジカン</t>
    </rPh>
    <phoneticPr fontId="2"/>
  </si>
  <si>
    <t>①年間対象延人数(月)</t>
    <rPh sb="1" eb="3">
      <t>ネンカン</t>
    </rPh>
    <phoneticPr fontId="2"/>
  </si>
  <si>
    <t>②対象延人数(時間)</t>
    <rPh sb="7" eb="9">
      <t>ジカン</t>
    </rPh>
    <phoneticPr fontId="2"/>
  </si>
  <si>
    <t>①年間対象延人数(月)</t>
    <rPh sb="1" eb="3">
      <t>ネンカン</t>
    </rPh>
    <rPh sb="3" eb="5">
      <t>タイショウ</t>
    </rPh>
    <rPh sb="5" eb="6">
      <t>ノベ</t>
    </rPh>
    <rPh sb="6" eb="8">
      <t>ニンズウ</t>
    </rPh>
    <phoneticPr fontId="2"/>
  </si>
  <si>
    <t>②年間対象延人数(時間)</t>
    <rPh sb="1" eb="3">
      <t>ネンカン</t>
    </rPh>
    <rPh sb="3" eb="5">
      <t>タイショウ</t>
    </rPh>
    <rPh sb="5" eb="6">
      <t>ノベ</t>
    </rPh>
    <rPh sb="6" eb="8">
      <t>ニンズウ</t>
    </rPh>
    <rPh sb="9" eb="11">
      <t>ジカン</t>
    </rPh>
    <phoneticPr fontId="2"/>
  </si>
  <si>
    <t>【注意】</t>
    <rPh sb="1" eb="3">
      <t>チュウイ</t>
    </rPh>
    <phoneticPr fontId="2"/>
  </si>
  <si>
    <t>・色のついたセルのみ入力してください。</t>
    <rPh sb="1" eb="2">
      <t>イロ</t>
    </rPh>
    <rPh sb="10" eb="12">
      <t>ニュウリョク</t>
    </rPh>
    <phoneticPr fontId="2"/>
  </si>
  <si>
    <t>↓色のついたセルを入力してください。</t>
    <rPh sb="1" eb="2">
      <t>イロ</t>
    </rPh>
    <rPh sb="9" eb="11">
      <t>ニュウリョク</t>
    </rPh>
    <phoneticPr fontId="2"/>
  </si>
  <si>
    <t>法人名</t>
    <rPh sb="0" eb="2">
      <t>ホウジン</t>
    </rPh>
    <rPh sb="2" eb="3">
      <t>メイ</t>
    </rPh>
    <phoneticPr fontId="10"/>
  </si>
  <si>
    <t>法人種別</t>
    <rPh sb="0" eb="2">
      <t>ホウジン</t>
    </rPh>
    <rPh sb="2" eb="4">
      <t>シュベツ</t>
    </rPh>
    <phoneticPr fontId="10"/>
  </si>
  <si>
    <t>法人番号</t>
    <rPh sb="0" eb="2">
      <t>ホウジン</t>
    </rPh>
    <rPh sb="2" eb="4">
      <t>バンゴウ</t>
    </rPh>
    <phoneticPr fontId="10"/>
  </si>
  <si>
    <t>社会福祉協議会＝１</t>
    <rPh sb="0" eb="2">
      <t>シャカイ</t>
    </rPh>
    <rPh sb="2" eb="4">
      <t>フクシ</t>
    </rPh>
    <rPh sb="4" eb="7">
      <t>キョウギカイ</t>
    </rPh>
    <phoneticPr fontId="10"/>
  </si>
  <si>
    <t>事業所種別</t>
    <rPh sb="0" eb="3">
      <t>ジギョウショ</t>
    </rPh>
    <rPh sb="3" eb="5">
      <t>シュベツ</t>
    </rPh>
    <phoneticPr fontId="10"/>
  </si>
  <si>
    <t>就労継続支援Ａ型（雇用型）</t>
    <rPh sb="0" eb="2">
      <t>シュウロウ</t>
    </rPh>
    <rPh sb="2" eb="4">
      <t>ケイゾク</t>
    </rPh>
    <rPh sb="4" eb="6">
      <t>シエン</t>
    </rPh>
    <rPh sb="7" eb="8">
      <t>カタ</t>
    </rPh>
    <rPh sb="9" eb="11">
      <t>コヨウ</t>
    </rPh>
    <rPh sb="11" eb="12">
      <t>ガタ</t>
    </rPh>
    <phoneticPr fontId="10"/>
  </si>
  <si>
    <t>社会福祉法人（社会福祉協議会以外）＝２</t>
    <rPh sb="0" eb="2">
      <t>シャカイ</t>
    </rPh>
    <rPh sb="2" eb="4">
      <t>フクシ</t>
    </rPh>
    <rPh sb="4" eb="6">
      <t>ホウジン</t>
    </rPh>
    <rPh sb="7" eb="9">
      <t>シャカイ</t>
    </rPh>
    <rPh sb="9" eb="11">
      <t>フクシ</t>
    </rPh>
    <rPh sb="11" eb="14">
      <t>キョウギカイ</t>
    </rPh>
    <rPh sb="14" eb="16">
      <t>イガイ</t>
    </rPh>
    <phoneticPr fontId="10"/>
  </si>
  <si>
    <t>事業所名</t>
    <rPh sb="0" eb="3">
      <t>ジギョウショ</t>
    </rPh>
    <rPh sb="3" eb="4">
      <t>メイ</t>
    </rPh>
    <phoneticPr fontId="10"/>
  </si>
  <si>
    <t>事業所番号</t>
    <rPh sb="0" eb="3">
      <t>ジギョウショ</t>
    </rPh>
    <rPh sb="3" eb="5">
      <t>バンゴウ</t>
    </rPh>
    <phoneticPr fontId="10"/>
  </si>
  <si>
    <t>医療法人＝３</t>
    <rPh sb="0" eb="2">
      <t>イリョウ</t>
    </rPh>
    <rPh sb="2" eb="4">
      <t>ホウジン</t>
    </rPh>
    <phoneticPr fontId="10"/>
  </si>
  <si>
    <t>事業所所在地</t>
    <rPh sb="0" eb="3">
      <t>ジギョウショ</t>
    </rPh>
    <rPh sb="3" eb="6">
      <t>ショザイチ</t>
    </rPh>
    <phoneticPr fontId="10"/>
  </si>
  <si>
    <t>営利法人（株式・合名・合資・合同会社）＝４</t>
    <rPh sb="0" eb="2">
      <t>エイリ</t>
    </rPh>
    <rPh sb="2" eb="4">
      <t>ホウジン</t>
    </rPh>
    <rPh sb="5" eb="7">
      <t>カブシキ</t>
    </rPh>
    <rPh sb="8" eb="10">
      <t>ゴウメイ</t>
    </rPh>
    <rPh sb="11" eb="13">
      <t>ゴウシ</t>
    </rPh>
    <rPh sb="14" eb="16">
      <t>ゴウドウ</t>
    </rPh>
    <rPh sb="16" eb="18">
      <t>カイシャ</t>
    </rPh>
    <phoneticPr fontId="10"/>
  </si>
  <si>
    <t>電話番号</t>
    <rPh sb="0" eb="2">
      <t>デンワ</t>
    </rPh>
    <rPh sb="2" eb="4">
      <t>バンゴウ</t>
    </rPh>
    <phoneticPr fontId="10"/>
  </si>
  <si>
    <t>特定非営利活動法（ＮＰＯ）＝５</t>
    <rPh sb="0" eb="2">
      <t>トクテイ</t>
    </rPh>
    <rPh sb="2" eb="5">
      <t>ヒエイリ</t>
    </rPh>
    <rPh sb="5" eb="7">
      <t>カツドウ</t>
    </rPh>
    <rPh sb="7" eb="8">
      <t>ホウ</t>
    </rPh>
    <phoneticPr fontId="10"/>
  </si>
  <si>
    <t>ＦＡＸ番号</t>
    <rPh sb="3" eb="5">
      <t>バンゴウ</t>
    </rPh>
    <phoneticPr fontId="10"/>
  </si>
  <si>
    <t>※該当するものを選択し，備考欄に時点を記入する。</t>
    <phoneticPr fontId="10"/>
  </si>
  <si>
    <t>その他（社団・財団・農協・生協等）＝６</t>
    <rPh sb="2" eb="3">
      <t>ホカ</t>
    </rPh>
    <rPh sb="4" eb="6">
      <t>シャダン</t>
    </rPh>
    <rPh sb="7" eb="9">
      <t>ザイダン</t>
    </rPh>
    <rPh sb="10" eb="12">
      <t>ノウキョウ</t>
    </rPh>
    <rPh sb="13" eb="15">
      <t>セイキョウ</t>
    </rPh>
    <rPh sb="15" eb="16">
      <t>トウ</t>
    </rPh>
    <phoneticPr fontId="10"/>
  </si>
  <si>
    <t>メールアドレス</t>
    <phoneticPr fontId="10"/>
  </si>
  <si>
    <t>←タブを選択</t>
    <rPh sb="4" eb="6">
      <t>センタク</t>
    </rPh>
    <phoneticPr fontId="10"/>
  </si>
  <si>
    <t>担当者名</t>
    <rPh sb="0" eb="4">
      <t>タントウシャメイ</t>
    </rPh>
    <phoneticPr fontId="10"/>
  </si>
  <si>
    <r>
      <t xml:space="preserve">備考
</t>
    </r>
    <r>
      <rPr>
        <b/>
        <sz val="9"/>
        <color indexed="10"/>
        <rFont val="ＭＳ Ｐゴシック"/>
        <family val="3"/>
        <charset val="128"/>
      </rPr>
      <t>※休止した場合は休止日を記載</t>
    </r>
    <r>
      <rPr>
        <b/>
        <sz val="9"/>
        <rFont val="ＭＳ Ｐゴシック"/>
        <family val="3"/>
        <charset val="128"/>
      </rPr>
      <t xml:space="preserve">
※多機能型事業所等に移行した場合は備考欄に，その旨記載。</t>
    </r>
    <rPh sb="0" eb="2">
      <t>ビコウ</t>
    </rPh>
    <rPh sb="4" eb="6">
      <t>キュウシ</t>
    </rPh>
    <rPh sb="8" eb="10">
      <t>バアイ</t>
    </rPh>
    <rPh sb="11" eb="13">
      <t>キュウシ</t>
    </rPh>
    <rPh sb="13" eb="14">
      <t>ビ</t>
    </rPh>
    <rPh sb="15" eb="17">
      <t>キサイ</t>
    </rPh>
    <phoneticPr fontId="10"/>
  </si>
  <si>
    <t>作業種別
（複数チェック可）</t>
    <rPh sb="0" eb="2">
      <t>サギョウ</t>
    </rPh>
    <rPh sb="2" eb="4">
      <t>シュベツ</t>
    </rPh>
    <rPh sb="6" eb="8">
      <t>フクスウ</t>
    </rPh>
    <rPh sb="12" eb="13">
      <t>カ</t>
    </rPh>
    <phoneticPr fontId="10"/>
  </si>
  <si>
    <t>・農産物生産・加工</t>
    <rPh sb="1" eb="4">
      <t>ノウサンブツ</t>
    </rPh>
    <rPh sb="4" eb="6">
      <t>セイサン</t>
    </rPh>
    <rPh sb="7" eb="9">
      <t>カコウ</t>
    </rPh>
    <phoneticPr fontId="10"/>
  </si>
  <si>
    <t>←該当の種別に○をプルダウンから選択</t>
    <phoneticPr fontId="10"/>
  </si>
  <si>
    <t>・食品製造・販売</t>
    <rPh sb="1" eb="3">
      <t>ショクヒン</t>
    </rPh>
    <rPh sb="3" eb="5">
      <t>セイゾウ</t>
    </rPh>
    <rPh sb="6" eb="8">
      <t>ハンバイ</t>
    </rPh>
    <phoneticPr fontId="10"/>
  </si>
  <si>
    <t>○</t>
    <phoneticPr fontId="10"/>
  </si>
  <si>
    <t>・工芸品・小物雑貨等製造</t>
    <rPh sb="1" eb="4">
      <t>コウゲイヒン</t>
    </rPh>
    <rPh sb="5" eb="7">
      <t>コモノ</t>
    </rPh>
    <rPh sb="7" eb="9">
      <t>ザッカ</t>
    </rPh>
    <rPh sb="9" eb="10">
      <t>トウ</t>
    </rPh>
    <rPh sb="10" eb="12">
      <t>セイゾウ</t>
    </rPh>
    <phoneticPr fontId="10"/>
  </si>
  <si>
    <t>・役務の提供（農業関連以外）</t>
    <rPh sb="1" eb="3">
      <t>エキム</t>
    </rPh>
    <rPh sb="4" eb="6">
      <t>テイキョウ</t>
    </rPh>
    <rPh sb="7" eb="9">
      <t>ノウギョウ</t>
    </rPh>
    <rPh sb="9" eb="11">
      <t>カンレン</t>
    </rPh>
    <rPh sb="11" eb="13">
      <t>イガイ</t>
    </rPh>
    <phoneticPr fontId="10"/>
  </si>
  <si>
    <t>・役務の提供（農作業や農産物の箱詰め等，農業に関連する役務）</t>
    <rPh sb="1" eb="3">
      <t>エキム</t>
    </rPh>
    <rPh sb="4" eb="6">
      <t>テイキョウ</t>
    </rPh>
    <rPh sb="7" eb="10">
      <t>ノウサギョウ</t>
    </rPh>
    <rPh sb="11" eb="14">
      <t>ノウサンブツ</t>
    </rPh>
    <rPh sb="15" eb="17">
      <t>ハコヅ</t>
    </rPh>
    <rPh sb="18" eb="19">
      <t>トウ</t>
    </rPh>
    <rPh sb="20" eb="22">
      <t>ノウギョウ</t>
    </rPh>
    <rPh sb="23" eb="25">
      <t>カンレン</t>
    </rPh>
    <rPh sb="27" eb="29">
      <t>エキム</t>
    </rPh>
    <phoneticPr fontId="10"/>
  </si>
  <si>
    <t>・その他</t>
    <rPh sb="3" eb="4">
      <t>タ</t>
    </rPh>
    <phoneticPr fontId="10"/>
  </si>
  <si>
    <t>支払方法</t>
    <rPh sb="0" eb="2">
      <t>シハラ</t>
    </rPh>
    <rPh sb="2" eb="4">
      <t>ホウホウ</t>
    </rPh>
    <phoneticPr fontId="10"/>
  </si>
  <si>
    <t>平均額（円）
Ｂ／Ａ</t>
    <rPh sb="0" eb="3">
      <t>ヘイキンガク</t>
    </rPh>
    <rPh sb="4" eb="5">
      <t>エン</t>
    </rPh>
    <phoneticPr fontId="10"/>
  </si>
  <si>
    <t>　　①　　月　　 額</t>
    <rPh sb="5" eb="6">
      <t>ツキ</t>
    </rPh>
    <rPh sb="9" eb="10">
      <t>ガク</t>
    </rPh>
    <phoneticPr fontId="10"/>
  </si>
  <si>
    <t>　　②　　時 間 額</t>
    <rPh sb="5" eb="6">
      <t>トキ</t>
    </rPh>
    <rPh sb="7" eb="8">
      <t>アイダ</t>
    </rPh>
    <rPh sb="9" eb="10">
      <t>ガク</t>
    </rPh>
    <phoneticPr fontId="10"/>
  </si>
  <si>
    <t>就労支援事業収入</t>
    <rPh sb="0" eb="2">
      <t>シュウロウ</t>
    </rPh>
    <rPh sb="2" eb="4">
      <t>シエン</t>
    </rPh>
    <rPh sb="4" eb="6">
      <t>ジギョウ</t>
    </rPh>
    <rPh sb="6" eb="8">
      <t>シュウニュウ</t>
    </rPh>
    <phoneticPr fontId="10"/>
  </si>
  <si>
    <t>円</t>
    <rPh sb="0" eb="1">
      <t>エン</t>
    </rPh>
    <phoneticPr fontId="10"/>
  </si>
  <si>
    <r>
      <t xml:space="preserve">農福連携の取組
</t>
    </r>
    <r>
      <rPr>
        <b/>
        <sz val="11"/>
        <color indexed="10"/>
        <rFont val="ＭＳ Ｐゴシック"/>
        <family val="3"/>
        <charset val="128"/>
      </rPr>
      <t>（作業種別の赤字で記載している農業関連の取組をしている場合には，「している」に○を付けてください。）</t>
    </r>
    <rPh sb="0" eb="1">
      <t>ノウ</t>
    </rPh>
    <rPh sb="1" eb="2">
      <t>フク</t>
    </rPh>
    <rPh sb="2" eb="4">
      <t>レンケイ</t>
    </rPh>
    <rPh sb="5" eb="6">
      <t>ト</t>
    </rPh>
    <rPh sb="6" eb="7">
      <t>ク</t>
    </rPh>
    <rPh sb="9" eb="11">
      <t>サギョウ</t>
    </rPh>
    <rPh sb="11" eb="13">
      <t>シュベツ</t>
    </rPh>
    <rPh sb="14" eb="16">
      <t>アカジ</t>
    </rPh>
    <rPh sb="17" eb="19">
      <t>キサイ</t>
    </rPh>
    <rPh sb="23" eb="25">
      <t>ノウギョウ</t>
    </rPh>
    <rPh sb="25" eb="27">
      <t>カンレン</t>
    </rPh>
    <rPh sb="28" eb="30">
      <t>トリクミ</t>
    </rPh>
    <rPh sb="35" eb="37">
      <t>バアイ</t>
    </rPh>
    <rPh sb="49" eb="50">
      <t>ツ</t>
    </rPh>
    <phoneticPr fontId="10"/>
  </si>
  <si>
    <t>している</t>
    <phoneticPr fontId="10"/>
  </si>
  <si>
    <t>該当すれば○印をつけてください。</t>
    <rPh sb="0" eb="2">
      <t>ガイトウ</t>
    </rPh>
    <phoneticPr fontId="10"/>
  </si>
  <si>
    <t>収入の割合</t>
    <rPh sb="0" eb="2">
      <t>シュウニュウ</t>
    </rPh>
    <rPh sb="3" eb="5">
      <t>ワリアイ</t>
    </rPh>
    <phoneticPr fontId="10"/>
  </si>
  <si>
    <t>％</t>
    <phoneticPr fontId="10"/>
  </si>
  <si>
    <t>農福連携に関する収入額</t>
    <rPh sb="0" eb="2">
      <t>ノウフク</t>
    </rPh>
    <rPh sb="2" eb="4">
      <t>レンケイ</t>
    </rPh>
    <rPh sb="5" eb="6">
      <t>カン</t>
    </rPh>
    <rPh sb="8" eb="11">
      <t>シュウニュウガク</t>
    </rPh>
    <phoneticPr fontId="10"/>
  </si>
  <si>
    <t>在宅利用の状況</t>
    <rPh sb="0" eb="2">
      <t>ザイタク</t>
    </rPh>
    <rPh sb="2" eb="4">
      <t>リヨウ</t>
    </rPh>
    <rPh sb="5" eb="7">
      <t>ジョウキョウ</t>
    </rPh>
    <phoneticPr fontId="10"/>
  </si>
  <si>
    <t>どちらかに○印をつけてください。</t>
    <phoneticPr fontId="10"/>
  </si>
  <si>
    <t>していない</t>
    <phoneticPr fontId="10"/>
  </si>
  <si>
    <t>実利用者数の割合</t>
    <rPh sb="0" eb="1">
      <t>ジツ</t>
    </rPh>
    <rPh sb="1" eb="4">
      <t>リヨウシャ</t>
    </rPh>
    <rPh sb="4" eb="5">
      <t>スウ</t>
    </rPh>
    <rPh sb="6" eb="8">
      <t>ワリアイ</t>
    </rPh>
    <phoneticPr fontId="10"/>
  </si>
  <si>
    <t>【記入上の注意】</t>
    <rPh sb="1" eb="3">
      <t>キニュウ</t>
    </rPh>
    <rPh sb="3" eb="4">
      <t>ジョウ</t>
    </rPh>
    <rPh sb="5" eb="7">
      <t>チュウイ</t>
    </rPh>
    <phoneticPr fontId="10"/>
  </si>
  <si>
    <t>・事業所種別ごとの状況を記入してください。（就労継続支援A型事業所の定員は，雇用型・非雇用型で区分する必要はありません。）</t>
    <rPh sb="1" eb="3">
      <t>ジギョウ</t>
    </rPh>
    <rPh sb="3" eb="4">
      <t>ショ</t>
    </rPh>
    <rPh sb="4" eb="6">
      <t>シュベツ</t>
    </rPh>
    <rPh sb="9" eb="11">
      <t>ジョウキョウ</t>
    </rPh>
    <rPh sb="12" eb="14">
      <t>キニュウ</t>
    </rPh>
    <rPh sb="22" eb="24">
      <t>シュウロウ</t>
    </rPh>
    <rPh sb="24" eb="26">
      <t>ケイゾク</t>
    </rPh>
    <rPh sb="26" eb="28">
      <t>シエン</t>
    </rPh>
    <rPh sb="29" eb="30">
      <t>カタ</t>
    </rPh>
    <rPh sb="30" eb="33">
      <t>ジギョウショ</t>
    </rPh>
    <rPh sb="34" eb="36">
      <t>テイイン</t>
    </rPh>
    <rPh sb="38" eb="40">
      <t>コヨウ</t>
    </rPh>
    <rPh sb="40" eb="41">
      <t>ガタ</t>
    </rPh>
    <rPh sb="42" eb="43">
      <t>ヒ</t>
    </rPh>
    <rPh sb="43" eb="45">
      <t>コヨウ</t>
    </rPh>
    <rPh sb="45" eb="46">
      <t>ガタ</t>
    </rPh>
    <rPh sb="47" eb="49">
      <t>クブン</t>
    </rPh>
    <rPh sb="51" eb="53">
      <t>ヒツヨウ</t>
    </rPh>
    <phoneticPr fontId="10"/>
  </si>
  <si>
    <t>農福連携の取組
（作業種別の赤字で記載している農業関連の取組をしている場合には，「している」に○を付けてください。）</t>
    <rPh sb="0" eb="1">
      <t>ノウ</t>
    </rPh>
    <rPh sb="1" eb="2">
      <t>フク</t>
    </rPh>
    <rPh sb="2" eb="4">
      <t>レンケイ</t>
    </rPh>
    <rPh sb="5" eb="6">
      <t>ト</t>
    </rPh>
    <rPh sb="6" eb="7">
      <t>ク</t>
    </rPh>
    <rPh sb="9" eb="11">
      <t>サギョウ</t>
    </rPh>
    <rPh sb="11" eb="13">
      <t>シュベツ</t>
    </rPh>
    <rPh sb="14" eb="16">
      <t>アカジ</t>
    </rPh>
    <rPh sb="17" eb="19">
      <t>キサイ</t>
    </rPh>
    <rPh sb="23" eb="25">
      <t>ノウギョウ</t>
    </rPh>
    <rPh sb="25" eb="27">
      <t>カンレン</t>
    </rPh>
    <rPh sb="28" eb="30">
      <t>トリクミ</t>
    </rPh>
    <rPh sb="35" eb="37">
      <t>バアイ</t>
    </rPh>
    <rPh sb="49" eb="50">
      <t>ツ</t>
    </rPh>
    <phoneticPr fontId="10"/>
  </si>
  <si>
    <t>就労継続支援Ａ型（非雇用型）</t>
    <rPh sb="0" eb="2">
      <t>シュウロウ</t>
    </rPh>
    <rPh sb="2" eb="4">
      <t>ケイゾク</t>
    </rPh>
    <rPh sb="4" eb="6">
      <t>シエン</t>
    </rPh>
    <rPh sb="7" eb="8">
      <t>カタ</t>
    </rPh>
    <rPh sb="9" eb="10">
      <t>ヒ</t>
    </rPh>
    <rPh sb="10" eb="12">
      <t>コヨウ</t>
    </rPh>
    <rPh sb="12" eb="13">
      <t>ガタ</t>
    </rPh>
    <phoneticPr fontId="10"/>
  </si>
  <si>
    <t>就労継続支援Ｂ型</t>
    <rPh sb="0" eb="2">
      <t>シュウロウ</t>
    </rPh>
    <rPh sb="2" eb="4">
      <t>ケイゾク</t>
    </rPh>
    <rPh sb="4" eb="6">
      <t>シエン</t>
    </rPh>
    <rPh sb="7" eb="8">
      <t>カタ</t>
    </rPh>
    <phoneticPr fontId="10"/>
  </si>
  <si>
    <t>社会福祉法人○○会</t>
    <phoneticPr fontId="10"/>
  </si>
  <si>
    <t>××××××</t>
    <phoneticPr fontId="10"/>
  </si>
  <si>
    <t>←法人番号は必ず記入してください。</t>
    <rPh sb="1" eb="3">
      <t>ホウジン</t>
    </rPh>
    <rPh sb="3" eb="5">
      <t>バンゴウ</t>
    </rPh>
    <rPh sb="6" eb="7">
      <t>カナラ</t>
    </rPh>
    <rPh sb="8" eb="10">
      <t>キニュウ</t>
    </rPh>
    <phoneticPr fontId="10"/>
  </si>
  <si>
    <t>○○福祉作業所</t>
    <phoneticPr fontId="10"/>
  </si>
  <si>
    <t>4610××××××</t>
    <phoneticPr fontId="10"/>
  </si>
  <si>
    <t>○○市○○町１－１</t>
    <phoneticPr fontId="10"/>
  </si>
  <si>
    <t>○○○○－○○－○○○○</t>
    <phoneticPr fontId="10"/>
  </si>
  <si>
    <t>○○○○－○○－××××</t>
    <phoneticPr fontId="10"/>
  </si>
  <si>
    <t>○○○＠○○○.co.jp</t>
    <phoneticPr fontId="10"/>
  </si>
  <si>
    <t>新設（Ｒ２年度中）</t>
    <rPh sb="0" eb="2">
      <t>シンセツ</t>
    </rPh>
    <rPh sb="5" eb="7">
      <t>ネンド</t>
    </rPh>
    <rPh sb="7" eb="8">
      <t>チュウ</t>
    </rPh>
    <phoneticPr fontId="10"/>
  </si>
  <si>
    <t>○○　○○</t>
    <phoneticPr fontId="10"/>
  </si>
  <si>
    <r>
      <t xml:space="preserve">備考
</t>
    </r>
    <r>
      <rPr>
        <b/>
        <sz val="9"/>
        <rFont val="ＭＳ Ｐゴシック"/>
        <family val="3"/>
        <charset val="128"/>
      </rPr>
      <t>※多機能型事業所等に移行した場合は備考欄に，その旨記載。</t>
    </r>
    <rPh sb="0" eb="2">
      <t>ビコウ</t>
    </rPh>
    <phoneticPr fontId="10"/>
  </si>
  <si>
    <t>廃止（Ｒ２年度中）</t>
    <rPh sb="0" eb="2">
      <t>ハイシ</t>
    </rPh>
    <rPh sb="5" eb="7">
      <t>ネンド</t>
    </rPh>
    <rPh sb="7" eb="8">
      <t>チュウ</t>
    </rPh>
    <phoneticPr fontId="10"/>
  </si>
  <si>
    <t>休止（Ｒ２年度中）</t>
    <rPh sb="0" eb="2">
      <t>キュウシ</t>
    </rPh>
    <rPh sb="5" eb="7">
      <t>ネンド</t>
    </rPh>
    <rPh sb="7" eb="8">
      <t>チュウ</t>
    </rPh>
    <phoneticPr fontId="10"/>
  </si>
  <si>
    <t>○</t>
  </si>
  <si>
    <t>←（作成手順１）実績表を作成すると自動的に反映されます。</t>
    <rPh sb="2" eb="4">
      <t>サクセイ</t>
    </rPh>
    <rPh sb="4" eb="6">
      <t>テジュン</t>
    </rPh>
    <rPh sb="8" eb="11">
      <t>ジッセキヒョウ</t>
    </rPh>
    <rPh sb="12" eb="14">
      <t>サクセイ</t>
    </rPh>
    <rPh sb="17" eb="20">
      <t>ジドウテキ</t>
    </rPh>
    <rPh sb="21" eb="23">
      <t>ハンエイ</t>
    </rPh>
    <phoneticPr fontId="10"/>
  </si>
  <si>
    <t>※入力，算定誤りを防ぐ目的で手入力は不可としています。</t>
    <rPh sb="1" eb="3">
      <t>ニュウリョク</t>
    </rPh>
    <rPh sb="4" eb="6">
      <t>サンテイ</t>
    </rPh>
    <rPh sb="6" eb="7">
      <t>アヤマ</t>
    </rPh>
    <rPh sb="9" eb="10">
      <t>フセ</t>
    </rPh>
    <rPh sb="11" eb="13">
      <t>モクテキ</t>
    </rPh>
    <rPh sb="14" eb="17">
      <t>テニュウリョク</t>
    </rPh>
    <rPh sb="18" eb="20">
      <t>フカ</t>
    </rPh>
    <phoneticPr fontId="10"/>
  </si>
  <si>
    <t>令和５年度から新規実施</t>
    <rPh sb="0" eb="2">
      <t>レイワ</t>
    </rPh>
    <rPh sb="3" eb="5">
      <t>ネンド</t>
    </rPh>
    <rPh sb="7" eb="9">
      <t>シンキ</t>
    </rPh>
    <rPh sb="9" eb="11">
      <t>ジッシ</t>
    </rPh>
    <phoneticPr fontId="10"/>
  </si>
  <si>
    <t>事業所指定・廃止・休止（Ｒ５年度中）</t>
    <rPh sb="0" eb="3">
      <t>ジギョウショ</t>
    </rPh>
    <rPh sb="3" eb="5">
      <t>シテイ</t>
    </rPh>
    <rPh sb="6" eb="8">
      <t>ハイシ</t>
    </rPh>
    <rPh sb="9" eb="11">
      <t>キュウシ</t>
    </rPh>
    <rPh sb="14" eb="16">
      <t>ネンド</t>
    </rPh>
    <rPh sb="16" eb="17">
      <t>チュウ</t>
    </rPh>
    <phoneticPr fontId="10"/>
  </si>
  <si>
    <t>令和５年度工賃（賃金）実績報告書</t>
    <rPh sb="0" eb="2">
      <t>レイワ</t>
    </rPh>
    <rPh sb="3" eb="5">
      <t>ネンド</t>
    </rPh>
    <rPh sb="5" eb="7">
      <t>コウチン</t>
    </rPh>
    <rPh sb="8" eb="10">
      <t>チンギン</t>
    </rPh>
    <rPh sb="11" eb="13">
      <t>ジッセキ</t>
    </rPh>
    <rPh sb="13" eb="16">
      <t>ホウコクショ</t>
    </rPh>
    <phoneticPr fontId="10"/>
  </si>
  <si>
    <r>
      <t>　提出方法：以下のメールアドレスに</t>
    </r>
    <r>
      <rPr>
        <b/>
        <u val="double"/>
        <sz val="11"/>
        <color indexed="10"/>
        <rFont val="ＭＳ Ｐゴシック"/>
        <family val="3"/>
        <charset val="128"/>
      </rPr>
      <t>必ずメールで送信</t>
    </r>
    <r>
      <rPr>
        <b/>
        <sz val="11"/>
        <rFont val="ＭＳ Ｐゴシック"/>
        <family val="3"/>
        <charset val="128"/>
      </rPr>
      <t>してください。（</t>
    </r>
    <r>
      <rPr>
        <b/>
        <sz val="11"/>
        <color indexed="10"/>
        <rFont val="ＭＳ Ｐゴシック"/>
        <family val="3"/>
        <charset val="128"/>
      </rPr>
      <t>送っていただいた電子データを使用するため</t>
    </r>
    <r>
      <rPr>
        <b/>
        <sz val="11"/>
        <rFont val="ＭＳ Ｐゴシック"/>
        <family val="3"/>
        <charset val="128"/>
      </rPr>
      <t>）
　ﾒｰﾙｱﾄﾞﾚｽ：uketsuke-shisetsu@pref.kagoshima.lg.jp
　担当：施設支援係　宮崎</t>
    </r>
    <rPh sb="1" eb="3">
      <t>テイシュツ</t>
    </rPh>
    <rPh sb="3" eb="5">
      <t>ホウホウ</t>
    </rPh>
    <rPh sb="6" eb="8">
      <t>イカ</t>
    </rPh>
    <rPh sb="17" eb="18">
      <t>カナラ</t>
    </rPh>
    <rPh sb="23" eb="25">
      <t>ソウシン</t>
    </rPh>
    <rPh sb="33" eb="34">
      <t>オク</t>
    </rPh>
    <rPh sb="41" eb="43">
      <t>デンシ</t>
    </rPh>
    <rPh sb="47" eb="49">
      <t>シヨウ</t>
    </rPh>
    <rPh sb="105" eb="107">
      <t>タントウ</t>
    </rPh>
    <rPh sb="108" eb="110">
      <t>シセツ</t>
    </rPh>
    <rPh sb="110" eb="112">
      <t>シエン</t>
    </rPh>
    <rPh sb="112" eb="113">
      <t>カカリ</t>
    </rPh>
    <rPh sb="114" eb="116">
      <t>ミヤザキ</t>
    </rPh>
    <phoneticPr fontId="10"/>
  </si>
  <si>
    <r>
      <t xml:space="preserve">定員　（人）
</t>
    </r>
    <r>
      <rPr>
        <b/>
        <sz val="8"/>
        <rFont val="ＭＳ Ｐゴシック"/>
        <family val="3"/>
        <charset val="128"/>
      </rPr>
      <t>（令和６年3月31日現在）</t>
    </r>
    <rPh sb="0" eb="2">
      <t>テイイン</t>
    </rPh>
    <rPh sb="4" eb="5">
      <t>ニン</t>
    </rPh>
    <rPh sb="8" eb="10">
      <t>レイワ</t>
    </rPh>
    <rPh sb="11" eb="12">
      <t>ネン</t>
    </rPh>
    <rPh sb="12" eb="13">
      <t>ヘイネン</t>
    </rPh>
    <rPh sb="13" eb="14">
      <t>ガツ</t>
    </rPh>
    <rPh sb="16" eb="17">
      <t>ニチ</t>
    </rPh>
    <rPh sb="17" eb="19">
      <t>ゲンザイ</t>
    </rPh>
    <phoneticPr fontId="10"/>
  </si>
  <si>
    <t>新設（R５年度中）</t>
    <rPh sb="0" eb="2">
      <t>シンセツ</t>
    </rPh>
    <rPh sb="5" eb="7">
      <t>ネンド</t>
    </rPh>
    <rPh sb="7" eb="8">
      <t>チュウ</t>
    </rPh>
    <phoneticPr fontId="10"/>
  </si>
  <si>
    <t>休止（R５年度中）</t>
    <rPh sb="0" eb="2">
      <t>キュウシ</t>
    </rPh>
    <rPh sb="5" eb="7">
      <t>ネンド</t>
    </rPh>
    <rPh sb="7" eb="8">
      <t>チュウ</t>
    </rPh>
    <phoneticPr fontId="10"/>
  </si>
  <si>
    <t>廃止（R５年度中）</t>
    <rPh sb="0" eb="2">
      <t>ハイシ</t>
    </rPh>
    <rPh sb="5" eb="7">
      <t>ネンド</t>
    </rPh>
    <rPh sb="7" eb="8">
      <t>チュウ</t>
    </rPh>
    <phoneticPr fontId="10"/>
  </si>
  <si>
    <t>新設（Ｒ５年度中）</t>
    <rPh sb="0" eb="2">
      <t>シンセツ</t>
    </rPh>
    <rPh sb="5" eb="7">
      <t>ネンド</t>
    </rPh>
    <rPh sb="7" eb="8">
      <t>チュウ</t>
    </rPh>
    <phoneticPr fontId="10"/>
  </si>
  <si>
    <t>廃止（Ｒ５年度中）</t>
    <rPh sb="0" eb="2">
      <t>ハイシ</t>
    </rPh>
    <rPh sb="5" eb="7">
      <t>ネンド</t>
    </rPh>
    <rPh sb="7" eb="8">
      <t>チュウ</t>
    </rPh>
    <phoneticPr fontId="10"/>
  </si>
  <si>
    <t>休止（Ｒ５年度中）</t>
    <rPh sb="0" eb="2">
      <t>キュウシ</t>
    </rPh>
    <rPh sb="5" eb="7">
      <t>ネンド</t>
    </rPh>
    <rPh sb="7" eb="8">
      <t>チュウ</t>
    </rPh>
    <phoneticPr fontId="10"/>
  </si>
  <si>
    <t>開所日１日当たりの平均利用者数　B</t>
    <phoneticPr fontId="2"/>
  </si>
  <si>
    <t>年間開所月数　C</t>
    <rPh sb="0" eb="2">
      <t>ネンカン</t>
    </rPh>
    <rPh sb="2" eb="4">
      <t>カイショ</t>
    </rPh>
    <rPh sb="4" eb="6">
      <t>ツキスウ</t>
    </rPh>
    <phoneticPr fontId="2"/>
  </si>
  <si>
    <t>支払工賃総額(円)　A</t>
    <rPh sb="0" eb="2">
      <t>シハライ</t>
    </rPh>
    <rPh sb="2" eb="4">
      <t>コウチン</t>
    </rPh>
    <rPh sb="4" eb="6">
      <t>ソウガク</t>
    </rPh>
    <rPh sb="7" eb="8">
      <t>エン</t>
    </rPh>
    <phoneticPr fontId="10"/>
  </si>
  <si>
    <t>平均額（円）
A/B/C</t>
    <rPh sb="0" eb="3">
      <t>ヘイキンガク</t>
    </rPh>
    <rPh sb="4" eb="5">
      <t>エン</t>
    </rPh>
    <phoneticPr fontId="10"/>
  </si>
  <si>
    <t>　　　　　　　　　　月　　 額</t>
    <rPh sb="10" eb="11">
      <t>ツキ</t>
    </rPh>
    <rPh sb="14" eb="15">
      <t>ガク</t>
    </rPh>
    <phoneticPr fontId="10"/>
  </si>
  <si>
    <t>　　　　　　　　　月　　　 額</t>
    <rPh sb="9" eb="10">
      <t>ツキ</t>
    </rPh>
    <rPh sb="14" eb="15">
      <t>ガク</t>
    </rPh>
    <phoneticPr fontId="10"/>
  </si>
  <si>
    <t>支払対象者延べ人数
B</t>
    <rPh sb="0" eb="2">
      <t>シハライ</t>
    </rPh>
    <rPh sb="2" eb="5">
      <t>タイショウシャ</t>
    </rPh>
    <rPh sb="5" eb="6">
      <t>ノ</t>
    </rPh>
    <rPh sb="7" eb="9">
      <t>ニンズウ</t>
    </rPh>
    <phoneticPr fontId="10"/>
  </si>
  <si>
    <t>支払賃金総額
A</t>
    <rPh sb="0" eb="2">
      <t>シハライ</t>
    </rPh>
    <rPh sb="2" eb="4">
      <t>チンギン</t>
    </rPh>
    <rPh sb="4" eb="6">
      <t>ソウガク</t>
    </rPh>
    <phoneticPr fontId="10"/>
  </si>
  <si>
    <t>支払工賃総額(円)　A</t>
    <phoneticPr fontId="10"/>
  </si>
  <si>
    <t>開所日１日当たりの平均利用者数　B</t>
    <rPh sb="0" eb="2">
      <t>カイショ</t>
    </rPh>
    <rPh sb="2" eb="3">
      <t>ヒ</t>
    </rPh>
    <rPh sb="4" eb="5">
      <t>ニチ</t>
    </rPh>
    <rPh sb="5" eb="6">
      <t>ア</t>
    </rPh>
    <rPh sb="9" eb="11">
      <t>ヘイキン</t>
    </rPh>
    <rPh sb="11" eb="13">
      <t>リヨウ</t>
    </rPh>
    <rPh sb="13" eb="14">
      <t>シャ</t>
    </rPh>
    <rPh sb="14" eb="15">
      <t>スウ</t>
    </rPh>
    <phoneticPr fontId="10"/>
  </si>
  <si>
    <t>年間開所月数　C</t>
    <phoneticPr fontId="2"/>
  </si>
  <si>
    <t>平均額（円）
A/B/C</t>
    <rPh sb="0" eb="2">
      <t>ヘイキン</t>
    </rPh>
    <rPh sb="2" eb="3">
      <t>ガク</t>
    </rPh>
    <rPh sb="4" eb="5">
      <t>エン</t>
    </rPh>
    <phoneticPr fontId="10"/>
  </si>
  <si>
    <t>　　　　　　　　月　　 額</t>
    <rPh sb="8" eb="9">
      <t>ツキ</t>
    </rPh>
    <rPh sb="12" eb="13">
      <t>ガク</t>
    </rPh>
    <phoneticPr fontId="10"/>
  </si>
  <si>
    <t xml:space="preserve">各時間の賃金支払対象延人数(時間) </t>
    <rPh sb="0" eb="1">
      <t>カク</t>
    </rPh>
    <rPh sb="1" eb="3">
      <t>ジカン</t>
    </rPh>
    <rPh sb="4" eb="6">
      <t>チンギン</t>
    </rPh>
    <rPh sb="6" eb="8">
      <t>シハラ</t>
    </rPh>
    <rPh sb="14" eb="16">
      <t>ジカン</t>
    </rPh>
    <phoneticPr fontId="2"/>
  </si>
  <si>
    <t>　　例）定員30人：4月　24人，5月　26人，6月　28人，・・・・3月　24人</t>
    <rPh sb="2" eb="3">
      <t>レイ</t>
    </rPh>
    <rPh sb="4" eb="6">
      <t>テイイン</t>
    </rPh>
    <rPh sb="8" eb="9">
      <t>ニン</t>
    </rPh>
    <rPh sb="11" eb="12">
      <t>ガツ</t>
    </rPh>
    <rPh sb="15" eb="16">
      <t>ニン</t>
    </rPh>
    <rPh sb="18" eb="19">
      <t>ガツ</t>
    </rPh>
    <rPh sb="22" eb="23">
      <t>ニン</t>
    </rPh>
    <rPh sb="25" eb="26">
      <t>ガツ</t>
    </rPh>
    <rPh sb="29" eb="30">
      <t>ニン</t>
    </rPh>
    <rPh sb="36" eb="37">
      <t>ガツ</t>
    </rPh>
    <rPh sb="40" eb="41">
      <t>ニン</t>
    </rPh>
    <phoneticPr fontId="2"/>
  </si>
  <si>
    <t>　　例)4月　Aさん　6時間勤務×20日，Bさん　5時間勤務×22日，Cさん　6時間勤務×15日　5時間勤務×5日・・・・Kさん　6時間勤務×22日</t>
    <rPh sb="2" eb="3">
      <t>レイ</t>
    </rPh>
    <rPh sb="5" eb="6">
      <t>ガツ</t>
    </rPh>
    <rPh sb="12" eb="14">
      <t>ジカン</t>
    </rPh>
    <rPh sb="14" eb="16">
      <t>キンム</t>
    </rPh>
    <rPh sb="19" eb="20">
      <t>ニチ</t>
    </rPh>
    <rPh sb="26" eb="28">
      <t>ジカン</t>
    </rPh>
    <rPh sb="28" eb="30">
      <t>キンム</t>
    </rPh>
    <rPh sb="33" eb="34">
      <t>ニチ</t>
    </rPh>
    <rPh sb="40" eb="42">
      <t>ジカン</t>
    </rPh>
    <rPh sb="42" eb="44">
      <t>キンム</t>
    </rPh>
    <rPh sb="47" eb="48">
      <t>ニチ</t>
    </rPh>
    <rPh sb="50" eb="52">
      <t>ジカン</t>
    </rPh>
    <rPh sb="52" eb="54">
      <t>キンム</t>
    </rPh>
    <rPh sb="56" eb="57">
      <t>ニチ</t>
    </rPh>
    <rPh sb="66" eb="68">
      <t>ジカン</t>
    </rPh>
    <rPh sb="68" eb="70">
      <t>キンム</t>
    </rPh>
    <rPh sb="73" eb="74">
      <t>ニチ</t>
    </rPh>
    <phoneticPr fontId="2"/>
  </si>
  <si>
    <t>　　　120＋110＋115・・・・＋132＝1,950　　対象延人数(時間)は，1,950。</t>
    <rPh sb="30" eb="32">
      <t>タイショウ</t>
    </rPh>
    <rPh sb="32" eb="33">
      <t>ノベ</t>
    </rPh>
    <rPh sb="33" eb="35">
      <t>ニンズウ</t>
    </rPh>
    <rPh sb="36" eb="38">
      <t>ジカン</t>
    </rPh>
    <phoneticPr fontId="2"/>
  </si>
  <si>
    <t xml:space="preserve">各時間の賃金支払対象延人数(時間) </t>
    <phoneticPr fontId="2"/>
  </si>
  <si>
    <t xml:space="preserve">賃金支払対象人数(月) </t>
    <rPh sb="0" eb="2">
      <t>チンギン</t>
    </rPh>
    <rPh sb="2" eb="4">
      <t>シハライ</t>
    </rPh>
    <rPh sb="9" eb="10">
      <t>ツキ</t>
    </rPh>
    <phoneticPr fontId="2"/>
  </si>
  <si>
    <t>　例）4月　：1日　20人，2日　25人，3日　21人・・・・29日　22人，30日　20人</t>
    <rPh sb="1" eb="2">
      <t>レイ</t>
    </rPh>
    <rPh sb="4" eb="5">
      <t>ガツ</t>
    </rPh>
    <rPh sb="8" eb="9">
      <t>ニチ</t>
    </rPh>
    <rPh sb="12" eb="13">
      <t>ニン</t>
    </rPh>
    <rPh sb="15" eb="16">
      <t>ニチ</t>
    </rPh>
    <rPh sb="19" eb="20">
      <t>ニン</t>
    </rPh>
    <rPh sb="22" eb="23">
      <t>ニチ</t>
    </rPh>
    <rPh sb="26" eb="27">
      <t>ニン</t>
    </rPh>
    <rPh sb="33" eb="34">
      <t>ニチ</t>
    </rPh>
    <rPh sb="37" eb="38">
      <t>ニン</t>
    </rPh>
    <rPh sb="41" eb="42">
      <t>ニチ</t>
    </rPh>
    <rPh sb="45" eb="46">
      <t>ニン</t>
    </rPh>
    <phoneticPr fontId="2"/>
  </si>
  <si>
    <t>　　　の場合，　20＋25＋21＋・・・・＋22＋20　と計算する。</t>
    <rPh sb="4" eb="6">
      <t>バアイ</t>
    </rPh>
    <rPh sb="29" eb="31">
      <t>ケイサン</t>
    </rPh>
    <phoneticPr fontId="2"/>
  </si>
  <si>
    <t>17.5</t>
    <phoneticPr fontId="2"/>
  </si>
  <si>
    <t>利用者延人数</t>
    <rPh sb="0" eb="3">
      <t>リヨウシャ</t>
    </rPh>
    <rPh sb="3" eb="4">
      <t>ノベ</t>
    </rPh>
    <rPh sb="4" eb="6">
      <t>ニンズウ</t>
    </rPh>
    <phoneticPr fontId="2"/>
  </si>
  <si>
    <t>年間開所日数</t>
    <rPh sb="0" eb="2">
      <t>ネンカン</t>
    </rPh>
    <rPh sb="2" eb="4">
      <t>カイショ</t>
    </rPh>
    <rPh sb="4" eb="6">
      <t>ニッスウ</t>
    </rPh>
    <phoneticPr fontId="2"/>
  </si>
  <si>
    <t>①都道府県名</t>
    <rPh sb="1" eb="5">
      <t>トドウフケン</t>
    </rPh>
    <rPh sb="5" eb="6">
      <t>メイ</t>
    </rPh>
    <phoneticPr fontId="10"/>
  </si>
  <si>
    <t>②No.</t>
    <phoneticPr fontId="10"/>
  </si>
  <si>
    <t>③法人種別</t>
    <rPh sb="1" eb="3">
      <t>ホウジン</t>
    </rPh>
    <rPh sb="3" eb="5">
      <t>シュベツ</t>
    </rPh>
    <phoneticPr fontId="10"/>
  </si>
  <si>
    <t>④法人番号</t>
    <rPh sb="1" eb="3">
      <t>ホウジン</t>
    </rPh>
    <rPh sb="3" eb="5">
      <t>バンゴウ</t>
    </rPh>
    <phoneticPr fontId="10"/>
  </si>
  <si>
    <t>⑤法人名</t>
    <rPh sb="1" eb="3">
      <t>ホウジン</t>
    </rPh>
    <rPh sb="3" eb="4">
      <t>メイ</t>
    </rPh>
    <phoneticPr fontId="10"/>
  </si>
  <si>
    <t>⑥事業所名</t>
    <rPh sb="1" eb="4">
      <t>ジギョウショ</t>
    </rPh>
    <rPh sb="4" eb="5">
      <t>メイ</t>
    </rPh>
    <phoneticPr fontId="10"/>
  </si>
  <si>
    <t>令和５年度</t>
    <rPh sb="0" eb="2">
      <t>レイワ</t>
    </rPh>
    <rPh sb="3" eb="5">
      <t>ネンド</t>
    </rPh>
    <rPh sb="4" eb="5">
      <t>ド</t>
    </rPh>
    <phoneticPr fontId="10"/>
  </si>
  <si>
    <t>⑭新設</t>
    <rPh sb="1" eb="3">
      <t>シンセツ</t>
    </rPh>
    <phoneticPr fontId="10"/>
  </si>
  <si>
    <t>⑮備考</t>
    <rPh sb="1" eb="3">
      <t>ビコウ</t>
    </rPh>
    <phoneticPr fontId="10"/>
  </si>
  <si>
    <t>サービスの提供状況</t>
    <rPh sb="5" eb="7">
      <t>テイキョウ</t>
    </rPh>
    <rPh sb="7" eb="9">
      <t>ジョウキョウ</t>
    </rPh>
    <phoneticPr fontId="10"/>
  </si>
  <si>
    <t>月額</t>
    <rPh sb="0" eb="2">
      <t>ゲツガク</t>
    </rPh>
    <phoneticPr fontId="10"/>
  </si>
  <si>
    <t>時間額</t>
    <rPh sb="0" eb="3">
      <t>ジカンガク</t>
    </rPh>
    <phoneticPr fontId="10"/>
  </si>
  <si>
    <t>農福連携</t>
    <rPh sb="0" eb="1">
      <t>ノウ</t>
    </rPh>
    <rPh sb="1" eb="2">
      <t>フク</t>
    </rPh>
    <rPh sb="2" eb="4">
      <t>レンケイ</t>
    </rPh>
    <phoneticPr fontId="10"/>
  </si>
  <si>
    <t>在宅利用</t>
    <rPh sb="0" eb="2">
      <t>ザイタク</t>
    </rPh>
    <rPh sb="2" eb="4">
      <t>リヨウ</t>
    </rPh>
    <phoneticPr fontId="10"/>
  </si>
  <si>
    <t>⑦定員</t>
    <rPh sb="1" eb="3">
      <t>テイイン</t>
    </rPh>
    <phoneticPr fontId="10"/>
  </si>
  <si>
    <t>⑧対象者延人数</t>
    <rPh sb="1" eb="4">
      <t>タイショウシャ</t>
    </rPh>
    <rPh sb="4" eb="5">
      <t>ノ</t>
    </rPh>
    <rPh sb="5" eb="7">
      <t>ニンズウ</t>
    </rPh>
    <phoneticPr fontId="10"/>
  </si>
  <si>
    <t>⑨賃金支払総額</t>
    <rPh sb="1" eb="3">
      <t>チンギン</t>
    </rPh>
    <rPh sb="2" eb="3">
      <t>コウチン</t>
    </rPh>
    <rPh sb="3" eb="5">
      <t>シハライ</t>
    </rPh>
    <rPh sb="5" eb="7">
      <t>ソウガク</t>
    </rPh>
    <phoneticPr fontId="10"/>
  </si>
  <si>
    <t>⑩賃金平均額</t>
    <rPh sb="1" eb="3">
      <t>チンギン</t>
    </rPh>
    <rPh sb="2" eb="3">
      <t>コウチン</t>
    </rPh>
    <rPh sb="3" eb="5">
      <t>ヘイキン</t>
    </rPh>
    <rPh sb="5" eb="6">
      <t>ガク</t>
    </rPh>
    <phoneticPr fontId="10"/>
  </si>
  <si>
    <t>⑪対象者延人数</t>
    <rPh sb="1" eb="4">
      <t>タイショウシャ</t>
    </rPh>
    <rPh sb="4" eb="5">
      <t>ノ</t>
    </rPh>
    <rPh sb="5" eb="7">
      <t>ニンズウ</t>
    </rPh>
    <phoneticPr fontId="10"/>
  </si>
  <si>
    <t>⑫賃金支払総額</t>
    <rPh sb="1" eb="3">
      <t>チンギン</t>
    </rPh>
    <rPh sb="2" eb="3">
      <t>コウチン</t>
    </rPh>
    <rPh sb="3" eb="5">
      <t>シハライ</t>
    </rPh>
    <rPh sb="5" eb="7">
      <t>ソウガク</t>
    </rPh>
    <phoneticPr fontId="10"/>
  </si>
  <si>
    <t>⑬賃金平均額</t>
    <rPh sb="1" eb="3">
      <t>チンギン</t>
    </rPh>
    <rPh sb="2" eb="3">
      <t>コウチン</t>
    </rPh>
    <rPh sb="3" eb="5">
      <t>ヘイキン</t>
    </rPh>
    <rPh sb="5" eb="6">
      <t>ガク</t>
    </rPh>
    <phoneticPr fontId="10"/>
  </si>
  <si>
    <t>⑯実施状況</t>
    <rPh sb="1" eb="3">
      <t>ジッシ</t>
    </rPh>
    <rPh sb="3" eb="5">
      <t>ジョウキョウ</t>
    </rPh>
    <phoneticPr fontId="10"/>
  </si>
  <si>
    <t>⑰新規実施</t>
    <rPh sb="1" eb="3">
      <t>シンキ</t>
    </rPh>
    <rPh sb="3" eb="5">
      <t>ジッシ</t>
    </rPh>
    <phoneticPr fontId="10"/>
  </si>
  <si>
    <t>⑱収入の割合（％）</t>
    <rPh sb="1" eb="3">
      <t>シュウニュウ</t>
    </rPh>
    <rPh sb="4" eb="6">
      <t>ワリアイ</t>
    </rPh>
    <phoneticPr fontId="10"/>
  </si>
  <si>
    <t>⑲実施状況</t>
    <rPh sb="1" eb="3">
      <t>ジッシ</t>
    </rPh>
    <rPh sb="3" eb="5">
      <t>ジョウキョウ</t>
    </rPh>
    <phoneticPr fontId="10"/>
  </si>
  <si>
    <t>⑳利用者の割合（％）</t>
    <rPh sb="1" eb="4">
      <t>リヨウシャ</t>
    </rPh>
    <rPh sb="5" eb="7">
      <t>ワリアイ</t>
    </rPh>
    <phoneticPr fontId="10"/>
  </si>
  <si>
    <t>鹿児島県</t>
    <rPh sb="0" eb="4">
      <t>カゴシマケン</t>
    </rPh>
    <phoneticPr fontId="2"/>
  </si>
  <si>
    <t>⑧工賃支払総額</t>
    <rPh sb="1" eb="3">
      <t>コウチン</t>
    </rPh>
    <rPh sb="3" eb="5">
      <t>シハライ</t>
    </rPh>
    <rPh sb="5" eb="7">
      <t>ソウガク</t>
    </rPh>
    <phoneticPr fontId="10"/>
  </si>
  <si>
    <t>⑩年間開所日数</t>
    <rPh sb="1" eb="3">
      <t>ネンカン</t>
    </rPh>
    <rPh sb="3" eb="5">
      <t>カイショ</t>
    </rPh>
    <rPh sb="5" eb="7">
      <t>ニッスウ</t>
    </rPh>
    <phoneticPr fontId="10"/>
  </si>
  <si>
    <t>⑨利用者延人数</t>
    <rPh sb="1" eb="4">
      <t>リヨウシャ</t>
    </rPh>
    <rPh sb="4" eb="5">
      <t>ノブ</t>
    </rPh>
    <rPh sb="5" eb="7">
      <t>ニンズウ</t>
    </rPh>
    <phoneticPr fontId="10"/>
  </si>
  <si>
    <t>Ａ型(雇用型)</t>
    <rPh sb="1" eb="2">
      <t>ガタ</t>
    </rPh>
    <rPh sb="3" eb="5">
      <t>コヨウ</t>
    </rPh>
    <rPh sb="5" eb="6">
      <t>ガタ</t>
    </rPh>
    <phoneticPr fontId="2"/>
  </si>
  <si>
    <t>Ａ型(非雇用型)・
Ｂ型事業所用</t>
    <rPh sb="1" eb="2">
      <t>ガタ</t>
    </rPh>
    <rPh sb="3" eb="4">
      <t>ヒ</t>
    </rPh>
    <rPh sb="4" eb="6">
      <t>コヨウ</t>
    </rPh>
    <rPh sb="6" eb="7">
      <t>カタ</t>
    </rPh>
    <rPh sb="11" eb="12">
      <t>ガタ</t>
    </rPh>
    <rPh sb="12" eb="15">
      <t>ジギョウショ</t>
    </rPh>
    <rPh sb="15" eb="16">
      <t>ヨウ</t>
    </rPh>
    <phoneticPr fontId="2"/>
  </si>
  <si>
    <t>前年度工賃(賃金)実績報告</t>
    <rPh sb="0" eb="3">
      <t>ゼンネンド</t>
    </rPh>
    <rPh sb="3" eb="5">
      <t>コウチン</t>
    </rPh>
    <rPh sb="6" eb="8">
      <t>チンギン</t>
    </rPh>
    <rPh sb="9" eb="11">
      <t>ジッセキ</t>
    </rPh>
    <rPh sb="11" eb="13">
      <t>ホウコク</t>
    </rPh>
    <phoneticPr fontId="2"/>
  </si>
  <si>
    <t>就労継続支援Ｂ型</t>
    <rPh sb="0" eb="2">
      <t>シュウロウ</t>
    </rPh>
    <rPh sb="2" eb="4">
      <t>ケイゾク</t>
    </rPh>
    <rPh sb="4" eb="6">
      <t>シエン</t>
    </rPh>
    <rPh sb="7" eb="8">
      <t>ガタ</t>
    </rPh>
    <phoneticPr fontId="2"/>
  </si>
  <si>
    <t>就労継続支援Ａ型
(雇用型)</t>
    <rPh sb="0" eb="2">
      <t>シュウロウ</t>
    </rPh>
    <rPh sb="2" eb="4">
      <t>ケイゾク</t>
    </rPh>
    <rPh sb="4" eb="6">
      <t>シエン</t>
    </rPh>
    <rPh sb="7" eb="8">
      <t>ガタ</t>
    </rPh>
    <rPh sb="10" eb="12">
      <t>コヨウ</t>
    </rPh>
    <rPh sb="12" eb="13">
      <t>ガタ</t>
    </rPh>
    <phoneticPr fontId="2"/>
  </si>
  <si>
    <t>就労継続支援Ａ型
(非雇用型)</t>
    <rPh sb="0" eb="2">
      <t>シュウロウ</t>
    </rPh>
    <rPh sb="2" eb="4">
      <t>ケイゾク</t>
    </rPh>
    <rPh sb="4" eb="6">
      <t>シエン</t>
    </rPh>
    <rPh sb="7" eb="8">
      <t>ガタ</t>
    </rPh>
    <rPh sb="10" eb="11">
      <t>ヒ</t>
    </rPh>
    <rPh sb="11" eb="13">
      <t>コヨウ</t>
    </rPh>
    <rPh sb="13" eb="14">
      <t>ガタ</t>
    </rPh>
    <phoneticPr fontId="2"/>
  </si>
  <si>
    <t>作成手順1</t>
    <rPh sb="0" eb="2">
      <t>サクセイ</t>
    </rPh>
    <rPh sb="2" eb="4">
      <t>テジュン</t>
    </rPh>
    <phoneticPr fontId="2"/>
  </si>
  <si>
    <t>作成手順2</t>
    <rPh sb="0" eb="2">
      <t>サクセイ</t>
    </rPh>
    <rPh sb="2" eb="4">
      <t>テジュン</t>
    </rPh>
    <phoneticPr fontId="2"/>
  </si>
  <si>
    <t>実績表入力</t>
    <rPh sb="0" eb="3">
      <t>ジッセキヒョウ</t>
    </rPh>
    <rPh sb="3" eb="5">
      <t>ニュウリョク</t>
    </rPh>
    <phoneticPr fontId="2"/>
  </si>
  <si>
    <t>事業所情報入力</t>
    <rPh sb="0" eb="3">
      <t>ジギョウショ</t>
    </rPh>
    <rPh sb="3" eb="5">
      <t>ジョウホウ</t>
    </rPh>
    <rPh sb="5" eb="7">
      <t>ニュウリョク</t>
    </rPh>
    <phoneticPr fontId="2"/>
  </si>
  <si>
    <t>実績表記入例</t>
    <rPh sb="0" eb="3">
      <t>ジッセキヒョウ</t>
    </rPh>
    <rPh sb="3" eb="5">
      <t>キニュウ</t>
    </rPh>
    <rPh sb="5" eb="6">
      <t>レイ</t>
    </rPh>
    <phoneticPr fontId="2"/>
  </si>
  <si>
    <t>事業所情報記入例</t>
    <rPh sb="0" eb="3">
      <t>ジギョウショ</t>
    </rPh>
    <rPh sb="3" eb="5">
      <t>ジョウホウ</t>
    </rPh>
    <rPh sb="5" eb="7">
      <t>キニュウ</t>
    </rPh>
    <rPh sb="7" eb="8">
      <t>レイ</t>
    </rPh>
    <phoneticPr fontId="2"/>
  </si>
  <si>
    <t>記入例</t>
    <rPh sb="0" eb="2">
      <t>キニュウ</t>
    </rPh>
    <rPh sb="2" eb="3">
      <t>レイ</t>
    </rPh>
    <phoneticPr fontId="2"/>
  </si>
  <si>
    <t>記入例</t>
    <rPh sb="0" eb="2">
      <t>キニュウ</t>
    </rPh>
    <rPh sb="2" eb="3">
      <t>レイ</t>
    </rPh>
    <phoneticPr fontId="2"/>
  </si>
  <si>
    <t>⑪１日の平均
利用者数</t>
    <rPh sb="2" eb="3">
      <t>ニチ</t>
    </rPh>
    <rPh sb="4" eb="6">
      <t>ヘイキン</t>
    </rPh>
    <rPh sb="7" eb="9">
      <t>リヨウ</t>
    </rPh>
    <rPh sb="9" eb="10">
      <t>シャ</t>
    </rPh>
    <rPh sb="10" eb="11">
      <t>スウ</t>
    </rPh>
    <phoneticPr fontId="10"/>
  </si>
  <si>
    <t>⑫年間開所月数</t>
    <rPh sb="1" eb="3">
      <t>ネンカン</t>
    </rPh>
    <rPh sb="3" eb="5">
      <t>カイショ</t>
    </rPh>
    <rPh sb="5" eb="7">
      <t>ツキスウ</t>
    </rPh>
    <phoneticPr fontId="10"/>
  </si>
  <si>
    <t>⑬工賃平均額</t>
    <rPh sb="1" eb="3">
      <t>コウチン</t>
    </rPh>
    <rPh sb="3" eb="5">
      <t>ヘイキン</t>
    </rPh>
    <rPh sb="5" eb="6">
      <t>ガク</t>
    </rPh>
    <phoneticPr fontId="10"/>
  </si>
  <si>
    <t>⑰新規実施</t>
    <phoneticPr fontId="10"/>
  </si>
  <si>
    <t>鹿児島県</t>
    <rPh sb="0" eb="4">
      <t>カゴシマケン</t>
    </rPh>
    <phoneticPr fontId="2"/>
  </si>
  <si>
    <t>・賃金支払対象人数(月)には，当該月に賃金を支払った人数を記入してください。</t>
    <rPh sb="1" eb="3">
      <t>チンギン</t>
    </rPh>
    <rPh sb="3" eb="5">
      <t>シハライ</t>
    </rPh>
    <rPh sb="5" eb="7">
      <t>タイショウ</t>
    </rPh>
    <rPh sb="7" eb="9">
      <t>ニンズウ</t>
    </rPh>
    <rPh sb="10" eb="11">
      <t>ツキ</t>
    </rPh>
    <rPh sb="15" eb="17">
      <t>トウガイ</t>
    </rPh>
    <rPh sb="17" eb="18">
      <t>ツキ</t>
    </rPh>
    <rPh sb="19" eb="21">
      <t>チンギン</t>
    </rPh>
    <rPh sb="22" eb="24">
      <t>シハラ</t>
    </rPh>
    <rPh sb="26" eb="28">
      <t>ニンズウ</t>
    </rPh>
    <rPh sb="29" eb="31">
      <t>キニュウ</t>
    </rPh>
    <phoneticPr fontId="2"/>
  </si>
  <si>
    <t>・各時間の賃金支払対象延人数(時間)には，賃金支払対象者の勤務時間の月の合計を入力してください。</t>
    <rPh sb="1" eb="2">
      <t>カク</t>
    </rPh>
    <rPh sb="2" eb="4">
      <t>ジカン</t>
    </rPh>
    <rPh sb="5" eb="7">
      <t>チンギン</t>
    </rPh>
    <rPh sb="7" eb="9">
      <t>シハライ</t>
    </rPh>
    <rPh sb="9" eb="11">
      <t>タイショウ</t>
    </rPh>
    <rPh sb="11" eb="12">
      <t>ノベ</t>
    </rPh>
    <rPh sb="12" eb="14">
      <t>ニンズウ</t>
    </rPh>
    <rPh sb="15" eb="17">
      <t>ジカン</t>
    </rPh>
    <rPh sb="21" eb="23">
      <t>チンギン</t>
    </rPh>
    <rPh sb="23" eb="25">
      <t>シハライ</t>
    </rPh>
    <rPh sb="25" eb="28">
      <t>タイショウシャ</t>
    </rPh>
    <rPh sb="29" eb="31">
      <t>キンム</t>
    </rPh>
    <rPh sb="31" eb="33">
      <t>ジカン</t>
    </rPh>
    <rPh sb="34" eb="35">
      <t>ツキ</t>
    </rPh>
    <rPh sb="36" eb="38">
      <t>ゴウケイ</t>
    </rPh>
    <rPh sb="39" eb="41">
      <t>ニュウリョク</t>
    </rPh>
    <phoneticPr fontId="2"/>
  </si>
  <si>
    <t>・支払工賃総額(月)は，月に支払った工賃の総額を記入してください。</t>
    <rPh sb="1" eb="3">
      <t>シハライ</t>
    </rPh>
    <rPh sb="3" eb="5">
      <t>コウチン</t>
    </rPh>
    <rPh sb="5" eb="7">
      <t>ソウガク</t>
    </rPh>
    <rPh sb="8" eb="9">
      <t>ツキ</t>
    </rPh>
    <rPh sb="12" eb="13">
      <t>ツキ</t>
    </rPh>
    <rPh sb="14" eb="16">
      <t>シハラ</t>
    </rPh>
    <rPh sb="18" eb="20">
      <t>コウチン</t>
    </rPh>
    <rPh sb="21" eb="23">
      <t>ソウガク</t>
    </rPh>
    <rPh sb="24" eb="2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</si>
</sst>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0_ "/>
    <numFmt numFmtId="177" formatCode="#,##0_);[Red]\(#,##0\)"/>
    <numFmt numFmtId="178" formatCode="#,##0_ "/>
    <numFmt numFmtId="179" formatCode="0.0%"/>
    <numFmt numFmtId="180" formatCode="_ * #,##0.0_ ;_ * \-#,##0.0_ ;_ * &quot;-&quot;?_ ;_ @_ "/>
    <numFmt numFmtId="181" formatCode="_ * #,##0.0000_ ;_ * \-#,##0.0000_ ;_ * &quot;-&quot;????_ ;_ @_ "/>
    <numFmt numFmtId="182" formatCode="_ * #,##0.00000_ ;_ * \-#,##0.00000_ ;_ * &quot;-&quot;?????_ ;_ @_ "/>
    <numFmt numFmtId="183" formatCode="#,##0.0_);[Red]\(#,##0.0\)"/>
  </numFmts>
  <fonts count="35" x14ac:knownFonts="1">
    <font>
      <sz val="11"/>
      <color theme="1"/>
      <name val="ＭＳ ゴシック"/>
      <family val="2"/>
      <charset val="128"/>
    </font>
    <font>
      <sz val="11"/>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
      <sz val="22"/>
      <color theme="1"/>
      <name val="ＭＳ ゴシック"/>
      <family val="2"/>
      <charset val="128"/>
    </font>
    <font>
      <b/>
      <sz val="11"/>
      <color theme="1"/>
      <name val="ＭＳ ゴシック"/>
      <family val="3"/>
      <charset val="128"/>
    </font>
    <font>
      <sz val="10"/>
      <color theme="1"/>
      <name val="ＭＳ ゴシック"/>
      <family val="2"/>
      <charset val="128"/>
    </font>
    <font>
      <sz val="10"/>
      <color theme="1"/>
      <name val="ＭＳ 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u val="double"/>
      <sz val="11"/>
      <color indexed="10"/>
      <name val="ＭＳ Ｐゴシック"/>
      <family val="3"/>
      <charset val="128"/>
    </font>
    <font>
      <b/>
      <sz val="11"/>
      <color indexed="10"/>
      <name val="ＭＳ Ｐゴシック"/>
      <family val="3"/>
      <charset val="128"/>
    </font>
    <font>
      <sz val="24"/>
      <name val="ＭＳ Ｐゴシック"/>
      <family val="3"/>
      <charset val="128"/>
    </font>
    <font>
      <sz val="22"/>
      <name val="ＭＳ Ｐゴシック"/>
      <family val="3"/>
      <charset val="128"/>
    </font>
    <font>
      <b/>
      <sz val="12"/>
      <name val="ＭＳ Ｐゴシック"/>
      <family val="3"/>
      <charset val="128"/>
    </font>
    <font>
      <b/>
      <sz val="9"/>
      <name val="ＭＳ Ｐゴシック"/>
      <family val="3"/>
      <charset val="128"/>
    </font>
    <font>
      <b/>
      <sz val="18"/>
      <color theme="1"/>
      <name val="ＭＳ Ｐゴシック"/>
      <family val="3"/>
      <charset val="128"/>
    </font>
    <font>
      <b/>
      <sz val="9"/>
      <color indexed="10"/>
      <name val="ＭＳ Ｐゴシック"/>
      <family val="3"/>
      <charset val="128"/>
    </font>
    <font>
      <b/>
      <sz val="8"/>
      <name val="ＭＳ Ｐゴシック"/>
      <family val="3"/>
      <charset val="128"/>
    </font>
    <font>
      <b/>
      <sz val="11"/>
      <color rgb="FFFF0000"/>
      <name val="ＭＳ Ｐゴシック"/>
      <family val="3"/>
      <charset val="128"/>
    </font>
    <font>
      <b/>
      <sz val="10"/>
      <name val="ＭＳ Ｐゴシック"/>
      <family val="3"/>
      <charset val="128"/>
    </font>
    <font>
      <sz val="9"/>
      <name val="ＭＳ Ｐゴシック"/>
      <family val="3"/>
      <charset val="128"/>
    </font>
    <font>
      <b/>
      <sz val="14"/>
      <color rgb="FFFF0000"/>
      <name val="ＭＳ Ｐゴシック"/>
      <family val="3"/>
      <charset val="128"/>
    </font>
    <font>
      <sz val="8"/>
      <color theme="1"/>
      <name val="ＭＳ ゴシック"/>
      <family val="2"/>
      <charset val="128"/>
    </font>
    <font>
      <sz val="14"/>
      <color theme="1"/>
      <name val="ＭＳ Ｐゴシック"/>
      <family val="3"/>
      <charset val="128"/>
    </font>
    <font>
      <sz val="11"/>
      <color theme="1"/>
      <name val="ＭＳ Ｐゴシック"/>
      <family val="3"/>
      <charset val="128"/>
    </font>
    <font>
      <b/>
      <sz val="12"/>
      <color theme="1"/>
      <name val="ＭＳ ゴシック"/>
      <family val="3"/>
      <charset val="128"/>
    </font>
    <font>
      <b/>
      <sz val="14"/>
      <color theme="1"/>
      <name val="ＭＳ ゴシック"/>
      <family val="3"/>
      <charset val="128"/>
    </font>
    <font>
      <b/>
      <sz val="18"/>
      <color theme="1"/>
      <name val="ＭＳ ゴシック"/>
      <family val="3"/>
      <charset val="128"/>
    </font>
    <font>
      <u/>
      <sz val="11"/>
      <color theme="10"/>
      <name val="ＭＳ ゴシック"/>
      <family val="2"/>
      <charset val="128"/>
    </font>
    <font>
      <u/>
      <sz val="16"/>
      <color theme="10"/>
      <name val="ＭＳ ゴシック"/>
      <family val="2"/>
      <charset val="128"/>
    </font>
    <font>
      <u/>
      <sz val="16"/>
      <color theme="10"/>
      <name val="ＭＳ ゴシック"/>
      <family val="3"/>
      <charset val="128"/>
    </font>
    <font>
      <b/>
      <sz val="14"/>
      <name val="ＭＳ Ｐ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99FF66"/>
        <bgColor indexed="64"/>
      </patternFill>
    </fill>
    <fill>
      <patternFill patternType="solid">
        <fgColor theme="8" tint="0.79998168889431442"/>
        <bgColor indexed="64"/>
      </patternFill>
    </fill>
    <fill>
      <patternFill patternType="solid">
        <fgColor indexed="31"/>
        <bgColor indexed="64"/>
      </patternFill>
    </fill>
    <fill>
      <patternFill patternType="solid">
        <fgColor rgb="FFCCCCFF"/>
        <bgColor indexed="64"/>
      </patternFill>
    </fill>
    <fill>
      <patternFill patternType="solid">
        <fgColor rgb="FFFFFF00"/>
        <bgColor indexed="64"/>
      </patternFill>
    </fill>
    <fill>
      <patternFill patternType="solid">
        <fgColor rgb="FF92D050"/>
        <bgColor indexed="64"/>
      </patternFill>
    </fill>
  </fills>
  <borders count="5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ck">
        <color rgb="FFFF0000"/>
      </left>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ck">
        <color rgb="FFFF0000"/>
      </bottom>
      <diagonal/>
    </border>
    <border>
      <left style="thin">
        <color indexed="64"/>
      </left>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theme="1"/>
      </left>
      <right style="thin">
        <color indexed="64"/>
      </right>
      <top style="thick">
        <color rgb="FFFF0000"/>
      </top>
      <bottom style="thin">
        <color indexed="64"/>
      </bottom>
      <diagonal/>
    </border>
    <border>
      <left style="thin">
        <color theme="1"/>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9" fillId="0" borderId="0"/>
    <xf numFmtId="9" fontId="1" fillId="0" borderId="0" applyFont="0" applyFill="0" applyBorder="0" applyAlignment="0" applyProtection="0">
      <alignment vertical="center"/>
    </xf>
    <xf numFmtId="0" fontId="31" fillId="0" borderId="0" applyNumberFormat="0" applyFill="0" applyBorder="0" applyAlignment="0" applyProtection="0">
      <alignment vertical="center"/>
    </xf>
  </cellStyleXfs>
  <cellXfs count="402">
    <xf numFmtId="0" fontId="0" fillId="0" borderId="0" xfId="0">
      <alignment vertical="center"/>
    </xf>
    <xf numFmtId="0" fontId="0" fillId="0" borderId="3" xfId="0" applyBorder="1">
      <alignment vertical="center"/>
    </xf>
    <xf numFmtId="0" fontId="0" fillId="0" borderId="3" xfId="0" applyBorder="1" applyAlignment="1">
      <alignment horizontal="center" vertical="center"/>
    </xf>
    <xf numFmtId="0" fontId="3" fillId="0" borderId="3" xfId="0" applyFont="1" applyBorder="1" applyAlignment="1">
      <alignment vertical="center" wrapText="1"/>
    </xf>
    <xf numFmtId="0" fontId="0" fillId="0" borderId="3" xfId="0" applyBorder="1" applyAlignment="1">
      <alignment vertical="center" wrapText="1"/>
    </xf>
    <xf numFmtId="0" fontId="4" fillId="0" borderId="3" xfId="0" applyFont="1" applyBorder="1">
      <alignment vertical="center"/>
    </xf>
    <xf numFmtId="0" fontId="3" fillId="0" borderId="0" xfId="0" applyFont="1">
      <alignment vertical="center"/>
    </xf>
    <xf numFmtId="38" fontId="0" fillId="0" borderId="7" xfId="0" applyNumberFormat="1" applyFill="1" applyBorder="1">
      <alignment vertical="center"/>
    </xf>
    <xf numFmtId="0" fontId="0" fillId="0" borderId="0" xfId="0" applyFill="1">
      <alignment vertical="center"/>
    </xf>
    <xf numFmtId="0" fontId="0" fillId="0" borderId="3" xfId="0" applyFill="1" applyBorder="1">
      <alignment vertical="center"/>
    </xf>
    <xf numFmtId="38" fontId="0" fillId="0" borderId="3" xfId="0" applyNumberFormat="1" applyFill="1" applyBorder="1">
      <alignment vertical="center"/>
    </xf>
    <xf numFmtId="38" fontId="0" fillId="0" borderId="3" xfId="1" applyFont="1" applyFill="1" applyBorder="1">
      <alignment vertical="center"/>
    </xf>
    <xf numFmtId="3" fontId="0" fillId="2" borderId="3" xfId="2" applyNumberFormat="1" applyFont="1" applyFill="1" applyBorder="1">
      <alignment vertical="center"/>
    </xf>
    <xf numFmtId="3" fontId="0" fillId="2" borderId="3" xfId="1" applyNumberFormat="1" applyFont="1" applyFill="1" applyBorder="1">
      <alignment vertical="center"/>
    </xf>
    <xf numFmtId="3" fontId="0" fillId="2" borderId="3" xfId="0" applyNumberFormat="1" applyFill="1" applyBorder="1">
      <alignment vertical="center"/>
    </xf>
    <xf numFmtId="0" fontId="4" fillId="0" borderId="3" xfId="0" applyFont="1" applyBorder="1" applyAlignment="1">
      <alignmen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3" fontId="0" fillId="0" borderId="3" xfId="0" applyNumberFormat="1" applyBorder="1">
      <alignment vertical="center"/>
    </xf>
    <xf numFmtId="0" fontId="7" fillId="0" borderId="3" xfId="0" applyFont="1" applyBorder="1" applyAlignment="1">
      <alignment vertical="center" wrapText="1"/>
    </xf>
    <xf numFmtId="0" fontId="0" fillId="0" borderId="0" xfId="0" applyAlignment="1">
      <alignment horizontal="center"/>
    </xf>
    <xf numFmtId="0" fontId="7" fillId="0" borderId="0" xfId="0" applyFont="1">
      <alignment vertical="center"/>
    </xf>
    <xf numFmtId="0" fontId="8" fillId="0" borderId="0" xfId="0" applyFont="1">
      <alignment vertical="center"/>
    </xf>
    <xf numFmtId="0" fontId="0" fillId="0" borderId="6" xfId="0" applyBorder="1">
      <alignment vertical="center"/>
    </xf>
    <xf numFmtId="0" fontId="0" fillId="0" borderId="5" xfId="0" applyBorder="1">
      <alignment vertical="center"/>
    </xf>
    <xf numFmtId="0" fontId="4" fillId="0" borderId="0" xfId="0" applyFont="1">
      <alignment vertical="center"/>
    </xf>
    <xf numFmtId="3" fontId="0" fillId="0" borderId="0" xfId="0" applyNumberFormat="1">
      <alignment vertical="center"/>
    </xf>
    <xf numFmtId="3" fontId="0" fillId="3" borderId="3" xfId="0" applyNumberFormat="1" applyFill="1" applyBorder="1">
      <alignment vertical="center"/>
    </xf>
    <xf numFmtId="0" fontId="0" fillId="0" borderId="0" xfId="0" applyFill="1" applyBorder="1" applyAlignment="1">
      <alignment vertical="center" wrapText="1"/>
    </xf>
    <xf numFmtId="0" fontId="9" fillId="0" borderId="0" xfId="3" applyProtection="1">
      <protection locked="0"/>
    </xf>
    <xf numFmtId="0" fontId="9" fillId="0" borderId="0" xfId="3" applyAlignment="1" applyProtection="1">
      <alignment horizontal="right"/>
      <protection locked="0"/>
    </xf>
    <xf numFmtId="0" fontId="11" fillId="4" borderId="6" xfId="3" applyFont="1" applyFill="1" applyBorder="1" applyAlignment="1" applyProtection="1">
      <alignment horizontal="distributed" vertical="center" indent="1"/>
      <protection locked="0"/>
    </xf>
    <xf numFmtId="0" fontId="11" fillId="4" borderId="3" xfId="3" applyFont="1" applyFill="1" applyBorder="1" applyAlignment="1" applyProtection="1">
      <alignment horizontal="distributed" vertical="center"/>
      <protection locked="0"/>
    </xf>
    <xf numFmtId="176" fontId="9" fillId="2" borderId="3" xfId="3" applyNumberFormat="1" applyFill="1" applyBorder="1" applyAlignment="1" applyProtection="1">
      <alignment horizontal="left" vertical="center"/>
      <protection locked="0"/>
    </xf>
    <xf numFmtId="0" fontId="9" fillId="0" borderId="0" xfId="3" applyAlignment="1" applyProtection="1">
      <alignment horizontal="left" vertical="center"/>
      <protection locked="0"/>
    </xf>
    <xf numFmtId="0" fontId="11" fillId="4" borderId="6" xfId="3" applyFont="1" applyFill="1" applyBorder="1" applyAlignment="1" applyProtection="1">
      <alignment horizontal="distributed" vertical="center" wrapText="1" indent="1"/>
      <protection locked="0"/>
    </xf>
    <xf numFmtId="0" fontId="11" fillId="4" borderId="3" xfId="3" applyFont="1" applyFill="1" applyBorder="1" applyAlignment="1" applyProtection="1">
      <alignment horizontal="center" vertical="center"/>
      <protection locked="0"/>
    </xf>
    <xf numFmtId="0" fontId="9" fillId="2" borderId="5" xfId="3" applyFill="1" applyBorder="1" applyAlignment="1" applyProtection="1">
      <alignment horizontal="left" vertical="center"/>
      <protection locked="0"/>
    </xf>
    <xf numFmtId="0" fontId="18" fillId="0" borderId="0" xfId="3" applyFont="1" applyAlignment="1" applyProtection="1">
      <alignment vertical="center"/>
      <protection locked="0"/>
    </xf>
    <xf numFmtId="0" fontId="9" fillId="0" borderId="0" xfId="3" applyAlignment="1" applyProtection="1">
      <alignment horizontal="center" vertical="center"/>
      <protection locked="0"/>
    </xf>
    <xf numFmtId="0" fontId="21" fillId="0" borderId="24" xfId="3" applyFont="1" applyBorder="1" applyAlignment="1" applyProtection="1">
      <alignment vertical="center"/>
      <protection locked="0"/>
    </xf>
    <xf numFmtId="0" fontId="16" fillId="2" borderId="24" xfId="3" applyFont="1" applyFill="1" applyBorder="1" applyAlignment="1" applyProtection="1">
      <alignment horizontal="center" vertical="center"/>
      <protection locked="0"/>
    </xf>
    <xf numFmtId="0" fontId="11" fillId="0" borderId="28" xfId="3" applyFont="1" applyBorder="1" applyAlignment="1" applyProtection="1">
      <alignment vertical="center"/>
      <protection locked="0"/>
    </xf>
    <xf numFmtId="0" fontId="16" fillId="2" borderId="28" xfId="3" applyFont="1" applyFill="1" applyBorder="1" applyAlignment="1" applyProtection="1">
      <alignment horizontal="center" vertical="center"/>
      <protection locked="0"/>
    </xf>
    <xf numFmtId="0" fontId="16" fillId="0" borderId="0" xfId="3" applyFont="1" applyProtection="1">
      <protection locked="0"/>
    </xf>
    <xf numFmtId="0" fontId="21" fillId="0" borderId="30" xfId="3" applyFont="1" applyBorder="1" applyAlignment="1" applyProtection="1">
      <alignment horizontal="left" vertical="center" wrapText="1"/>
      <protection locked="0"/>
    </xf>
    <xf numFmtId="0" fontId="16" fillId="2" borderId="30" xfId="3" applyFont="1" applyFill="1" applyBorder="1" applyAlignment="1" applyProtection="1">
      <alignment horizontal="center" vertical="center"/>
      <protection locked="0"/>
    </xf>
    <xf numFmtId="0" fontId="11" fillId="0" borderId="32" xfId="3" applyFont="1" applyBorder="1" applyAlignment="1" applyProtection="1">
      <alignment vertical="center"/>
      <protection locked="0"/>
    </xf>
    <xf numFmtId="0" fontId="16" fillId="2" borderId="32" xfId="3" applyFont="1" applyFill="1" applyBorder="1" applyAlignment="1" applyProtection="1">
      <alignment horizontal="center" vertical="center"/>
      <protection locked="0"/>
    </xf>
    <xf numFmtId="0" fontId="11" fillId="4" borderId="3" xfId="3" applyFont="1" applyFill="1" applyBorder="1" applyAlignment="1" applyProtection="1">
      <alignment horizontal="center" vertical="center" wrapText="1"/>
      <protection locked="0"/>
    </xf>
    <xf numFmtId="0" fontId="11" fillId="4" borderId="6" xfId="3" applyFont="1" applyFill="1" applyBorder="1" applyAlignment="1" applyProtection="1">
      <alignment vertical="center"/>
      <protection locked="0"/>
    </xf>
    <xf numFmtId="177" fontId="9" fillId="0" borderId="3" xfId="3" applyNumberFormat="1" applyBorder="1" applyAlignment="1" applyProtection="1">
      <alignment horizontal="center" vertical="center"/>
    </xf>
    <xf numFmtId="0" fontId="11" fillId="4" borderId="11" xfId="3" applyFont="1" applyFill="1" applyBorder="1" applyAlignment="1">
      <alignment horizontal="center" vertical="center"/>
    </xf>
    <xf numFmtId="178" fontId="9" fillId="0" borderId="0" xfId="3" applyNumberFormat="1" applyBorder="1" applyAlignment="1">
      <alignment horizontal="left" vertical="center"/>
    </xf>
    <xf numFmtId="178" fontId="9" fillId="0" borderId="0" xfId="3" applyNumberFormat="1" applyBorder="1" applyAlignment="1">
      <alignment horizontal="center" vertical="center"/>
    </xf>
    <xf numFmtId="0" fontId="9" fillId="0" borderId="0" xfId="3"/>
    <xf numFmtId="178" fontId="11" fillId="0" borderId="6" xfId="3" applyNumberFormat="1" applyFont="1" applyBorder="1" applyAlignment="1" applyProtection="1">
      <alignment horizontal="center" vertical="center"/>
      <protection locked="0"/>
    </xf>
    <xf numFmtId="178" fontId="16" fillId="2" borderId="3" xfId="3" applyNumberFormat="1" applyFont="1" applyFill="1" applyBorder="1" applyAlignment="1" applyProtection="1">
      <alignment horizontal="center" vertical="center"/>
      <protection locked="0"/>
    </xf>
    <xf numFmtId="178" fontId="11" fillId="0" borderId="27" xfId="3" applyNumberFormat="1" applyFont="1" applyBorder="1" applyAlignment="1" applyProtection="1">
      <alignment horizontal="center" vertical="center"/>
      <protection locked="0"/>
    </xf>
    <xf numFmtId="179" fontId="9" fillId="2" borderId="3" xfId="3" applyNumberFormat="1" applyFill="1" applyBorder="1" applyAlignment="1" applyProtection="1">
      <alignment horizontal="center" vertical="center"/>
      <protection locked="0"/>
    </xf>
    <xf numFmtId="178" fontId="11" fillId="0" borderId="8" xfId="3" applyNumberFormat="1" applyFont="1" applyBorder="1" applyAlignment="1" applyProtection="1">
      <alignment vertical="center"/>
      <protection locked="0"/>
    </xf>
    <xf numFmtId="178" fontId="9" fillId="0" borderId="29" xfId="3" applyNumberFormat="1" applyBorder="1" applyAlignment="1" applyProtection="1">
      <alignment vertical="center"/>
      <protection locked="0"/>
    </xf>
    <xf numFmtId="178" fontId="11" fillId="0" borderId="35" xfId="3" applyNumberFormat="1" applyFont="1" applyBorder="1" applyAlignment="1">
      <alignment horizontal="center" vertical="center"/>
    </xf>
    <xf numFmtId="178" fontId="9" fillId="2" borderId="27" xfId="3" applyNumberFormat="1" applyFill="1" applyBorder="1" applyAlignment="1" applyProtection="1">
      <alignment horizontal="center" vertical="center"/>
      <protection locked="0"/>
    </xf>
    <xf numFmtId="178" fontId="11" fillId="0" borderId="8" xfId="3" applyNumberFormat="1" applyFont="1" applyBorder="1" applyAlignment="1">
      <alignment vertical="center"/>
    </xf>
    <xf numFmtId="178" fontId="9" fillId="0" borderId="0" xfId="3" applyNumberFormat="1" applyBorder="1" applyAlignment="1">
      <alignment vertical="center"/>
    </xf>
    <xf numFmtId="178" fontId="11" fillId="0" borderId="36" xfId="3" applyNumberFormat="1" applyFont="1" applyBorder="1" applyAlignment="1" applyProtection="1">
      <alignment horizontal="center" vertical="center"/>
      <protection locked="0"/>
    </xf>
    <xf numFmtId="178" fontId="16" fillId="2" borderId="37" xfId="3" applyNumberFormat="1" applyFont="1" applyFill="1" applyBorder="1" applyAlignment="1" applyProtection="1">
      <alignment horizontal="center" vertical="center"/>
      <protection locked="0"/>
    </xf>
    <xf numFmtId="178" fontId="11" fillId="0" borderId="38" xfId="3" applyNumberFormat="1" applyFont="1" applyBorder="1" applyAlignment="1" applyProtection="1">
      <alignment horizontal="center" vertical="center"/>
      <protection locked="0"/>
    </xf>
    <xf numFmtId="178" fontId="16" fillId="2" borderId="35" xfId="3" applyNumberFormat="1" applyFont="1" applyFill="1" applyBorder="1" applyAlignment="1" applyProtection="1">
      <alignment horizontal="center" vertical="center"/>
      <protection locked="0"/>
    </xf>
    <xf numFmtId="178" fontId="11" fillId="0" borderId="31" xfId="3" applyNumberFormat="1" applyFont="1" applyBorder="1" applyAlignment="1" applyProtection="1">
      <alignment horizontal="center" vertical="center"/>
      <protection locked="0"/>
    </xf>
    <xf numFmtId="179" fontId="9" fillId="2" borderId="37" xfId="3" applyNumberFormat="1" applyFill="1" applyBorder="1" applyAlignment="1" applyProtection="1">
      <alignment horizontal="center" vertical="center"/>
      <protection locked="0"/>
    </xf>
    <xf numFmtId="178" fontId="11" fillId="0" borderId="33" xfId="3" applyNumberFormat="1" applyFont="1" applyBorder="1" applyAlignment="1" applyProtection="1">
      <alignment vertical="center"/>
      <protection locked="0"/>
    </xf>
    <xf numFmtId="178" fontId="9" fillId="0" borderId="34" xfId="3" applyNumberFormat="1" applyBorder="1" applyAlignment="1" applyProtection="1">
      <alignment vertical="center"/>
      <protection locked="0"/>
    </xf>
    <xf numFmtId="0" fontId="22" fillId="0" borderId="0" xfId="3" applyFont="1" applyProtection="1">
      <protection locked="0"/>
    </xf>
    <xf numFmtId="0" fontId="23" fillId="0" borderId="0" xfId="3" applyFont="1" applyProtection="1">
      <protection locked="0"/>
    </xf>
    <xf numFmtId="178" fontId="9" fillId="0" borderId="0" xfId="3" applyNumberFormat="1" applyBorder="1" applyAlignment="1" applyProtection="1">
      <alignment vertical="center"/>
      <protection locked="0"/>
    </xf>
    <xf numFmtId="179" fontId="9" fillId="2" borderId="27" xfId="3" applyNumberFormat="1" applyFill="1" applyBorder="1" applyAlignment="1" applyProtection="1">
      <alignment horizontal="center" vertical="center"/>
      <protection locked="0"/>
    </xf>
    <xf numFmtId="178" fontId="9" fillId="2" borderId="35" xfId="3" applyNumberFormat="1" applyFill="1" applyBorder="1" applyAlignment="1" applyProtection="1">
      <alignment horizontal="center" vertical="center"/>
      <protection locked="0"/>
    </xf>
    <xf numFmtId="0" fontId="9" fillId="0" borderId="0" xfId="3" applyAlignment="1">
      <alignment horizontal="right"/>
    </xf>
    <xf numFmtId="0" fontId="11" fillId="4" borderId="6" xfId="3" applyFont="1" applyFill="1" applyBorder="1" applyAlignment="1">
      <alignment horizontal="distributed" vertical="center" indent="1"/>
    </xf>
    <xf numFmtId="0" fontId="11" fillId="4" borderId="3" xfId="3" applyFont="1" applyFill="1" applyBorder="1" applyAlignment="1">
      <alignment horizontal="distributed" vertical="center"/>
    </xf>
    <xf numFmtId="0" fontId="9" fillId="6" borderId="3" xfId="3" applyFill="1" applyBorder="1" applyAlignment="1">
      <alignment horizontal="center" vertical="center"/>
    </xf>
    <xf numFmtId="0" fontId="24" fillId="0" borderId="0" xfId="3" applyFont="1" applyAlignment="1">
      <alignment vertical="center"/>
    </xf>
    <xf numFmtId="0" fontId="9" fillId="0" borderId="0" xfId="3" applyAlignment="1">
      <alignment horizontal="left" vertical="center"/>
    </xf>
    <xf numFmtId="0" fontId="11" fillId="4" borderId="6" xfId="3" applyFont="1" applyFill="1" applyBorder="1" applyAlignment="1">
      <alignment horizontal="distributed" vertical="center" wrapText="1" indent="1"/>
    </xf>
    <xf numFmtId="0" fontId="11" fillId="4" borderId="3" xfId="3" applyFont="1" applyFill="1" applyBorder="1" applyAlignment="1">
      <alignment horizontal="center" vertical="center"/>
    </xf>
    <xf numFmtId="0" fontId="9" fillId="6" borderId="5" xfId="3" applyFill="1" applyBorder="1" applyAlignment="1">
      <alignment horizontal="center" vertical="center"/>
    </xf>
    <xf numFmtId="0" fontId="18" fillId="0" borderId="0" xfId="3" applyFont="1" applyAlignment="1">
      <alignment vertical="center"/>
    </xf>
    <xf numFmtId="0" fontId="9" fillId="0" borderId="0" xfId="3" applyAlignment="1">
      <alignment horizontal="center" vertical="center"/>
    </xf>
    <xf numFmtId="0" fontId="16" fillId="6" borderId="24" xfId="3" applyFont="1" applyFill="1" applyBorder="1" applyAlignment="1" applyProtection="1">
      <alignment horizontal="center" vertical="center"/>
      <protection locked="0"/>
    </xf>
    <xf numFmtId="0" fontId="16" fillId="6" borderId="28" xfId="3" applyFont="1" applyFill="1" applyBorder="1" applyAlignment="1" applyProtection="1">
      <alignment horizontal="center" vertical="center"/>
      <protection locked="0"/>
    </xf>
    <xf numFmtId="0" fontId="21" fillId="0" borderId="28" xfId="3" applyFont="1" applyBorder="1" applyAlignment="1" applyProtection="1">
      <alignment vertical="center" wrapText="1"/>
      <protection locked="0"/>
    </xf>
    <xf numFmtId="0" fontId="16" fillId="6" borderId="32" xfId="3" applyFont="1" applyFill="1" applyBorder="1" applyAlignment="1" applyProtection="1">
      <alignment horizontal="center" vertical="center"/>
      <protection locked="0"/>
    </xf>
    <xf numFmtId="0" fontId="11" fillId="4" borderId="41" xfId="3" applyFont="1" applyFill="1" applyBorder="1" applyAlignment="1">
      <alignment horizontal="distributed" vertical="center" indent="1"/>
    </xf>
    <xf numFmtId="0" fontId="11" fillId="4" borderId="42" xfId="3" applyFont="1" applyFill="1" applyBorder="1" applyAlignment="1">
      <alignment horizontal="center" vertical="center" wrapText="1"/>
    </xf>
    <xf numFmtId="0" fontId="11" fillId="4" borderId="44" xfId="3" applyFont="1" applyFill="1" applyBorder="1" applyAlignment="1">
      <alignment horizontal="center" vertical="center" wrapText="1"/>
    </xf>
    <xf numFmtId="0" fontId="24" fillId="0" borderId="0" xfId="3" applyFont="1"/>
    <xf numFmtId="0" fontId="11" fillId="4" borderId="45" xfId="3" applyFont="1" applyFill="1" applyBorder="1" applyAlignment="1">
      <alignment vertical="center"/>
    </xf>
    <xf numFmtId="178" fontId="9" fillId="0" borderId="48" xfId="3" applyNumberFormat="1" applyBorder="1" applyAlignment="1">
      <alignment horizontal="center" vertical="center"/>
    </xf>
    <xf numFmtId="178" fontId="11" fillId="0" borderId="36" xfId="3" applyNumberFormat="1" applyFont="1" applyBorder="1" applyAlignment="1">
      <alignment horizontal="center" vertical="center"/>
    </xf>
    <xf numFmtId="178" fontId="16" fillId="6" borderId="37" xfId="3" applyNumberFormat="1" applyFont="1" applyFill="1" applyBorder="1" applyAlignment="1" applyProtection="1">
      <alignment horizontal="center" vertical="center"/>
      <protection locked="0"/>
    </xf>
    <xf numFmtId="178" fontId="11" fillId="0" borderId="38" xfId="3" applyNumberFormat="1" applyFont="1" applyBorder="1" applyAlignment="1">
      <alignment horizontal="center" vertical="center"/>
    </xf>
    <xf numFmtId="178" fontId="16" fillId="6" borderId="35" xfId="3" applyNumberFormat="1" applyFont="1" applyFill="1" applyBorder="1" applyAlignment="1" applyProtection="1">
      <alignment horizontal="center" vertical="center"/>
      <protection locked="0"/>
    </xf>
    <xf numFmtId="178" fontId="11" fillId="0" borderId="37" xfId="3" applyNumberFormat="1" applyFont="1" applyBorder="1" applyAlignment="1">
      <alignment horizontal="center" vertical="center"/>
    </xf>
    <xf numFmtId="178" fontId="9" fillId="6" borderId="37" xfId="3" applyNumberFormat="1" applyFill="1" applyBorder="1" applyAlignment="1">
      <alignment horizontal="center" vertical="center"/>
    </xf>
    <xf numFmtId="178" fontId="11" fillId="0" borderId="49" xfId="3" applyNumberFormat="1" applyFont="1" applyBorder="1" applyAlignment="1">
      <alignment vertical="center"/>
    </xf>
    <xf numFmtId="178" fontId="9" fillId="0" borderId="50" xfId="3" applyNumberFormat="1" applyBorder="1" applyAlignment="1">
      <alignment vertical="center"/>
    </xf>
    <xf numFmtId="178" fontId="9" fillId="6" borderId="27" xfId="3" applyNumberFormat="1" applyFill="1" applyBorder="1" applyAlignment="1">
      <alignment horizontal="center" vertical="center"/>
    </xf>
    <xf numFmtId="178" fontId="11" fillId="0" borderId="31" xfId="3" applyNumberFormat="1" applyFont="1" applyBorder="1" applyAlignment="1">
      <alignment horizontal="center" vertical="center"/>
    </xf>
    <xf numFmtId="178" fontId="9" fillId="6" borderId="31" xfId="3" applyNumberFormat="1" applyFill="1" applyBorder="1" applyAlignment="1">
      <alignment horizontal="center" vertical="center"/>
    </xf>
    <xf numFmtId="178" fontId="11" fillId="0" borderId="33" xfId="3" applyNumberFormat="1" applyFont="1" applyBorder="1" applyAlignment="1">
      <alignment vertical="center"/>
    </xf>
    <xf numFmtId="178" fontId="9" fillId="0" borderId="34" xfId="3" applyNumberFormat="1" applyBorder="1" applyAlignment="1">
      <alignment vertical="center"/>
    </xf>
    <xf numFmtId="0" fontId="22" fillId="0" borderId="0" xfId="3" applyFont="1"/>
    <xf numFmtId="0" fontId="23" fillId="0" borderId="0" xfId="3" applyFont="1"/>
    <xf numFmtId="178" fontId="9" fillId="2" borderId="3" xfId="3" applyNumberFormat="1" applyFill="1" applyBorder="1" applyAlignment="1" applyProtection="1">
      <alignment horizontal="center" vertical="center"/>
      <protection locked="0"/>
    </xf>
    <xf numFmtId="178" fontId="9" fillId="2" borderId="31" xfId="3" applyNumberFormat="1" applyFill="1" applyBorder="1" applyAlignment="1" applyProtection="1">
      <alignment horizontal="center" vertical="center"/>
      <protection locked="0"/>
    </xf>
    <xf numFmtId="0" fontId="20" fillId="4" borderId="6" xfId="3" applyFont="1" applyFill="1" applyBorder="1" applyAlignment="1" applyProtection="1">
      <alignment vertical="center" wrapText="1"/>
      <protection locked="0"/>
    </xf>
    <xf numFmtId="0" fontId="11" fillId="4" borderId="3" xfId="3" applyFont="1" applyFill="1" applyBorder="1" applyAlignment="1" applyProtection="1">
      <alignment vertical="center" wrapText="1"/>
      <protection locked="0"/>
    </xf>
    <xf numFmtId="177" fontId="9" fillId="0" borderId="3" xfId="3" applyNumberFormat="1" applyBorder="1" applyAlignment="1" applyProtection="1">
      <alignment vertical="center"/>
    </xf>
    <xf numFmtId="0" fontId="11" fillId="4" borderId="51" xfId="3" applyFont="1" applyFill="1" applyBorder="1" applyAlignment="1">
      <alignment vertical="center" wrapText="1"/>
    </xf>
    <xf numFmtId="0" fontId="20" fillId="4" borderId="43" xfId="3" applyFont="1" applyFill="1" applyBorder="1" applyAlignment="1">
      <alignment vertical="center" wrapText="1"/>
    </xf>
    <xf numFmtId="0" fontId="11" fillId="4" borderId="0" xfId="3" applyFont="1" applyFill="1" applyBorder="1" applyAlignment="1">
      <alignment horizontal="center" vertical="center"/>
    </xf>
    <xf numFmtId="178" fontId="9" fillId="0" borderId="53" xfId="3" applyNumberFormat="1" applyBorder="1" applyAlignment="1">
      <alignment horizontal="center" vertical="center"/>
    </xf>
    <xf numFmtId="49" fontId="9" fillId="0" borderId="46" xfId="3" applyNumberFormat="1" applyBorder="1" applyAlignment="1">
      <alignment horizontal="center" vertical="center"/>
    </xf>
    <xf numFmtId="178" fontId="9" fillId="0" borderId="52" xfId="3" applyNumberFormat="1" applyBorder="1" applyAlignment="1">
      <alignment horizontal="center" vertical="center"/>
    </xf>
    <xf numFmtId="180" fontId="9" fillId="0" borderId="3" xfId="3" applyNumberFormat="1" applyBorder="1" applyAlignment="1" applyProtection="1">
      <alignment horizontal="center" vertical="center"/>
    </xf>
    <xf numFmtId="180" fontId="9" fillId="0" borderId="47" xfId="1" applyNumberFormat="1" applyFont="1" applyBorder="1" applyAlignment="1">
      <alignment horizontal="center" vertical="center"/>
    </xf>
    <xf numFmtId="0" fontId="25" fillId="0" borderId="3" xfId="0" applyFont="1" applyBorder="1" applyAlignment="1">
      <alignment vertical="center" wrapText="1"/>
    </xf>
    <xf numFmtId="0" fontId="5" fillId="0" borderId="0" xfId="0" applyFont="1" applyBorder="1" applyAlignment="1">
      <alignment vertical="center"/>
    </xf>
    <xf numFmtId="38" fontId="3" fillId="0" borderId="3" xfId="0" applyNumberFormat="1" applyFont="1" applyFill="1" applyBorder="1">
      <alignment vertical="center"/>
    </xf>
    <xf numFmtId="181" fontId="3" fillId="0" borderId="3" xfId="0" applyNumberFormat="1" applyFont="1" applyFill="1" applyBorder="1">
      <alignment vertical="center"/>
    </xf>
    <xf numFmtId="180" fontId="0" fillId="0" borderId="3" xfId="0" applyNumberFormat="1" applyFill="1" applyBorder="1">
      <alignment vertical="center"/>
    </xf>
    <xf numFmtId="180" fontId="0" fillId="0" borderId="3" xfId="0" applyNumberFormat="1" applyBorder="1">
      <alignment vertical="center"/>
    </xf>
    <xf numFmtId="182" fontId="3" fillId="0" borderId="3" xfId="0" applyNumberFormat="1" applyFont="1" applyFill="1" applyBorder="1">
      <alignment vertical="center"/>
    </xf>
    <xf numFmtId="180" fontId="9" fillId="0" borderId="6" xfId="3" applyNumberFormat="1" applyBorder="1" applyAlignment="1" applyProtection="1">
      <alignment vertical="center"/>
    </xf>
    <xf numFmtId="183" fontId="9" fillId="0" borderId="6" xfId="3" applyNumberFormat="1" applyBorder="1" applyAlignment="1" applyProtection="1">
      <alignment vertical="center"/>
    </xf>
    <xf numFmtId="0" fontId="7" fillId="0" borderId="0" xfId="0" applyFont="1" applyProtection="1">
      <alignment vertical="center"/>
      <protection locked="0"/>
    </xf>
    <xf numFmtId="0" fontId="0" fillId="0" borderId="0" xfId="0"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protection locked="0"/>
    </xf>
    <xf numFmtId="0" fontId="4" fillId="0" borderId="0" xfId="0" applyFont="1" applyProtection="1">
      <alignment vertical="center"/>
      <protection locked="0"/>
    </xf>
    <xf numFmtId="0" fontId="8" fillId="0" borderId="0" xfId="0" applyFont="1" applyProtection="1">
      <alignment vertical="center"/>
      <protection locked="0"/>
    </xf>
    <xf numFmtId="0" fontId="0" fillId="0" borderId="0" xfId="0" applyAlignment="1" applyProtection="1">
      <alignment horizontal="center" vertical="center"/>
      <protection locked="0"/>
    </xf>
    <xf numFmtId="0" fontId="0" fillId="0" borderId="6" xfId="0" applyBorder="1" applyProtection="1">
      <alignment vertical="center"/>
      <protection locked="0"/>
    </xf>
    <xf numFmtId="0" fontId="0" fillId="0" borderId="5" xfId="0" applyBorder="1" applyProtection="1">
      <alignment vertical="center"/>
      <protection locked="0"/>
    </xf>
    <xf numFmtId="180" fontId="0" fillId="0" borderId="3" xfId="0" applyNumberFormat="1" applyBorder="1" applyProtection="1">
      <alignment vertical="center"/>
    </xf>
    <xf numFmtId="0" fontId="0" fillId="0" borderId="3" xfId="0" applyBorder="1" applyProtection="1">
      <alignment vertical="center"/>
    </xf>
    <xf numFmtId="3" fontId="0" fillId="3" borderId="3" xfId="0" applyNumberFormat="1" applyFill="1" applyBorder="1" applyProtection="1">
      <alignment vertical="center"/>
      <protection locked="0"/>
    </xf>
    <xf numFmtId="3" fontId="0" fillId="0" borderId="0" xfId="0" applyNumberFormat="1" applyProtection="1">
      <alignment vertical="center"/>
    </xf>
    <xf numFmtId="3" fontId="0" fillId="0" borderId="3" xfId="0" applyNumberFormat="1" applyBorder="1" applyProtection="1">
      <alignment vertical="center"/>
    </xf>
    <xf numFmtId="3" fontId="0" fillId="2" borderId="3" xfId="2" applyNumberFormat="1" applyFont="1" applyFill="1" applyBorder="1" applyProtection="1">
      <alignment vertical="center"/>
      <protection locked="0"/>
    </xf>
    <xf numFmtId="3" fontId="0" fillId="2" borderId="3" xfId="1" applyNumberFormat="1" applyFont="1" applyFill="1" applyBorder="1" applyProtection="1">
      <alignment vertical="center"/>
      <protection locked="0"/>
    </xf>
    <xf numFmtId="3" fontId="0" fillId="2" borderId="3" xfId="0" applyNumberFormat="1" applyFill="1" applyBorder="1" applyProtection="1">
      <alignment vertical="center"/>
      <protection locked="0"/>
    </xf>
    <xf numFmtId="0" fontId="9" fillId="0" borderId="0" xfId="3" applyAlignment="1" applyProtection="1">
      <alignment wrapText="1"/>
      <protection locked="0"/>
    </xf>
    <xf numFmtId="38" fontId="9" fillId="0" borderId="0" xfId="3" applyNumberFormat="1" applyProtection="1"/>
    <xf numFmtId="0" fontId="25" fillId="0" borderId="0" xfId="0" applyFont="1" applyAlignment="1">
      <alignment vertical="center" wrapText="1"/>
    </xf>
    <xf numFmtId="0" fontId="25" fillId="0" borderId="0" xfId="0" applyFont="1" applyAlignment="1">
      <alignment horizontal="center" vertical="center" wrapText="1"/>
    </xf>
    <xf numFmtId="0" fontId="0" fillId="7" borderId="54" xfId="0" applyFill="1" applyBorder="1" applyAlignment="1">
      <alignment vertical="center" shrinkToFit="1"/>
    </xf>
    <xf numFmtId="177" fontId="0" fillId="7" borderId="56" xfId="0" applyNumberFormat="1" applyFill="1" applyBorder="1" applyAlignment="1">
      <alignment horizontal="center" vertical="center" shrinkToFit="1"/>
    </xf>
    <xf numFmtId="177" fontId="0" fillId="9" borderId="56" xfId="0" applyNumberFormat="1" applyFont="1" applyFill="1" applyBorder="1" applyAlignment="1">
      <alignment horizontal="center" vertical="center" shrinkToFit="1"/>
    </xf>
    <xf numFmtId="177" fontId="27" fillId="9" borderId="56" xfId="0" applyNumberFormat="1" applyFont="1" applyFill="1" applyBorder="1" applyAlignment="1">
      <alignment horizontal="center" vertical="center" shrinkToFit="1"/>
    </xf>
    <xf numFmtId="0" fontId="27" fillId="9" borderId="56" xfId="0" applyFont="1" applyFill="1" applyBorder="1" applyAlignment="1">
      <alignment horizontal="center" vertical="center" shrinkToFit="1"/>
    </xf>
    <xf numFmtId="177" fontId="0" fillId="10" borderId="56" xfId="0" applyNumberFormat="1" applyFill="1" applyBorder="1" applyAlignment="1">
      <alignment horizontal="center" vertical="center" shrinkToFit="1"/>
    </xf>
    <xf numFmtId="177" fontId="27" fillId="10" borderId="56" xfId="0" applyNumberFormat="1" applyFont="1" applyFill="1" applyBorder="1" applyAlignment="1">
      <alignment horizontal="center" vertical="center" shrinkToFit="1"/>
    </xf>
    <xf numFmtId="0" fontId="27" fillId="10" borderId="56" xfId="0" applyFont="1" applyFill="1" applyBorder="1" applyAlignment="1">
      <alignment horizontal="center" vertical="center" shrinkToFit="1"/>
    </xf>
    <xf numFmtId="177" fontId="3" fillId="7" borderId="56" xfId="0" applyNumberFormat="1" applyFont="1" applyFill="1" applyBorder="1" applyAlignment="1">
      <alignment horizontal="center" vertical="center"/>
    </xf>
    <xf numFmtId="177" fontId="0" fillId="7" borderId="56" xfId="0" applyNumberFormat="1" applyFont="1" applyFill="1" applyBorder="1" applyAlignment="1">
      <alignment horizontal="center" vertical="center" wrapText="1"/>
    </xf>
    <xf numFmtId="177" fontId="0" fillId="7" borderId="56" xfId="0" applyNumberFormat="1" applyFont="1" applyFill="1" applyBorder="1" applyAlignment="1">
      <alignment vertical="center" wrapText="1"/>
    </xf>
    <xf numFmtId="177" fontId="0" fillId="8" borderId="56" xfId="0" applyNumberFormat="1" applyFont="1" applyFill="1" applyBorder="1" applyAlignment="1">
      <alignment vertical="center" wrapText="1"/>
    </xf>
    <xf numFmtId="57" fontId="0" fillId="0" borderId="3" xfId="0" applyNumberFormat="1" applyBorder="1">
      <alignment vertical="center"/>
    </xf>
    <xf numFmtId="38" fontId="0" fillId="0" borderId="3" xfId="0" applyNumberFormat="1" applyBorder="1">
      <alignment vertical="center"/>
    </xf>
    <xf numFmtId="9" fontId="0" fillId="0" borderId="3" xfId="4" applyFont="1" applyBorder="1">
      <alignment vertical="center"/>
    </xf>
    <xf numFmtId="177" fontId="9" fillId="0" borderId="3" xfId="3" applyNumberFormat="1" applyBorder="1" applyAlignment="1" applyProtection="1">
      <alignment horizontal="center" vertical="center"/>
    </xf>
    <xf numFmtId="177" fontId="0" fillId="7" borderId="54" xfId="0" applyNumberFormat="1" applyFont="1" applyFill="1" applyBorder="1" applyAlignment="1">
      <alignment horizontal="center" vertical="center"/>
    </xf>
    <xf numFmtId="177" fontId="0" fillId="7" borderId="54" xfId="0" applyNumberFormat="1" applyFont="1" applyFill="1" applyBorder="1" applyAlignment="1">
      <alignment horizontal="center" vertical="center" wrapText="1"/>
    </xf>
    <xf numFmtId="0" fontId="29" fillId="0" borderId="0" xfId="0" applyFont="1" applyAlignment="1">
      <alignment horizontal="center" vertical="center" wrapText="1"/>
    </xf>
    <xf numFmtId="0" fontId="28" fillId="0" borderId="0" xfId="0" applyFont="1" applyAlignment="1">
      <alignment horizontal="center" vertical="center" wrapText="1"/>
    </xf>
    <xf numFmtId="177" fontId="0" fillId="7" borderId="54" xfId="0" applyNumberFormat="1" applyFill="1" applyBorder="1" applyAlignment="1">
      <alignment horizontal="center" vertical="center" shrinkToFit="1"/>
    </xf>
    <xf numFmtId="177" fontId="27" fillId="9" borderId="54" xfId="0" applyNumberFormat="1" applyFont="1" applyFill="1" applyBorder="1" applyAlignment="1">
      <alignment horizontal="center" vertical="center" shrinkToFit="1"/>
    </xf>
    <xf numFmtId="177" fontId="27" fillId="9" borderId="54" xfId="0" applyNumberFormat="1" applyFont="1" applyFill="1" applyBorder="1" applyAlignment="1">
      <alignment horizontal="center" vertical="center" wrapText="1" shrinkToFit="1"/>
    </xf>
    <xf numFmtId="0" fontId="27" fillId="9" borderId="54" xfId="0" applyFont="1" applyFill="1" applyBorder="1" applyAlignment="1">
      <alignment horizontal="center" vertical="center" shrinkToFit="1"/>
    </xf>
    <xf numFmtId="177" fontId="0" fillId="7" borderId="54" xfId="0" applyNumberFormat="1" applyFont="1" applyFill="1" applyBorder="1" applyAlignment="1">
      <alignment vertical="center"/>
    </xf>
    <xf numFmtId="0" fontId="0" fillId="0" borderId="3" xfId="4" applyNumberFormat="1" applyFont="1" applyBorder="1">
      <alignment vertical="center"/>
    </xf>
    <xf numFmtId="9" fontId="0" fillId="0" borderId="37" xfId="4" applyFont="1" applyBorder="1">
      <alignment vertical="center"/>
    </xf>
    <xf numFmtId="0" fontId="0" fillId="0" borderId="0" xfId="0" applyAlignment="1">
      <alignment vertical="center" wrapText="1"/>
    </xf>
    <xf numFmtId="177" fontId="0" fillId="7" borderId="54" xfId="0" applyNumberFormat="1" applyFont="1" applyFill="1" applyBorder="1" applyAlignment="1">
      <alignment vertical="center" wrapText="1"/>
    </xf>
    <xf numFmtId="177" fontId="0" fillId="8" borderId="54" xfId="0" applyNumberFormat="1" applyFont="1" applyFill="1" applyBorder="1" applyAlignment="1">
      <alignment vertical="center" wrapText="1"/>
    </xf>
    <xf numFmtId="0" fontId="9" fillId="0" borderId="0" xfId="3" applyProtection="1"/>
    <xf numFmtId="0" fontId="11" fillId="4" borderId="6" xfId="3" applyFont="1" applyFill="1" applyBorder="1" applyAlignment="1" applyProtection="1">
      <alignment horizontal="distributed" vertical="center" indent="1"/>
    </xf>
    <xf numFmtId="0" fontId="11" fillId="4" borderId="6" xfId="3" applyFont="1" applyFill="1" applyBorder="1" applyAlignment="1" applyProtection="1">
      <alignment horizontal="distributed" vertical="center" wrapText="1" indent="1"/>
    </xf>
    <xf numFmtId="0" fontId="11" fillId="4" borderId="11" xfId="3" applyFont="1" applyFill="1" applyBorder="1" applyAlignment="1" applyProtection="1">
      <alignment horizontal="center" vertical="center"/>
    </xf>
    <xf numFmtId="0" fontId="11" fillId="4" borderId="6" xfId="3" applyFont="1" applyFill="1" applyBorder="1" applyAlignment="1" applyProtection="1">
      <alignment vertical="center"/>
    </xf>
    <xf numFmtId="0" fontId="11" fillId="4" borderId="3" xfId="3" applyFont="1" applyFill="1" applyBorder="1" applyAlignment="1" applyProtection="1">
      <alignment horizontal="center" vertical="center" wrapText="1"/>
    </xf>
    <xf numFmtId="0" fontId="20" fillId="4" borderId="6" xfId="3" applyFont="1" applyFill="1" applyBorder="1" applyAlignment="1" applyProtection="1">
      <alignment vertical="center" wrapText="1"/>
    </xf>
    <xf numFmtId="0" fontId="11" fillId="4" borderId="3" xfId="3" applyFont="1" applyFill="1" applyBorder="1" applyAlignment="1" applyProtection="1">
      <alignment vertical="center" wrapText="1"/>
    </xf>
    <xf numFmtId="0" fontId="21" fillId="0" borderId="24" xfId="3" applyFont="1" applyBorder="1" applyAlignment="1" applyProtection="1">
      <alignment vertical="center"/>
    </xf>
    <xf numFmtId="0" fontId="11" fillId="0" borderId="28" xfId="3" applyFont="1" applyBorder="1" applyAlignment="1" applyProtection="1">
      <alignment vertical="center"/>
    </xf>
    <xf numFmtId="0" fontId="21" fillId="0" borderId="30" xfId="3" applyFont="1" applyBorder="1" applyAlignment="1" applyProtection="1">
      <alignment horizontal="left" vertical="center" wrapText="1"/>
    </xf>
    <xf numFmtId="0" fontId="11" fillId="0" borderId="32" xfId="3" applyFont="1" applyBorder="1" applyAlignment="1" applyProtection="1">
      <alignment vertical="center"/>
    </xf>
    <xf numFmtId="178" fontId="11" fillId="0" borderId="9" xfId="3" applyNumberFormat="1" applyFont="1" applyBorder="1" applyAlignment="1" applyProtection="1">
      <alignment horizontal="center" vertical="center"/>
    </xf>
    <xf numFmtId="178" fontId="11" fillId="0" borderId="29" xfId="3" applyNumberFormat="1" applyFont="1" applyBorder="1" applyAlignment="1" applyProtection="1">
      <alignment horizontal="center" vertical="center"/>
    </xf>
    <xf numFmtId="178" fontId="11" fillId="0" borderId="35" xfId="3" applyNumberFormat="1" applyFont="1" applyBorder="1" applyAlignment="1" applyProtection="1">
      <alignment horizontal="center" vertical="center"/>
    </xf>
    <xf numFmtId="178" fontId="11" fillId="0" borderId="36" xfId="3" applyNumberFormat="1" applyFont="1" applyBorder="1" applyAlignment="1" applyProtection="1">
      <alignment horizontal="center" vertical="center"/>
    </xf>
    <xf numFmtId="178" fontId="11" fillId="0" borderId="38" xfId="3" applyNumberFormat="1" applyFont="1" applyBorder="1" applyAlignment="1" applyProtection="1">
      <alignment horizontal="center" vertical="center"/>
    </xf>
    <xf numFmtId="178" fontId="11" fillId="0" borderId="31" xfId="3" applyNumberFormat="1" applyFont="1" applyBorder="1" applyAlignment="1" applyProtection="1">
      <alignment horizontal="center" vertical="center"/>
    </xf>
    <xf numFmtId="0" fontId="9" fillId="0" borderId="0" xfId="3" applyAlignment="1" applyProtection="1">
      <alignment wrapText="1"/>
    </xf>
    <xf numFmtId="0" fontId="16" fillId="0" borderId="0" xfId="3" applyFont="1" applyProtection="1"/>
    <xf numFmtId="0" fontId="9" fillId="0" borderId="0" xfId="3" applyAlignment="1" applyProtection="1">
      <alignment horizontal="center" vertical="center"/>
    </xf>
    <xf numFmtId="0" fontId="9" fillId="0" borderId="0" xfId="3" applyAlignment="1" applyProtection="1">
      <alignment horizontal="left" vertical="center"/>
    </xf>
    <xf numFmtId="178" fontId="11" fillId="0" borderId="3" xfId="3" applyNumberFormat="1" applyFont="1" applyBorder="1" applyAlignment="1" applyProtection="1">
      <alignment horizontal="center" vertical="center"/>
    </xf>
    <xf numFmtId="178" fontId="11" fillId="0" borderId="6" xfId="3" applyNumberFormat="1" applyFont="1" applyBorder="1" applyAlignment="1" applyProtection="1">
      <alignment horizontal="center" vertical="center"/>
    </xf>
    <xf numFmtId="178" fontId="11" fillId="0" borderId="33" xfId="3" applyNumberFormat="1" applyFont="1" applyBorder="1" applyAlignment="1" applyProtection="1">
      <alignment horizontal="center" vertical="center"/>
    </xf>
    <xf numFmtId="0" fontId="11" fillId="4" borderId="3" xfId="3" applyFont="1" applyFill="1" applyBorder="1" applyAlignment="1" applyProtection="1">
      <alignment horizontal="center" vertical="center"/>
    </xf>
    <xf numFmtId="0" fontId="11" fillId="4" borderId="3" xfId="3" applyFont="1" applyFill="1" applyBorder="1" applyAlignment="1" applyProtection="1">
      <alignment horizontal="distributed" vertical="center"/>
    </xf>
    <xf numFmtId="0" fontId="32" fillId="0" borderId="3" xfId="5" applyFont="1" applyBorder="1" applyAlignment="1">
      <alignment horizontal="center" vertical="center"/>
    </xf>
    <xf numFmtId="0" fontId="0" fillId="0" borderId="3"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33" fillId="0" borderId="10" xfId="5" applyFont="1" applyBorder="1" applyAlignment="1">
      <alignment horizontal="center" vertical="center"/>
    </xf>
    <xf numFmtId="0" fontId="33" fillId="0" borderId="12" xfId="5" applyFont="1" applyBorder="1" applyAlignment="1">
      <alignment horizontal="center" vertical="center"/>
    </xf>
    <xf numFmtId="0" fontId="33" fillId="0" borderId="8" xfId="5" applyFont="1" applyBorder="1" applyAlignment="1">
      <alignment horizontal="center" vertical="center"/>
    </xf>
    <xf numFmtId="0" fontId="33" fillId="0" borderId="29" xfId="5" applyFont="1" applyBorder="1" applyAlignment="1">
      <alignment horizontal="center" vertical="center"/>
    </xf>
    <xf numFmtId="0" fontId="33" fillId="0" borderId="33" xfId="5" applyFont="1" applyBorder="1" applyAlignment="1">
      <alignment horizontal="center" vertical="center"/>
    </xf>
    <xf numFmtId="0" fontId="33" fillId="0" borderId="34" xfId="5" applyFont="1" applyBorder="1" applyAlignment="1">
      <alignment horizontal="center" vertical="center"/>
    </xf>
    <xf numFmtId="0" fontId="0" fillId="0" borderId="3" xfId="0" applyBorder="1" applyAlignment="1">
      <alignment horizontal="center" vertical="center"/>
    </xf>
    <xf numFmtId="0" fontId="30" fillId="0" borderId="0" xfId="0" applyFont="1" applyAlignment="1">
      <alignment horizontal="center" vertical="center"/>
    </xf>
    <xf numFmtId="0" fontId="0" fillId="0" borderId="0" xfId="0" applyFill="1" applyBorder="1" applyAlignment="1">
      <alignment horizontal="left" vertical="center" wrapText="1"/>
    </xf>
    <xf numFmtId="0" fontId="0" fillId="0" borderId="0" xfId="0" applyAlignment="1">
      <alignment horizontal="left" vertical="center"/>
    </xf>
    <xf numFmtId="3" fontId="0" fillId="3" borderId="6" xfId="0" applyNumberFormat="1" applyFill="1" applyBorder="1" applyAlignment="1" applyProtection="1">
      <alignment horizontal="center" vertical="center"/>
      <protection locked="0"/>
    </xf>
    <xf numFmtId="3" fontId="0" fillId="3" borderId="5" xfId="0" applyNumberFormat="1" applyFill="1" applyBorder="1" applyAlignment="1" applyProtection="1">
      <alignment horizontal="center" vertical="center"/>
      <protection locked="0"/>
    </xf>
    <xf numFmtId="3" fontId="0" fillId="3" borderId="9" xfId="0" applyNumberFormat="1" applyFill="1" applyBorder="1" applyAlignment="1" applyProtection="1">
      <alignment horizontal="center" vertical="center"/>
      <protection locked="0"/>
    </xf>
    <xf numFmtId="0" fontId="0" fillId="0" borderId="6"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3" fontId="0" fillId="0" borderId="6" xfId="0" applyNumberFormat="1" applyBorder="1" applyAlignment="1" applyProtection="1">
      <alignment horizontal="center" vertical="center"/>
    </xf>
    <xf numFmtId="0" fontId="0" fillId="0" borderId="5" xfId="0" applyBorder="1" applyAlignment="1" applyProtection="1">
      <alignment horizontal="center" vertical="center"/>
    </xf>
    <xf numFmtId="180" fontId="0" fillId="0" borderId="6" xfId="0" applyNumberFormat="1" applyBorder="1" applyAlignment="1" applyProtection="1">
      <alignment horizontal="center" vertical="center"/>
    </xf>
    <xf numFmtId="180" fontId="0" fillId="0" borderId="5" xfId="0" applyNumberFormat="1" applyBorder="1" applyAlignment="1" applyProtection="1">
      <alignment horizontal="center" vertical="center"/>
    </xf>
    <xf numFmtId="0" fontId="0" fillId="0" borderId="6" xfId="0" applyBorder="1" applyAlignment="1" applyProtection="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3" fontId="0" fillId="3" borderId="6" xfId="0" applyNumberFormat="1" applyFill="1" applyBorder="1" applyAlignment="1">
      <alignment horizontal="center" vertical="center"/>
    </xf>
    <xf numFmtId="3" fontId="0" fillId="3" borderId="5" xfId="0" applyNumberFormat="1" applyFill="1" applyBorder="1" applyAlignment="1">
      <alignment horizontal="center" vertical="center"/>
    </xf>
    <xf numFmtId="3" fontId="0" fillId="0" borderId="6" xfId="0" applyNumberFormat="1" applyBorder="1" applyAlignment="1">
      <alignment horizontal="center" vertical="center"/>
    </xf>
    <xf numFmtId="3" fontId="0" fillId="3" borderId="9" xfId="0" applyNumberFormat="1" applyFill="1" applyBorder="1" applyAlignment="1">
      <alignment horizontal="center" vertical="center"/>
    </xf>
    <xf numFmtId="180" fontId="0" fillId="0" borderId="6" xfId="0" applyNumberFormat="1" applyBorder="1" applyAlignment="1">
      <alignment horizontal="center" vertical="center"/>
    </xf>
    <xf numFmtId="180" fontId="0" fillId="0" borderId="5" xfId="0" applyNumberFormat="1" applyBorder="1" applyAlignment="1">
      <alignment horizontal="center" vertical="center"/>
    </xf>
    <xf numFmtId="3" fontId="0" fillId="2" borderId="6" xfId="2" applyNumberFormat="1" applyFont="1" applyFill="1" applyBorder="1" applyAlignment="1" applyProtection="1">
      <alignment horizontal="center" vertical="center"/>
      <protection locked="0"/>
    </xf>
    <xf numFmtId="3" fontId="0" fillId="2" borderId="5" xfId="2" applyNumberFormat="1" applyFont="1" applyFill="1" applyBorder="1" applyAlignment="1" applyProtection="1">
      <alignment horizontal="center" vertical="center"/>
      <protection locked="0"/>
    </xf>
    <xf numFmtId="3" fontId="0" fillId="2" borderId="6" xfId="1" applyNumberFormat="1" applyFont="1" applyFill="1" applyBorder="1" applyAlignment="1" applyProtection="1">
      <alignment horizontal="center" vertical="center"/>
      <protection locked="0"/>
    </xf>
    <xf numFmtId="3" fontId="0" fillId="2" borderId="5" xfId="1" applyNumberFormat="1" applyFont="1" applyFill="1" applyBorder="1" applyAlignment="1" applyProtection="1">
      <alignment horizontal="center" vertical="center"/>
      <protection locked="0"/>
    </xf>
    <xf numFmtId="3" fontId="0" fillId="2" borderId="6" xfId="0" applyNumberFormat="1" applyFill="1" applyBorder="1" applyAlignment="1" applyProtection="1">
      <alignment horizontal="center" vertical="center"/>
      <protection locked="0"/>
    </xf>
    <xf numFmtId="3" fontId="0" fillId="2" borderId="5" xfId="0" applyNumberFormat="1" applyFill="1" applyBorder="1" applyAlignment="1" applyProtection="1">
      <alignment horizontal="center" vertical="center"/>
      <protection locked="0"/>
    </xf>
    <xf numFmtId="0" fontId="0" fillId="0" borderId="0" xfId="0" applyAlignment="1">
      <alignment horizontal="center" vertical="center"/>
    </xf>
    <xf numFmtId="0" fontId="0" fillId="0" borderId="3" xfId="0" applyFill="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3" fontId="0" fillId="2" borderId="6" xfId="0" applyNumberFormat="1" applyFill="1" applyBorder="1" applyAlignment="1">
      <alignment horizontal="center" vertical="center"/>
    </xf>
    <xf numFmtId="3" fontId="0" fillId="2" borderId="5" xfId="0" applyNumberFormat="1" applyFill="1" applyBorder="1" applyAlignment="1">
      <alignment horizontal="center" vertical="center"/>
    </xf>
    <xf numFmtId="3" fontId="0" fillId="2" borderId="6" xfId="2" applyNumberFormat="1" applyFont="1" applyFill="1" applyBorder="1" applyAlignment="1">
      <alignment horizontal="center" vertical="center"/>
    </xf>
    <xf numFmtId="3" fontId="0" fillId="2" borderId="5" xfId="2" applyNumberFormat="1" applyFont="1" applyFill="1" applyBorder="1" applyAlignment="1">
      <alignment horizontal="center" vertical="center"/>
    </xf>
    <xf numFmtId="3" fontId="0" fillId="2" borderId="6" xfId="1" applyNumberFormat="1" applyFont="1" applyFill="1" applyBorder="1" applyAlignment="1">
      <alignment horizontal="center" vertical="center"/>
    </xf>
    <xf numFmtId="3" fontId="0" fillId="2" borderId="5" xfId="1" applyNumberFormat="1" applyFont="1" applyFill="1" applyBorder="1" applyAlignment="1">
      <alignment horizontal="center" vertical="center"/>
    </xf>
    <xf numFmtId="0" fontId="17" fillId="0" borderId="0" xfId="3" applyFont="1" applyAlignment="1" applyProtection="1">
      <alignment vertical="center" wrapText="1"/>
      <protection locked="0"/>
    </xf>
    <xf numFmtId="0" fontId="11" fillId="4" borderId="6" xfId="3" applyFont="1" applyFill="1" applyBorder="1" applyAlignment="1" applyProtection="1">
      <alignment horizontal="center" vertical="center" wrapText="1"/>
      <protection locked="0"/>
    </xf>
    <xf numFmtId="0" fontId="11" fillId="4" borderId="5" xfId="3" applyFont="1" applyFill="1" applyBorder="1" applyAlignment="1" applyProtection="1">
      <alignment horizontal="center" vertical="center" wrapText="1"/>
      <protection locked="0"/>
    </xf>
    <xf numFmtId="177" fontId="9" fillId="0" borderId="6" xfId="3" applyNumberFormat="1" applyBorder="1" applyAlignment="1" applyProtection="1">
      <alignment horizontal="center" vertical="center"/>
    </xf>
    <xf numFmtId="177" fontId="9" fillId="0" borderId="5" xfId="3" applyNumberFormat="1" applyBorder="1" applyAlignment="1" applyProtection="1">
      <alignment horizontal="center" vertical="center"/>
    </xf>
    <xf numFmtId="177" fontId="9" fillId="0" borderId="3" xfId="3" applyNumberFormat="1" applyBorder="1" applyAlignment="1" applyProtection="1">
      <alignment horizontal="center" vertical="center"/>
    </xf>
    <xf numFmtId="0" fontId="11" fillId="4" borderId="10" xfId="3" applyFont="1" applyFill="1" applyBorder="1" applyAlignment="1" applyProtection="1">
      <alignment horizontal="center" vertical="center" wrapText="1"/>
      <protection locked="0"/>
    </xf>
    <xf numFmtId="0" fontId="11" fillId="4" borderId="8" xfId="3" applyFont="1" applyFill="1" applyBorder="1" applyAlignment="1" applyProtection="1">
      <alignment horizontal="center" vertical="center" wrapText="1"/>
      <protection locked="0"/>
    </xf>
    <xf numFmtId="0" fontId="11" fillId="4" borderId="33" xfId="3" applyFont="1" applyFill="1" applyBorder="1" applyAlignment="1" applyProtection="1">
      <alignment horizontal="center" vertical="center" wrapText="1"/>
      <protection locked="0"/>
    </xf>
    <xf numFmtId="178" fontId="11" fillId="0" borderId="10" xfId="3" applyNumberFormat="1" applyFont="1" applyBorder="1" applyAlignment="1" applyProtection="1">
      <alignment horizontal="center" vertical="center"/>
      <protection locked="0"/>
    </xf>
    <xf numFmtId="178" fontId="11" fillId="0" borderId="12" xfId="3" applyNumberFormat="1" applyFont="1" applyBorder="1" applyAlignment="1" applyProtection="1">
      <alignment horizontal="center" vertical="center"/>
      <protection locked="0"/>
    </xf>
    <xf numFmtId="178" fontId="11" fillId="0" borderId="33" xfId="3" applyNumberFormat="1" applyFont="1" applyBorder="1" applyAlignment="1" applyProtection="1">
      <alignment horizontal="center" vertical="center"/>
      <protection locked="0"/>
    </xf>
    <xf numFmtId="178" fontId="11" fillId="0" borderId="34" xfId="3" applyNumberFormat="1" applyFont="1" applyBorder="1" applyAlignment="1" applyProtection="1">
      <alignment horizontal="center" vertical="center"/>
      <protection locked="0"/>
    </xf>
    <xf numFmtId="0" fontId="11" fillId="4" borderId="10" xfId="3" applyFont="1" applyFill="1" applyBorder="1" applyAlignment="1" applyProtection="1">
      <alignment horizontal="center" vertical="center"/>
      <protection locked="0"/>
    </xf>
    <xf numFmtId="0" fontId="11" fillId="4" borderId="8" xfId="3" applyFont="1" applyFill="1" applyBorder="1" applyAlignment="1" applyProtection="1">
      <alignment horizontal="center" vertical="center"/>
      <protection locked="0"/>
    </xf>
    <xf numFmtId="0" fontId="11" fillId="4" borderId="33" xfId="3" applyFont="1" applyFill="1" applyBorder="1" applyAlignment="1" applyProtection="1">
      <alignment horizontal="center" vertical="center"/>
      <protection locked="0"/>
    </xf>
    <xf numFmtId="178" fontId="11" fillId="0" borderId="25" xfId="3" applyNumberFormat="1" applyFont="1" applyBorder="1" applyAlignment="1" applyProtection="1">
      <alignment horizontal="center" vertical="center"/>
      <protection locked="0"/>
    </xf>
    <xf numFmtId="178" fontId="11" fillId="0" borderId="15" xfId="3" applyNumberFormat="1" applyFont="1" applyBorder="1" applyAlignment="1" applyProtection="1">
      <alignment horizontal="center" vertical="center"/>
      <protection locked="0"/>
    </xf>
    <xf numFmtId="178" fontId="11" fillId="0" borderId="39" xfId="3" applyNumberFormat="1" applyFont="1" applyBorder="1" applyAlignment="1" applyProtection="1">
      <alignment horizontal="center" vertical="center"/>
      <protection locked="0"/>
    </xf>
    <xf numFmtId="178" fontId="11" fillId="0" borderId="40" xfId="3" applyNumberFormat="1" applyFont="1" applyBorder="1" applyAlignment="1" applyProtection="1">
      <alignment horizontal="center" vertical="center"/>
      <protection locked="0"/>
    </xf>
    <xf numFmtId="0" fontId="9" fillId="2" borderId="6" xfId="3" applyFill="1" applyBorder="1" applyAlignment="1" applyProtection="1">
      <alignment horizontal="center" vertical="center"/>
      <protection locked="0"/>
    </xf>
    <xf numFmtId="0" fontId="9" fillId="2" borderId="13" xfId="3" applyFill="1" applyBorder="1" applyAlignment="1" applyProtection="1">
      <alignment horizontal="center" vertical="center"/>
      <protection locked="0"/>
    </xf>
    <xf numFmtId="0" fontId="11" fillId="4" borderId="19" xfId="3" applyFont="1" applyFill="1" applyBorder="1" applyAlignment="1" applyProtection="1">
      <alignment vertical="center" wrapText="1"/>
      <protection locked="0"/>
    </xf>
    <xf numFmtId="0" fontId="11" fillId="4" borderId="21" xfId="3" applyFont="1" applyFill="1" applyBorder="1" applyAlignment="1" applyProtection="1">
      <alignment vertical="center" wrapText="1"/>
      <protection locked="0"/>
    </xf>
    <xf numFmtId="57" fontId="9" fillId="2" borderId="20" xfId="3" applyNumberFormat="1" applyFill="1" applyBorder="1" applyAlignment="1" applyProtection="1">
      <alignment vertical="center"/>
      <protection locked="0"/>
    </xf>
    <xf numFmtId="0" fontId="9" fillId="2" borderId="22" xfId="3" applyFill="1" applyBorder="1" applyAlignment="1" applyProtection="1">
      <alignment vertical="center"/>
      <protection locked="0"/>
    </xf>
    <xf numFmtId="0" fontId="11" fillId="4" borderId="23" xfId="3" applyFont="1" applyFill="1" applyBorder="1" applyAlignment="1" applyProtection="1">
      <alignment horizontal="center" vertical="center" wrapText="1"/>
      <protection locked="0"/>
    </xf>
    <xf numFmtId="0" fontId="11" fillId="4" borderId="27" xfId="3" applyFont="1" applyFill="1" applyBorder="1" applyAlignment="1" applyProtection="1">
      <alignment horizontal="center" vertical="center" wrapText="1"/>
      <protection locked="0"/>
    </xf>
    <xf numFmtId="0" fontId="11" fillId="4" borderId="31" xfId="3" applyFont="1" applyFill="1" applyBorder="1" applyAlignment="1" applyProtection="1">
      <alignment horizontal="center" vertical="center" wrapText="1"/>
      <protection locked="0"/>
    </xf>
    <xf numFmtId="0" fontId="9" fillId="0" borderId="25" xfId="3" applyBorder="1" applyAlignment="1" applyProtection="1">
      <alignment vertical="center"/>
      <protection locked="0"/>
    </xf>
    <xf numFmtId="0" fontId="9" fillId="0" borderId="26" xfId="3" applyBorder="1" applyAlignment="1" applyProtection="1">
      <alignment vertical="center"/>
      <protection locked="0"/>
    </xf>
    <xf numFmtId="0" fontId="9" fillId="0" borderId="8" xfId="3" applyBorder="1" applyAlignment="1" applyProtection="1">
      <alignment vertical="center"/>
      <protection locked="0"/>
    </xf>
    <xf numFmtId="0" fontId="9" fillId="0" borderId="29" xfId="3" applyBorder="1" applyAlignment="1" applyProtection="1">
      <alignment vertical="center"/>
      <protection locked="0"/>
    </xf>
    <xf numFmtId="0" fontId="9" fillId="0" borderId="33" xfId="3" applyBorder="1" applyAlignment="1" applyProtection="1">
      <alignment vertical="center"/>
      <protection locked="0"/>
    </xf>
    <xf numFmtId="0" fontId="9" fillId="0" borderId="34" xfId="3" applyBorder="1" applyAlignment="1" applyProtection="1">
      <alignment vertical="center"/>
      <protection locked="0"/>
    </xf>
    <xf numFmtId="0" fontId="9" fillId="2" borderId="18" xfId="3" applyFill="1" applyBorder="1" applyAlignment="1" applyProtection="1">
      <alignment horizontal="center" vertical="center"/>
      <protection locked="0"/>
    </xf>
    <xf numFmtId="0" fontId="11" fillId="0" borderId="0" xfId="3" applyFont="1" applyAlignment="1" applyProtection="1">
      <alignment vertical="center" wrapText="1"/>
      <protection locked="0"/>
    </xf>
    <xf numFmtId="0" fontId="14" fillId="0" borderId="0" xfId="3" applyFont="1" applyAlignment="1" applyProtection="1">
      <alignment horizontal="center" vertical="center"/>
      <protection locked="0"/>
    </xf>
    <xf numFmtId="0" fontId="9" fillId="2" borderId="6" xfId="3" applyFill="1" applyBorder="1" applyAlignment="1" applyProtection="1">
      <alignment vertical="center"/>
      <protection locked="0"/>
    </xf>
    <xf numFmtId="0" fontId="9" fillId="2" borderId="9" xfId="3" applyFill="1" applyBorder="1" applyAlignment="1" applyProtection="1">
      <alignment vertical="center"/>
      <protection locked="0"/>
    </xf>
    <xf numFmtId="0" fontId="9" fillId="2" borderId="5" xfId="3" applyFill="1" applyBorder="1" applyAlignment="1" applyProtection="1">
      <alignment vertical="center"/>
      <protection locked="0"/>
    </xf>
    <xf numFmtId="0" fontId="9" fillId="2" borderId="5" xfId="3" applyFill="1" applyBorder="1" applyAlignment="1" applyProtection="1">
      <alignment horizontal="center" vertical="center"/>
      <protection locked="0"/>
    </xf>
    <xf numFmtId="0" fontId="15" fillId="5" borderId="6" xfId="3" applyFont="1" applyFill="1" applyBorder="1" applyAlignment="1" applyProtection="1">
      <alignment horizontal="center" vertical="center"/>
      <protection locked="0"/>
    </xf>
    <xf numFmtId="0" fontId="15" fillId="5" borderId="9" xfId="3" applyFont="1" applyFill="1" applyBorder="1" applyAlignment="1" applyProtection="1">
      <alignment horizontal="center" vertical="center"/>
      <protection locked="0"/>
    </xf>
    <xf numFmtId="0" fontId="15" fillId="5" borderId="5" xfId="3" applyFont="1" applyFill="1" applyBorder="1" applyAlignment="1" applyProtection="1">
      <alignment horizontal="center" vertical="center"/>
      <protection locked="0"/>
    </xf>
    <xf numFmtId="0" fontId="9" fillId="2" borderId="10" xfId="3" applyFill="1" applyBorder="1" applyAlignment="1" applyProtection="1">
      <alignment horizontal="left" vertical="center"/>
      <protection locked="0"/>
    </xf>
    <xf numFmtId="0" fontId="9" fillId="2" borderId="11" xfId="3" applyFill="1" applyBorder="1" applyAlignment="1" applyProtection="1">
      <alignment horizontal="left" vertical="center"/>
      <protection locked="0"/>
    </xf>
    <xf numFmtId="0" fontId="9" fillId="2" borderId="12" xfId="3" applyFill="1" applyBorder="1" applyAlignment="1" applyProtection="1">
      <alignment horizontal="left" vertical="center"/>
      <protection locked="0"/>
    </xf>
    <xf numFmtId="49" fontId="9" fillId="2" borderId="6" xfId="3" applyNumberFormat="1" applyFill="1" applyBorder="1" applyAlignment="1" applyProtection="1">
      <alignment horizontal="center" vertical="center"/>
      <protection locked="0"/>
    </xf>
    <xf numFmtId="49" fontId="9" fillId="2" borderId="13" xfId="3" applyNumberFormat="1" applyFill="1" applyBorder="1" applyAlignment="1" applyProtection="1">
      <alignment horizontal="center" vertical="center"/>
      <protection locked="0"/>
    </xf>
    <xf numFmtId="0" fontId="16" fillId="4" borderId="14" xfId="3" applyFont="1" applyFill="1" applyBorder="1" applyAlignment="1" applyProtection="1">
      <alignment horizontal="center" vertical="center" wrapText="1"/>
      <protection locked="0"/>
    </xf>
    <xf numFmtId="0" fontId="16" fillId="4" borderId="15" xfId="3" applyFont="1" applyFill="1" applyBorder="1" applyAlignment="1" applyProtection="1">
      <alignment horizontal="center" vertical="center" wrapText="1"/>
      <protection locked="0"/>
    </xf>
    <xf numFmtId="0" fontId="17" fillId="4" borderId="16" xfId="3" applyFont="1" applyFill="1" applyBorder="1" applyAlignment="1" applyProtection="1">
      <alignment horizontal="center" vertical="center" wrapText="1"/>
      <protection locked="0"/>
    </xf>
    <xf numFmtId="0" fontId="17" fillId="4" borderId="17" xfId="3" applyFont="1" applyFill="1" applyBorder="1" applyAlignment="1" applyProtection="1">
      <alignment horizontal="center" vertical="center" wrapText="1"/>
      <protection locked="0"/>
    </xf>
    <xf numFmtId="0" fontId="11" fillId="0" borderId="0" xfId="3" applyFont="1" applyAlignment="1" applyProtection="1">
      <alignment vertical="center" wrapText="1"/>
    </xf>
    <xf numFmtId="0" fontId="14" fillId="0" borderId="0" xfId="3" applyFont="1" applyAlignment="1" applyProtection="1">
      <alignment horizontal="center" vertical="center"/>
    </xf>
    <xf numFmtId="0" fontId="11" fillId="4" borderId="23" xfId="3" applyFont="1" applyFill="1" applyBorder="1" applyAlignment="1" applyProtection="1">
      <alignment horizontal="center" vertical="center" wrapText="1"/>
    </xf>
    <xf numFmtId="0" fontId="11" fillId="4" borderId="27" xfId="3" applyFont="1" applyFill="1" applyBorder="1" applyAlignment="1" applyProtection="1">
      <alignment horizontal="center" vertical="center" wrapText="1"/>
    </xf>
    <xf numFmtId="0" fontId="11" fillId="4" borderId="31" xfId="3" applyFont="1" applyFill="1" applyBorder="1" applyAlignment="1" applyProtection="1">
      <alignment horizontal="center" vertical="center" wrapText="1"/>
    </xf>
    <xf numFmtId="0" fontId="9" fillId="0" borderId="25" xfId="3" applyBorder="1" applyAlignment="1" applyProtection="1">
      <alignment vertical="center"/>
    </xf>
    <xf numFmtId="0" fontId="9" fillId="0" borderId="26" xfId="3" applyBorder="1" applyAlignment="1" applyProtection="1">
      <alignment vertical="center"/>
    </xf>
    <xf numFmtId="0" fontId="9" fillId="0" borderId="8" xfId="3" applyBorder="1" applyAlignment="1" applyProtection="1">
      <alignment vertical="center"/>
    </xf>
    <xf numFmtId="0" fontId="9" fillId="0" borderId="29" xfId="3" applyBorder="1" applyAlignment="1" applyProtection="1">
      <alignment vertical="center"/>
    </xf>
    <xf numFmtId="0" fontId="9" fillId="0" borderId="33" xfId="3" applyBorder="1" applyAlignment="1" applyProtection="1">
      <alignment vertical="center"/>
    </xf>
    <xf numFmtId="0" fontId="9" fillId="0" borderId="34" xfId="3" applyBorder="1" applyAlignment="1" applyProtection="1">
      <alignment vertical="center"/>
    </xf>
    <xf numFmtId="178" fontId="11" fillId="0" borderId="10" xfId="3" applyNumberFormat="1" applyFont="1" applyBorder="1" applyAlignment="1" applyProtection="1">
      <alignment horizontal="center" vertical="center"/>
    </xf>
    <xf numFmtId="178" fontId="11" fillId="0" borderId="12" xfId="3" applyNumberFormat="1" applyFont="1" applyBorder="1" applyAlignment="1" applyProtection="1">
      <alignment horizontal="center" vertical="center"/>
    </xf>
    <xf numFmtId="178" fontId="11" fillId="0" borderId="33" xfId="3" applyNumberFormat="1" applyFont="1" applyBorder="1" applyAlignment="1" applyProtection="1">
      <alignment horizontal="center" vertical="center"/>
    </xf>
    <xf numFmtId="178" fontId="11" fillId="0" borderId="34" xfId="3" applyNumberFormat="1" applyFont="1" applyBorder="1" applyAlignment="1" applyProtection="1">
      <alignment horizontal="center" vertical="center"/>
    </xf>
    <xf numFmtId="0" fontId="11" fillId="4" borderId="10" xfId="3" applyFont="1" applyFill="1" applyBorder="1" applyAlignment="1" applyProtection="1">
      <alignment horizontal="center" vertical="center"/>
    </xf>
    <xf numFmtId="0" fontId="11" fillId="4" borderId="8" xfId="3" applyFont="1" applyFill="1" applyBorder="1" applyAlignment="1" applyProtection="1">
      <alignment horizontal="center" vertical="center"/>
    </xf>
    <xf numFmtId="0" fontId="11" fillId="4" borderId="33" xfId="3" applyFont="1" applyFill="1" applyBorder="1" applyAlignment="1" applyProtection="1">
      <alignment horizontal="center" vertical="center"/>
    </xf>
    <xf numFmtId="178" fontId="11" fillId="0" borderId="25" xfId="3" applyNumberFormat="1" applyFont="1" applyBorder="1" applyAlignment="1" applyProtection="1">
      <alignment horizontal="center" vertical="center"/>
    </xf>
    <xf numFmtId="178" fontId="11" fillId="0" borderId="15" xfId="3" applyNumberFormat="1" applyFont="1" applyBorder="1" applyAlignment="1" applyProtection="1">
      <alignment horizontal="center" vertical="center"/>
    </xf>
    <xf numFmtId="178" fontId="11" fillId="0" borderId="39" xfId="3" applyNumberFormat="1" applyFont="1" applyBorder="1" applyAlignment="1" applyProtection="1">
      <alignment horizontal="center" vertical="center"/>
    </xf>
    <xf numFmtId="178" fontId="11" fillId="0" borderId="40" xfId="3" applyNumberFormat="1" applyFont="1" applyBorder="1" applyAlignment="1" applyProtection="1">
      <alignment horizontal="center" vertical="center"/>
    </xf>
    <xf numFmtId="0" fontId="11" fillId="4" borderId="10" xfId="3" applyFont="1" applyFill="1" applyBorder="1" applyAlignment="1" applyProtection="1">
      <alignment horizontal="center" vertical="center" wrapText="1"/>
    </xf>
    <xf numFmtId="0" fontId="11" fillId="4" borderId="8" xfId="3" applyFont="1" applyFill="1" applyBorder="1" applyAlignment="1" applyProtection="1">
      <alignment horizontal="center" vertical="center" wrapText="1"/>
    </xf>
    <xf numFmtId="0" fontId="11" fillId="4" borderId="33" xfId="3" applyFont="1" applyFill="1" applyBorder="1" applyAlignment="1" applyProtection="1">
      <alignment horizontal="center" vertical="center" wrapText="1"/>
    </xf>
    <xf numFmtId="0" fontId="11" fillId="4" borderId="19" xfId="3" applyFont="1" applyFill="1" applyBorder="1" applyAlignment="1" applyProtection="1">
      <alignment vertical="center" wrapText="1"/>
    </xf>
    <xf numFmtId="0" fontId="11" fillId="4" borderId="21" xfId="3" applyFont="1" applyFill="1" applyBorder="1" applyAlignment="1" applyProtection="1">
      <alignment vertical="center" wrapText="1"/>
    </xf>
    <xf numFmtId="0" fontId="16" fillId="4" borderId="14" xfId="3" applyFont="1" applyFill="1" applyBorder="1" applyAlignment="1" applyProtection="1">
      <alignment horizontal="center" vertical="center" wrapText="1"/>
    </xf>
    <xf numFmtId="0" fontId="16" fillId="4" borderId="15" xfId="3" applyFont="1" applyFill="1" applyBorder="1" applyAlignment="1" applyProtection="1">
      <alignment horizontal="center" vertical="center" wrapText="1"/>
    </xf>
    <xf numFmtId="0" fontId="17" fillId="0" borderId="0" xfId="3" applyFont="1" applyAlignment="1">
      <alignment vertical="center" wrapText="1"/>
    </xf>
    <xf numFmtId="178" fontId="11" fillId="0" borderId="25" xfId="3" applyNumberFormat="1" applyFont="1" applyBorder="1" applyAlignment="1">
      <alignment horizontal="center" vertical="center"/>
    </xf>
    <xf numFmtId="178" fontId="11" fillId="0" borderId="15" xfId="3" applyNumberFormat="1" applyFont="1" applyBorder="1" applyAlignment="1">
      <alignment horizontal="center" vertical="center"/>
    </xf>
    <xf numFmtId="178" fontId="11" fillId="0" borderId="39" xfId="3" applyNumberFormat="1" applyFont="1" applyBorder="1" applyAlignment="1">
      <alignment horizontal="center" vertical="center"/>
    </xf>
    <xf numFmtId="178" fontId="11" fillId="0" borderId="40" xfId="3" applyNumberFormat="1" applyFont="1" applyBorder="1" applyAlignment="1">
      <alignment horizontal="center" vertical="center"/>
    </xf>
    <xf numFmtId="0" fontId="11" fillId="4" borderId="10" xfId="3" applyFont="1" applyFill="1" applyBorder="1" applyAlignment="1">
      <alignment horizontal="center" vertical="center"/>
    </xf>
    <xf numFmtId="0" fontId="11" fillId="4" borderId="8" xfId="3" applyFont="1" applyFill="1" applyBorder="1" applyAlignment="1">
      <alignment horizontal="center" vertical="center"/>
    </xf>
    <xf numFmtId="0" fontId="11" fillId="4" borderId="31" xfId="3" applyFont="1" applyFill="1" applyBorder="1" applyAlignment="1">
      <alignment horizontal="center" vertical="center"/>
    </xf>
    <xf numFmtId="0" fontId="9" fillId="6" borderId="6" xfId="3" applyFill="1" applyBorder="1" applyAlignment="1">
      <alignment horizontal="center" vertical="center"/>
    </xf>
    <xf numFmtId="0" fontId="9" fillId="6" borderId="9" xfId="3" applyFill="1" applyBorder="1" applyAlignment="1">
      <alignment horizontal="center" vertical="center"/>
    </xf>
    <xf numFmtId="0" fontId="11" fillId="4" borderId="19" xfId="3" applyFont="1" applyFill="1" applyBorder="1" applyAlignment="1">
      <alignment horizontal="center" vertical="center" wrapText="1"/>
    </xf>
    <xf numFmtId="0" fontId="11" fillId="4" borderId="21" xfId="3" applyFont="1" applyFill="1" applyBorder="1" applyAlignment="1">
      <alignment horizontal="center" vertical="center" wrapText="1"/>
    </xf>
    <xf numFmtId="58" fontId="9" fillId="6" borderId="20" xfId="3" applyNumberFormat="1" applyFill="1" applyBorder="1" applyAlignment="1">
      <alignment horizontal="center" vertical="center"/>
    </xf>
    <xf numFmtId="0" fontId="9" fillId="6" borderId="22" xfId="3" applyFill="1" applyBorder="1" applyAlignment="1">
      <alignment horizontal="center" vertical="center"/>
    </xf>
    <xf numFmtId="0" fontId="34" fillId="0" borderId="0" xfId="3" applyFont="1" applyAlignment="1">
      <alignment horizontal="center" vertical="center"/>
    </xf>
    <xf numFmtId="0" fontId="14" fillId="0" borderId="0" xfId="3" applyFont="1" applyAlignment="1">
      <alignment horizontal="center" vertical="center"/>
    </xf>
    <xf numFmtId="0" fontId="9" fillId="0" borderId="6" xfId="3" applyBorder="1" applyAlignment="1">
      <alignment horizontal="center" vertical="center"/>
    </xf>
    <xf numFmtId="0" fontId="9" fillId="0" borderId="9" xfId="3" applyBorder="1" applyAlignment="1">
      <alignment horizontal="center" vertical="center"/>
    </xf>
    <xf numFmtId="0" fontId="9" fillId="0" borderId="5" xfId="3" applyBorder="1" applyAlignment="1">
      <alignment horizontal="center" vertical="center"/>
    </xf>
    <xf numFmtId="0" fontId="9" fillId="6" borderId="3" xfId="3" applyFill="1" applyBorder="1" applyAlignment="1">
      <alignment horizontal="center" vertical="center"/>
    </xf>
    <xf numFmtId="0" fontId="15" fillId="5" borderId="6" xfId="3" applyFont="1" applyFill="1" applyBorder="1" applyAlignment="1">
      <alignment horizontal="center" vertical="center"/>
    </xf>
    <xf numFmtId="0" fontId="15" fillId="5" borderId="9" xfId="3" applyFont="1" applyFill="1" applyBorder="1" applyAlignment="1">
      <alignment horizontal="center" vertical="center"/>
    </xf>
    <xf numFmtId="0" fontId="15" fillId="5" borderId="5" xfId="3" applyFont="1" applyFill="1" applyBorder="1" applyAlignment="1">
      <alignment horizontal="center" vertical="center"/>
    </xf>
    <xf numFmtId="0" fontId="9" fillId="6" borderId="6" xfId="3" applyFill="1" applyBorder="1" applyAlignment="1">
      <alignment horizontal="left" vertical="center"/>
    </xf>
    <xf numFmtId="0" fontId="9" fillId="6" borderId="9" xfId="3" applyFill="1" applyBorder="1" applyAlignment="1">
      <alignment horizontal="left" vertical="center"/>
    </xf>
    <xf numFmtId="0" fontId="9" fillId="6" borderId="11" xfId="3" applyFill="1" applyBorder="1" applyAlignment="1">
      <alignment horizontal="left" vertical="center"/>
    </xf>
    <xf numFmtId="0" fontId="9" fillId="6" borderId="12" xfId="3" applyFill="1" applyBorder="1" applyAlignment="1">
      <alignment horizontal="left" vertical="center"/>
    </xf>
    <xf numFmtId="0" fontId="16" fillId="4" borderId="14" xfId="3" applyFont="1" applyFill="1" applyBorder="1" applyAlignment="1">
      <alignment horizontal="center" vertical="center" wrapText="1"/>
    </xf>
    <xf numFmtId="0" fontId="16" fillId="4" borderId="15" xfId="3" applyFont="1" applyFill="1" applyBorder="1" applyAlignment="1">
      <alignment horizontal="center" vertical="center" wrapText="1"/>
    </xf>
    <xf numFmtId="0" fontId="17" fillId="4" borderId="16" xfId="3" applyFont="1" applyFill="1" applyBorder="1" applyAlignment="1">
      <alignment horizontal="center" vertical="center" wrapText="1"/>
    </xf>
    <xf numFmtId="0" fontId="23" fillId="4" borderId="17" xfId="3" applyFont="1" applyFill="1" applyBorder="1" applyAlignment="1">
      <alignment horizontal="center" vertical="center" wrapText="1"/>
    </xf>
    <xf numFmtId="0" fontId="26" fillId="7" borderId="14" xfId="0" applyFont="1" applyFill="1" applyBorder="1" applyAlignment="1">
      <alignment horizontal="center" vertical="center" shrinkToFit="1"/>
    </xf>
    <xf numFmtId="0" fontId="26" fillId="7" borderId="55" xfId="0" applyFont="1" applyFill="1" applyBorder="1" applyAlignment="1">
      <alignment horizontal="center" vertical="center" shrinkToFit="1"/>
    </xf>
    <xf numFmtId="0" fontId="26" fillId="7" borderId="15" xfId="0" applyFont="1" applyFill="1" applyBorder="1" applyAlignment="1">
      <alignment horizontal="center" vertical="center" shrinkToFit="1"/>
    </xf>
    <xf numFmtId="177" fontId="0" fillId="7" borderId="56" xfId="0" applyNumberFormat="1" applyFont="1" applyFill="1" applyBorder="1" applyAlignment="1">
      <alignment horizontal="center" vertical="center"/>
    </xf>
    <xf numFmtId="177" fontId="0" fillId="7" borderId="57" xfId="0" applyNumberFormat="1" applyFont="1" applyFill="1" applyBorder="1" applyAlignment="1">
      <alignment horizontal="center" vertical="center"/>
    </xf>
    <xf numFmtId="177" fontId="0" fillId="7" borderId="54" xfId="0" applyNumberFormat="1" applyFont="1" applyFill="1" applyBorder="1" applyAlignment="1">
      <alignment horizontal="center" vertical="center"/>
    </xf>
    <xf numFmtId="0" fontId="0" fillId="9" borderId="54" xfId="0" applyFill="1" applyBorder="1" applyAlignment="1">
      <alignment horizontal="center" vertical="center" shrinkToFit="1"/>
    </xf>
    <xf numFmtId="0" fontId="0" fillId="9" borderId="54" xfId="0" applyFont="1" applyFill="1" applyBorder="1" applyAlignment="1">
      <alignment horizontal="center" vertical="center" shrinkToFit="1"/>
    </xf>
    <xf numFmtId="0" fontId="0" fillId="10" borderId="54" xfId="0" applyFill="1" applyBorder="1" applyAlignment="1">
      <alignment horizontal="center" vertical="center" shrinkToFit="1"/>
    </xf>
    <xf numFmtId="177" fontId="0" fillId="7" borderId="54" xfId="0" applyNumberFormat="1" applyFont="1" applyFill="1" applyBorder="1" applyAlignment="1">
      <alignment horizontal="center" vertical="center" wrapText="1"/>
    </xf>
    <xf numFmtId="0" fontId="0" fillId="7" borderId="54" xfId="0" applyFill="1" applyBorder="1" applyAlignment="1">
      <alignment horizontal="center" vertical="center" shrinkToFit="1"/>
    </xf>
    <xf numFmtId="0" fontId="0" fillId="7" borderId="56" xfId="0" applyFill="1" applyBorder="1" applyAlignment="1">
      <alignment horizontal="center" vertical="center" shrinkToFit="1"/>
    </xf>
    <xf numFmtId="0" fontId="0" fillId="8" borderId="54" xfId="0" applyFont="1" applyFill="1" applyBorder="1" applyAlignment="1">
      <alignment horizontal="center" vertical="center" shrinkToFit="1"/>
    </xf>
    <xf numFmtId="0" fontId="0" fillId="8" borderId="56" xfId="0" applyFont="1" applyFill="1" applyBorder="1" applyAlignment="1">
      <alignment horizontal="center" vertical="center" shrinkToFit="1"/>
    </xf>
    <xf numFmtId="177" fontId="9" fillId="7" borderId="54" xfId="0" applyNumberFormat="1" applyFont="1" applyFill="1" applyBorder="1" applyAlignment="1">
      <alignment horizontal="center" vertical="center"/>
    </xf>
    <xf numFmtId="0" fontId="0" fillId="7" borderId="54" xfId="0" applyFill="1" applyBorder="1" applyAlignment="1">
      <alignment horizontal="center" vertical="center"/>
    </xf>
    <xf numFmtId="0" fontId="26" fillId="7" borderId="54" xfId="0" applyFont="1" applyFill="1" applyBorder="1" applyAlignment="1">
      <alignment horizontal="center" vertical="center" shrinkToFit="1"/>
    </xf>
  </cellXfs>
  <cellStyles count="6">
    <cellStyle name="パーセント" xfId="4" builtinId="5"/>
    <cellStyle name="ハイパーリンク" xfId="5" builtinId="8"/>
    <cellStyle name="桁区切り" xfId="1" builtinId="6"/>
    <cellStyle name="通貨" xfId="2" builtinId="7"/>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L15"/>
  <sheetViews>
    <sheetView tabSelected="1" workbookViewId="0">
      <selection activeCell="E31" sqref="E31"/>
    </sheetView>
  </sheetViews>
  <sheetFormatPr defaultRowHeight="13.5" x14ac:dyDescent="0.15"/>
  <sheetData>
    <row r="1" spans="1:12" ht="13.5" customHeight="1" x14ac:dyDescent="0.15">
      <c r="A1" s="231" t="s">
        <v>197</v>
      </c>
      <c r="B1" s="231"/>
      <c r="C1" s="231"/>
      <c r="D1" s="231"/>
      <c r="E1" s="231"/>
      <c r="F1" s="231"/>
      <c r="G1" s="231"/>
      <c r="H1" s="231"/>
      <c r="I1" s="231"/>
      <c r="J1" s="231"/>
      <c r="K1" s="231"/>
      <c r="L1" s="231"/>
    </row>
    <row r="2" spans="1:12" ht="13.5" customHeight="1" x14ac:dyDescent="0.15">
      <c r="A2" s="231"/>
      <c r="B2" s="231"/>
      <c r="C2" s="231"/>
      <c r="D2" s="231"/>
      <c r="E2" s="231"/>
      <c r="F2" s="231"/>
      <c r="G2" s="231"/>
      <c r="H2" s="231"/>
      <c r="I2" s="231"/>
      <c r="J2" s="231"/>
      <c r="K2" s="231"/>
      <c r="L2" s="231"/>
    </row>
    <row r="4" spans="1:12" x14ac:dyDescent="0.15">
      <c r="B4" s="230"/>
      <c r="C4" s="230"/>
      <c r="D4" s="230" t="s">
        <v>203</v>
      </c>
      <c r="E4" s="230"/>
      <c r="F4" s="218" t="s">
        <v>205</v>
      </c>
      <c r="G4" s="219"/>
      <c r="H4" s="230" t="s">
        <v>204</v>
      </c>
      <c r="I4" s="230"/>
      <c r="J4" s="230" t="s">
        <v>206</v>
      </c>
      <c r="K4" s="230"/>
    </row>
    <row r="5" spans="1:12" x14ac:dyDescent="0.15">
      <c r="B5" s="230"/>
      <c r="C5" s="230"/>
      <c r="D5" s="230"/>
      <c r="E5" s="230"/>
      <c r="F5" s="220"/>
      <c r="G5" s="221"/>
      <c r="H5" s="230"/>
      <c r="I5" s="230"/>
      <c r="J5" s="230"/>
      <c r="K5" s="230"/>
    </row>
    <row r="6" spans="1:12" x14ac:dyDescent="0.15">
      <c r="B6" s="230"/>
      <c r="C6" s="230"/>
      <c r="D6" s="230"/>
      <c r="E6" s="230"/>
      <c r="F6" s="222"/>
      <c r="G6" s="223"/>
      <c r="H6" s="230"/>
      <c r="I6" s="230"/>
      <c r="J6" s="230"/>
      <c r="K6" s="230"/>
    </row>
    <row r="7" spans="1:12" x14ac:dyDescent="0.15">
      <c r="B7" s="217" t="s">
        <v>199</v>
      </c>
      <c r="C7" s="217"/>
      <c r="D7" s="216" t="s">
        <v>201</v>
      </c>
      <c r="E7" s="216"/>
      <c r="F7" s="224" t="s">
        <v>207</v>
      </c>
      <c r="G7" s="225"/>
      <c r="H7" s="216" t="s">
        <v>202</v>
      </c>
      <c r="I7" s="216"/>
      <c r="J7" s="216" t="s">
        <v>207</v>
      </c>
      <c r="K7" s="216"/>
    </row>
    <row r="8" spans="1:12" x14ac:dyDescent="0.15">
      <c r="B8" s="217"/>
      <c r="C8" s="217"/>
      <c r="D8" s="216"/>
      <c r="E8" s="216"/>
      <c r="F8" s="226"/>
      <c r="G8" s="227"/>
      <c r="H8" s="216"/>
      <c r="I8" s="216"/>
      <c r="J8" s="216"/>
      <c r="K8" s="216"/>
    </row>
    <row r="9" spans="1:12" x14ac:dyDescent="0.15">
      <c r="B9" s="217"/>
      <c r="C9" s="217"/>
      <c r="D9" s="216"/>
      <c r="E9" s="216"/>
      <c r="F9" s="228"/>
      <c r="G9" s="229"/>
      <c r="H9" s="216"/>
      <c r="I9" s="216"/>
      <c r="J9" s="216"/>
      <c r="K9" s="216"/>
    </row>
    <row r="10" spans="1:12" x14ac:dyDescent="0.15">
      <c r="B10" s="217" t="s">
        <v>200</v>
      </c>
      <c r="C10" s="217"/>
      <c r="D10" s="216" t="s">
        <v>201</v>
      </c>
      <c r="E10" s="216"/>
      <c r="F10" s="224" t="s">
        <v>207</v>
      </c>
      <c r="G10" s="225"/>
      <c r="H10" s="216" t="s">
        <v>202</v>
      </c>
      <c r="I10" s="216"/>
      <c r="J10" s="216" t="s">
        <v>207</v>
      </c>
      <c r="K10" s="216"/>
    </row>
    <row r="11" spans="1:12" x14ac:dyDescent="0.15">
      <c r="B11" s="217"/>
      <c r="C11" s="217"/>
      <c r="D11" s="216"/>
      <c r="E11" s="216"/>
      <c r="F11" s="226"/>
      <c r="G11" s="227"/>
      <c r="H11" s="216"/>
      <c r="I11" s="216"/>
      <c r="J11" s="216"/>
      <c r="K11" s="216"/>
    </row>
    <row r="12" spans="1:12" x14ac:dyDescent="0.15">
      <c r="B12" s="217"/>
      <c r="C12" s="217"/>
      <c r="D12" s="216"/>
      <c r="E12" s="216"/>
      <c r="F12" s="228"/>
      <c r="G12" s="229"/>
      <c r="H12" s="216"/>
      <c r="I12" s="216"/>
      <c r="J12" s="216"/>
      <c r="K12" s="216"/>
    </row>
    <row r="13" spans="1:12" x14ac:dyDescent="0.15">
      <c r="B13" s="230" t="s">
        <v>198</v>
      </c>
      <c r="C13" s="230"/>
      <c r="D13" s="216" t="s">
        <v>201</v>
      </c>
      <c r="E13" s="216"/>
      <c r="F13" s="224" t="s">
        <v>207</v>
      </c>
      <c r="G13" s="225"/>
      <c r="H13" s="216" t="s">
        <v>202</v>
      </c>
      <c r="I13" s="216"/>
      <c r="J13" s="216" t="s">
        <v>207</v>
      </c>
      <c r="K13" s="216"/>
    </row>
    <row r="14" spans="1:12" x14ac:dyDescent="0.15">
      <c r="B14" s="230"/>
      <c r="C14" s="230"/>
      <c r="D14" s="216"/>
      <c r="E14" s="216"/>
      <c r="F14" s="226"/>
      <c r="G14" s="227"/>
      <c r="H14" s="216"/>
      <c r="I14" s="216"/>
      <c r="J14" s="216"/>
      <c r="K14" s="216"/>
    </row>
    <row r="15" spans="1:12" x14ac:dyDescent="0.15">
      <c r="B15" s="230"/>
      <c r="C15" s="230"/>
      <c r="D15" s="216"/>
      <c r="E15" s="216"/>
      <c r="F15" s="228"/>
      <c r="G15" s="229"/>
      <c r="H15" s="216"/>
      <c r="I15" s="216"/>
      <c r="J15" s="216"/>
      <c r="K15" s="216"/>
    </row>
  </sheetData>
  <sheetProtection password="9F51" sheet="1" objects="1" scenarios="1"/>
  <mergeCells count="21">
    <mergeCell ref="J4:K6"/>
    <mergeCell ref="J7:K9"/>
    <mergeCell ref="J10:K12"/>
    <mergeCell ref="J13:K15"/>
    <mergeCell ref="A1:L2"/>
    <mergeCell ref="H10:I12"/>
    <mergeCell ref="D10:E12"/>
    <mergeCell ref="B10:C12"/>
    <mergeCell ref="H13:I15"/>
    <mergeCell ref="D13:E15"/>
    <mergeCell ref="B13:C15"/>
    <mergeCell ref="F10:G12"/>
    <mergeCell ref="F13:G15"/>
    <mergeCell ref="H4:I6"/>
    <mergeCell ref="D4:E6"/>
    <mergeCell ref="B4:C6"/>
    <mergeCell ref="H7:I9"/>
    <mergeCell ref="D7:E9"/>
    <mergeCell ref="B7:C9"/>
    <mergeCell ref="F4:G6"/>
    <mergeCell ref="F7:G9"/>
  </mergeCells>
  <phoneticPr fontId="2"/>
  <hyperlinks>
    <hyperlink ref="D7:E9" location="'(作業手順1)実績表_A型雇用型 '!A1" display="作成手順1"/>
    <hyperlink ref="H7:I9" location="'(作成手順2)A型・雇用型 '!A1" display="作成手順2"/>
    <hyperlink ref="D10:E12" location="'(作業手順1)実績表_A型非雇用型・B型用 '!A1" display="作成手順1"/>
    <hyperlink ref="H10:I12" location="'(作成手順2)A型・非雇用型'!A1" display="作成手順2"/>
    <hyperlink ref="D13:E15" location="'(作業手順1)実績表_A型非雇用型・B型用 '!A1" display="作成手順1"/>
    <hyperlink ref="H13:I15" location="'(作成手順2)Ｂ型'!A1" display="作成手順2"/>
    <hyperlink ref="F7:G9" location="'(作業手順1)記入例・実績表_A型雇用型'!A1" display="記入例"/>
    <hyperlink ref="F10:G12" location="'(作業手順1)記入例・実績表_A型非雇用型・B型用'!A1" display="記入例"/>
    <hyperlink ref="F13:G15" location="'(作業手順1)記入例・実績表_A型非雇用型・B型用'!A1" display="記入例"/>
    <hyperlink ref="J7:K9" location="'(手順2)記入例'!A1" display="記入例"/>
    <hyperlink ref="J10:K12" location="'(手順2)記入例'!A1" display="記入例"/>
    <hyperlink ref="J13:K15" location="'(手順2)記入例'!A1" display="記入例"/>
  </hyperlinks>
  <pageMargins left="0.70866141732283472" right="0.70866141732283472" top="0.74803149606299213" bottom="0.74803149606299213" header="0.31496062992125984" footer="0.31496062992125984"/>
  <pageSetup paperSize="9"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6"/>
  <sheetViews>
    <sheetView workbookViewId="0">
      <selection activeCell="F20" sqref="F20"/>
    </sheetView>
  </sheetViews>
  <sheetFormatPr defaultRowHeight="13.5" x14ac:dyDescent="0.15"/>
  <cols>
    <col min="3" max="3" width="17.25" customWidth="1"/>
    <col min="4" max="4" width="18.75" customWidth="1"/>
    <col min="5" max="5" width="22.625" customWidth="1"/>
    <col min="6" max="6" width="34.25" customWidth="1"/>
    <col min="8" max="8" width="12.375" customWidth="1"/>
    <col min="9" max="9" width="14.25" customWidth="1"/>
    <col min="10" max="10" width="12.5" customWidth="1"/>
    <col min="11" max="11" width="12.125" customWidth="1"/>
    <col min="12" max="12" width="14.125" customWidth="1"/>
    <col min="13" max="13" width="15.375" customWidth="1"/>
  </cols>
  <sheetData>
    <row r="2" spans="1:20" ht="14.25" thickBot="1" x14ac:dyDescent="0.2"/>
    <row r="3" spans="1:20" ht="18" thickBot="1" x14ac:dyDescent="0.2">
      <c r="A3" s="395" t="s">
        <v>165</v>
      </c>
      <c r="B3" s="395" t="s">
        <v>166</v>
      </c>
      <c r="C3" s="397" t="s">
        <v>167</v>
      </c>
      <c r="D3" s="397" t="s">
        <v>168</v>
      </c>
      <c r="E3" s="397" t="s">
        <v>169</v>
      </c>
      <c r="F3" s="395" t="s">
        <v>170</v>
      </c>
      <c r="G3" s="385" t="s">
        <v>171</v>
      </c>
      <c r="H3" s="386"/>
      <c r="I3" s="386"/>
      <c r="J3" s="386"/>
      <c r="K3" s="386"/>
      <c r="L3" s="386"/>
      <c r="M3" s="387"/>
      <c r="N3" s="388" t="s">
        <v>172</v>
      </c>
      <c r="O3" s="388" t="s">
        <v>173</v>
      </c>
      <c r="P3" s="390" t="s">
        <v>174</v>
      </c>
      <c r="Q3" s="390"/>
      <c r="R3" s="390"/>
      <c r="S3" s="390"/>
      <c r="T3" s="390"/>
    </row>
    <row r="4" spans="1:20" ht="14.25" thickBot="1" x14ac:dyDescent="0.2">
      <c r="A4" s="395"/>
      <c r="B4" s="395"/>
      <c r="C4" s="397"/>
      <c r="D4" s="397"/>
      <c r="E4" s="397"/>
      <c r="F4" s="395"/>
      <c r="G4" s="159"/>
      <c r="H4" s="391" t="s">
        <v>175</v>
      </c>
      <c r="I4" s="392"/>
      <c r="J4" s="392"/>
      <c r="K4" s="393" t="s">
        <v>176</v>
      </c>
      <c r="L4" s="393"/>
      <c r="M4" s="393"/>
      <c r="N4" s="389"/>
      <c r="O4" s="389"/>
      <c r="P4" s="390" t="s">
        <v>177</v>
      </c>
      <c r="Q4" s="390"/>
      <c r="R4" s="390"/>
      <c r="S4" s="394" t="s">
        <v>178</v>
      </c>
      <c r="T4" s="394"/>
    </row>
    <row r="5" spans="1:20" ht="40.5" x14ac:dyDescent="0.15">
      <c r="A5" s="396"/>
      <c r="B5" s="396"/>
      <c r="C5" s="398"/>
      <c r="D5" s="398"/>
      <c r="E5" s="398"/>
      <c r="F5" s="396"/>
      <c r="G5" s="160" t="s">
        <v>179</v>
      </c>
      <c r="H5" s="161" t="s">
        <v>180</v>
      </c>
      <c r="I5" s="162" t="s">
        <v>181</v>
      </c>
      <c r="J5" s="163" t="s">
        <v>182</v>
      </c>
      <c r="K5" s="164" t="s">
        <v>183</v>
      </c>
      <c r="L5" s="165" t="s">
        <v>184</v>
      </c>
      <c r="M5" s="166" t="s">
        <v>185</v>
      </c>
      <c r="N5" s="389"/>
      <c r="O5" s="389"/>
      <c r="P5" s="167" t="s">
        <v>186</v>
      </c>
      <c r="Q5" s="168" t="s">
        <v>187</v>
      </c>
      <c r="R5" s="168" t="s">
        <v>188</v>
      </c>
      <c r="S5" s="169" t="s">
        <v>189</v>
      </c>
      <c r="T5" s="170" t="s">
        <v>190</v>
      </c>
    </row>
    <row r="6" spans="1:20" ht="24.95" customHeight="1" x14ac:dyDescent="0.15">
      <c r="A6" s="1" t="s">
        <v>191</v>
      </c>
      <c r="B6" s="1"/>
      <c r="C6" s="1">
        <f>'(作成手順2)A型・雇用型 '!B7</f>
        <v>0</v>
      </c>
      <c r="D6" s="1">
        <f>'(作成手順2)A型・雇用型 '!E7</f>
        <v>0</v>
      </c>
      <c r="E6" s="1">
        <f>'(作成手順2)A型・雇用型 '!B6</f>
        <v>0</v>
      </c>
      <c r="F6" s="1">
        <f>'(作成手順2)A型・雇用型 '!B9</f>
        <v>0</v>
      </c>
      <c r="G6" s="1">
        <f>'(作成手順2)A型・雇用型 '!B15</f>
        <v>0</v>
      </c>
      <c r="H6" s="1">
        <f>'(作成手順2)A型・雇用型 '!C23</f>
        <v>0</v>
      </c>
      <c r="I6" s="1">
        <f>'(作成手順2)A型・雇用型 '!B23</f>
        <v>0</v>
      </c>
      <c r="J6" s="1"/>
      <c r="K6" s="1">
        <f>'(作成手順2)A型・雇用型 '!C24</f>
        <v>0</v>
      </c>
      <c r="L6" s="1">
        <f>'(作成手順2)A型・雇用型 '!B24</f>
        <v>0</v>
      </c>
      <c r="M6" s="1"/>
      <c r="N6" s="1">
        <f>'(作成手順2)A型・雇用型 '!D13</f>
        <v>0</v>
      </c>
      <c r="O6" s="171">
        <f>'(作成手順2)A型・雇用型 '!E14</f>
        <v>0</v>
      </c>
      <c r="P6" s="1">
        <f>'(作成手順2)A型・雇用型 '!C26</f>
        <v>0</v>
      </c>
      <c r="Q6" s="1">
        <f>'(作成手順2)A型・雇用型 '!C27</f>
        <v>0</v>
      </c>
      <c r="R6" s="173">
        <f>'(作成手順2)A型・雇用型 '!C28</f>
        <v>0</v>
      </c>
      <c r="S6" s="1">
        <f>'(作成手順2)A型・雇用型 '!C30</f>
        <v>0</v>
      </c>
      <c r="T6" s="173">
        <f>'(作成手順2)A型・雇用型 '!C32</f>
        <v>0</v>
      </c>
    </row>
  </sheetData>
  <sheetProtection password="9F51" sheet="1" objects="1" scenarios="1"/>
  <mergeCells count="14">
    <mergeCell ref="F3:F5"/>
    <mergeCell ref="A3:A5"/>
    <mergeCell ref="B3:B5"/>
    <mergeCell ref="C3:C5"/>
    <mergeCell ref="D3:D5"/>
    <mergeCell ref="E3:E5"/>
    <mergeCell ref="G3:M3"/>
    <mergeCell ref="N3:N5"/>
    <mergeCell ref="O3:O5"/>
    <mergeCell ref="P3:T3"/>
    <mergeCell ref="H4:J4"/>
    <mergeCell ref="K4:M4"/>
    <mergeCell ref="P4:R4"/>
    <mergeCell ref="S4:T4"/>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C1" workbookViewId="0">
      <selection activeCell="P5" sqref="P5"/>
    </sheetView>
  </sheetViews>
  <sheetFormatPr defaultRowHeight="13.5" x14ac:dyDescent="0.15"/>
  <cols>
    <col min="3" max="3" width="15.75" customWidth="1"/>
    <col min="4" max="4" width="16.5" customWidth="1"/>
    <col min="5" max="5" width="25.125" customWidth="1"/>
    <col min="6" max="6" width="31.625" customWidth="1"/>
    <col min="8" max="8" width="19" customWidth="1"/>
    <col min="12" max="12" width="16.125" customWidth="1"/>
  </cols>
  <sheetData>
    <row r="1" spans="1:20" ht="14.25" thickBot="1" x14ac:dyDescent="0.2"/>
    <row r="2" spans="1:20" ht="18" thickBot="1" x14ac:dyDescent="0.2">
      <c r="A2" s="395" t="s">
        <v>165</v>
      </c>
      <c r="B2" s="395" t="s">
        <v>166</v>
      </c>
      <c r="C2" s="397" t="s">
        <v>167</v>
      </c>
      <c r="D2" s="397" t="s">
        <v>168</v>
      </c>
      <c r="E2" s="397" t="s">
        <v>169</v>
      </c>
      <c r="F2" s="395" t="s">
        <v>170</v>
      </c>
      <c r="G2" s="401" t="s">
        <v>171</v>
      </c>
      <c r="H2" s="401"/>
      <c r="I2" s="401"/>
      <c r="J2" s="401"/>
      <c r="K2" s="401"/>
      <c r="L2" s="401"/>
      <c r="M2" s="401"/>
      <c r="N2" s="390" t="s">
        <v>172</v>
      </c>
      <c r="O2" s="390" t="s">
        <v>173</v>
      </c>
      <c r="P2" s="390" t="s">
        <v>174</v>
      </c>
      <c r="Q2" s="390"/>
      <c r="R2" s="390"/>
      <c r="S2" s="390"/>
      <c r="T2" s="390"/>
    </row>
    <row r="3" spans="1:20" ht="14.25" thickBot="1" x14ac:dyDescent="0.2">
      <c r="A3" s="395"/>
      <c r="B3" s="395"/>
      <c r="C3" s="397"/>
      <c r="D3" s="397"/>
      <c r="E3" s="397"/>
      <c r="F3" s="395"/>
      <c r="G3" s="159"/>
      <c r="H3" s="391" t="s">
        <v>175</v>
      </c>
      <c r="I3" s="392"/>
      <c r="J3" s="392"/>
      <c r="K3" s="392"/>
      <c r="L3" s="392"/>
      <c r="M3" s="392"/>
      <c r="N3" s="399"/>
      <c r="O3" s="399"/>
      <c r="P3" s="390" t="s">
        <v>177</v>
      </c>
      <c r="Q3" s="390"/>
      <c r="R3" s="390"/>
      <c r="S3" s="394" t="s">
        <v>178</v>
      </c>
      <c r="T3" s="394"/>
    </row>
    <row r="4" spans="1:20" ht="41.25" thickBot="1" x14ac:dyDescent="0.2">
      <c r="A4" s="395"/>
      <c r="B4" s="395"/>
      <c r="C4" s="397"/>
      <c r="D4" s="397"/>
      <c r="E4" s="397"/>
      <c r="F4" s="395"/>
      <c r="G4" s="179" t="s">
        <v>179</v>
      </c>
      <c r="H4" s="180" t="s">
        <v>192</v>
      </c>
      <c r="I4" s="181" t="s">
        <v>194</v>
      </c>
      <c r="J4" s="181" t="s">
        <v>193</v>
      </c>
      <c r="K4" s="181" t="s">
        <v>209</v>
      </c>
      <c r="L4" s="181" t="s">
        <v>210</v>
      </c>
      <c r="M4" s="182" t="s">
        <v>211</v>
      </c>
      <c r="N4" s="400"/>
      <c r="O4" s="400"/>
      <c r="P4" s="175" t="s">
        <v>186</v>
      </c>
      <c r="Q4" s="176" t="s">
        <v>212</v>
      </c>
      <c r="R4" s="176" t="s">
        <v>188</v>
      </c>
      <c r="S4" s="183" t="s">
        <v>189</v>
      </c>
      <c r="T4" s="170" t="s">
        <v>190</v>
      </c>
    </row>
    <row r="5" spans="1:20" ht="24.95" customHeight="1" x14ac:dyDescent="0.15">
      <c r="A5" s="1" t="s">
        <v>213</v>
      </c>
      <c r="B5" s="1"/>
      <c r="C5" s="1">
        <f>'(作成手順2)A型・非雇用型'!B7</f>
        <v>0</v>
      </c>
      <c r="D5" s="1">
        <f>'(作成手順2)A型・非雇用型'!E7</f>
        <v>0</v>
      </c>
      <c r="E5" s="1">
        <f>'(作成手順2)A型・非雇用型'!B6</f>
        <v>0</v>
      </c>
      <c r="F5" s="1">
        <f>'(作成手順2)A型・非雇用型'!B9</f>
        <v>0</v>
      </c>
      <c r="G5" s="1">
        <f>'(作成手順2)A型・非雇用型'!B15</f>
        <v>0</v>
      </c>
      <c r="H5" s="1">
        <f>'(作成手順2)A型・非雇用型'!B23</f>
        <v>0</v>
      </c>
      <c r="I5" s="172">
        <f>'(作成手順2)A型・非雇用型'!G23</f>
        <v>0</v>
      </c>
      <c r="J5" s="172">
        <f>'(作成手順2)A型・非雇用型'!H23</f>
        <v>0</v>
      </c>
      <c r="K5" s="1"/>
      <c r="L5" s="1">
        <f>'(作成手順2)A型・非雇用型'!D23</f>
        <v>0</v>
      </c>
      <c r="M5" s="1"/>
      <c r="N5" s="171">
        <f>'(作成手順2)A型・非雇用型'!D13</f>
        <v>0</v>
      </c>
      <c r="O5" s="171">
        <f>'(作成手順2)A型・非雇用型'!E14</f>
        <v>0</v>
      </c>
      <c r="P5" s="1">
        <f>'(作成手順2)A型・非雇用型'!C25</f>
        <v>0</v>
      </c>
      <c r="Q5" s="184">
        <f>'(作成手順2)A型・非雇用型'!C26</f>
        <v>0</v>
      </c>
      <c r="R5" s="173">
        <f>'(作成手順2)A型・非雇用型'!C27</f>
        <v>0</v>
      </c>
      <c r="S5" s="184">
        <f>'(作成手順2)A型・非雇用型'!C29</f>
        <v>0</v>
      </c>
      <c r="T5" s="185">
        <f>'(作成手順2)A型・非雇用型'!C31</f>
        <v>0</v>
      </c>
    </row>
  </sheetData>
  <mergeCells count="13">
    <mergeCell ref="F2:F4"/>
    <mergeCell ref="A2:A4"/>
    <mergeCell ref="B2:B4"/>
    <mergeCell ref="C2:C4"/>
    <mergeCell ref="D2:D4"/>
    <mergeCell ref="E2:E4"/>
    <mergeCell ref="N2:N4"/>
    <mergeCell ref="G2:M2"/>
    <mergeCell ref="O2:O4"/>
    <mergeCell ref="P2:T2"/>
    <mergeCell ref="H3:M3"/>
    <mergeCell ref="P3:R3"/>
    <mergeCell ref="S3:T3"/>
  </mergeCells>
  <phoneticPr fontId="2"/>
  <pageMargins left="0.7" right="0.7" top="0.75" bottom="0.75" header="0.3" footer="0.3"/>
  <pageSetup paperSize="9" orientation="portrait" copies="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D1" workbookViewId="0">
      <selection activeCell="L38" sqref="L38"/>
    </sheetView>
  </sheetViews>
  <sheetFormatPr defaultRowHeight="13.5" x14ac:dyDescent="0.15"/>
  <cols>
    <col min="3" max="3" width="14.5" customWidth="1"/>
    <col min="4" max="4" width="18.375" customWidth="1"/>
    <col min="5" max="5" width="30.125" customWidth="1"/>
    <col min="6" max="6" width="38.625" customWidth="1"/>
    <col min="7" max="7" width="10.625" customWidth="1"/>
    <col min="8" max="8" width="16.25" customWidth="1"/>
    <col min="12" max="12" width="12.125" customWidth="1"/>
  </cols>
  <sheetData>
    <row r="1" spans="1:20" ht="14.25" thickBot="1" x14ac:dyDescent="0.2">
      <c r="P1" s="186"/>
      <c r="Q1" s="186"/>
      <c r="R1" s="186"/>
      <c r="S1" s="186"/>
      <c r="T1" s="186"/>
    </row>
    <row r="2" spans="1:20" ht="18" thickBot="1" x14ac:dyDescent="0.2">
      <c r="A2" s="395" t="s">
        <v>165</v>
      </c>
      <c r="B2" s="395" t="s">
        <v>166</v>
      </c>
      <c r="C2" s="397" t="s">
        <v>167</v>
      </c>
      <c r="D2" s="397" t="s">
        <v>168</v>
      </c>
      <c r="E2" s="397" t="s">
        <v>169</v>
      </c>
      <c r="F2" s="395" t="s">
        <v>170</v>
      </c>
      <c r="G2" s="401" t="s">
        <v>171</v>
      </c>
      <c r="H2" s="401"/>
      <c r="I2" s="401"/>
      <c r="J2" s="401"/>
      <c r="K2" s="401"/>
      <c r="L2" s="401"/>
      <c r="M2" s="401"/>
      <c r="N2" s="390" t="s">
        <v>172</v>
      </c>
      <c r="O2" s="390" t="s">
        <v>173</v>
      </c>
      <c r="P2" s="394" t="s">
        <v>174</v>
      </c>
      <c r="Q2" s="394"/>
      <c r="R2" s="394"/>
      <c r="S2" s="394"/>
      <c r="T2" s="394"/>
    </row>
    <row r="3" spans="1:20" ht="14.25" thickBot="1" x14ac:dyDescent="0.2">
      <c r="A3" s="395"/>
      <c r="B3" s="395"/>
      <c r="C3" s="397"/>
      <c r="D3" s="397"/>
      <c r="E3" s="397"/>
      <c r="F3" s="395"/>
      <c r="G3" s="159"/>
      <c r="H3" s="391" t="s">
        <v>175</v>
      </c>
      <c r="I3" s="392"/>
      <c r="J3" s="392"/>
      <c r="K3" s="392"/>
      <c r="L3" s="392"/>
      <c r="M3" s="392"/>
      <c r="N3" s="399"/>
      <c r="O3" s="399"/>
      <c r="P3" s="394" t="s">
        <v>177</v>
      </c>
      <c r="Q3" s="394"/>
      <c r="R3" s="394"/>
      <c r="S3" s="394" t="s">
        <v>178</v>
      </c>
      <c r="T3" s="394"/>
    </row>
    <row r="4" spans="1:20" ht="41.25" thickBot="1" x14ac:dyDescent="0.2">
      <c r="A4" s="395"/>
      <c r="B4" s="395"/>
      <c r="C4" s="397"/>
      <c r="D4" s="397"/>
      <c r="E4" s="397"/>
      <c r="F4" s="395"/>
      <c r="G4" s="179" t="s">
        <v>179</v>
      </c>
      <c r="H4" s="180" t="s">
        <v>192</v>
      </c>
      <c r="I4" s="181" t="s">
        <v>194</v>
      </c>
      <c r="J4" s="181" t="s">
        <v>193</v>
      </c>
      <c r="K4" s="181" t="s">
        <v>209</v>
      </c>
      <c r="L4" s="181" t="s">
        <v>210</v>
      </c>
      <c r="M4" s="182" t="s">
        <v>211</v>
      </c>
      <c r="N4" s="400"/>
      <c r="O4" s="400"/>
      <c r="P4" s="176" t="s">
        <v>186</v>
      </c>
      <c r="Q4" s="176" t="s">
        <v>212</v>
      </c>
      <c r="R4" s="176" t="s">
        <v>188</v>
      </c>
      <c r="S4" s="187" t="s">
        <v>189</v>
      </c>
      <c r="T4" s="188" t="s">
        <v>190</v>
      </c>
    </row>
    <row r="5" spans="1:20" ht="24.95" customHeight="1" x14ac:dyDescent="0.15">
      <c r="A5" s="1" t="s">
        <v>213</v>
      </c>
      <c r="B5" s="1"/>
      <c r="C5" s="1">
        <f>'(作成手順2)Ｂ型'!B7</f>
        <v>0</v>
      </c>
      <c r="D5" s="1">
        <f>'(作成手順2)Ｂ型'!E7</f>
        <v>0</v>
      </c>
      <c r="E5" s="1">
        <f>'(作成手順2)Ｂ型'!B6</f>
        <v>0</v>
      </c>
      <c r="F5" s="1">
        <f>'(作成手順2)Ｂ型'!B9</f>
        <v>0</v>
      </c>
      <c r="G5" s="1">
        <f>'(作成手順2)Ｂ型'!B15</f>
        <v>0</v>
      </c>
      <c r="H5" s="1">
        <f>'(作成手順2)Ｂ型'!B23</f>
        <v>0</v>
      </c>
      <c r="I5" s="172">
        <f>'(作成手順2)Ｂ型'!G23</f>
        <v>0</v>
      </c>
      <c r="J5" s="172">
        <f>'(作成手順2)Ｂ型'!H23</f>
        <v>0</v>
      </c>
      <c r="K5" s="1"/>
      <c r="L5" s="1">
        <f>'(作成手順2)Ｂ型'!D23</f>
        <v>0</v>
      </c>
      <c r="M5" s="1"/>
      <c r="N5" s="171">
        <f>'(作成手順2)Ｂ型'!D13</f>
        <v>0</v>
      </c>
      <c r="O5" s="171">
        <f>'(作成手順2)Ｂ型'!E14</f>
        <v>0</v>
      </c>
      <c r="P5" s="1">
        <f>'(作成手順2)Ｂ型'!C25</f>
        <v>0</v>
      </c>
      <c r="Q5" s="184">
        <f>'(作成手順2)Ｂ型'!C26</f>
        <v>0</v>
      </c>
      <c r="R5" s="173">
        <f>'(作成手順2)Ｂ型'!C27</f>
        <v>0</v>
      </c>
      <c r="S5" s="184">
        <f>'(作成手順2)Ｂ型'!C29</f>
        <v>0</v>
      </c>
      <c r="T5" s="185">
        <f>'(作成手順2)Ｂ型'!C31</f>
        <v>0</v>
      </c>
    </row>
  </sheetData>
  <mergeCells count="13">
    <mergeCell ref="F2:F4"/>
    <mergeCell ref="A2:A4"/>
    <mergeCell ref="B2:B4"/>
    <mergeCell ref="C2:C4"/>
    <mergeCell ref="D2:D4"/>
    <mergeCell ref="E2:E4"/>
    <mergeCell ref="N2:N4"/>
    <mergeCell ref="G2:M2"/>
    <mergeCell ref="O2:O4"/>
    <mergeCell ref="P2:T2"/>
    <mergeCell ref="H3:M3"/>
    <mergeCell ref="P3:R3"/>
    <mergeCell ref="S3:T3"/>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S23"/>
  <sheetViews>
    <sheetView view="pageBreakPreview" zoomScaleNormal="100" zoomScaleSheetLayoutView="100" workbookViewId="0">
      <selection activeCell="S29" sqref="S29"/>
    </sheetView>
  </sheetViews>
  <sheetFormatPr defaultRowHeight="13.5" x14ac:dyDescent="0.15"/>
  <cols>
    <col min="2" max="6" width="11.625" customWidth="1"/>
    <col min="7" max="7" width="3.125" customWidth="1"/>
    <col min="8" max="8" width="8.125" customWidth="1"/>
    <col min="9" max="10" width="3.125" customWidth="1"/>
    <col min="11" max="11" width="5.625" customWidth="1"/>
    <col min="12" max="12" width="6.625" customWidth="1"/>
    <col min="13" max="13" width="5.625" customWidth="1"/>
    <col min="14" max="19" width="11.625" customWidth="1"/>
  </cols>
  <sheetData>
    <row r="1" spans="1:19" ht="30" customHeight="1" thickBot="1" x14ac:dyDescent="0.2">
      <c r="A1" s="240" t="s">
        <v>195</v>
      </c>
      <c r="B1" s="241"/>
      <c r="C1" s="247" t="s">
        <v>31</v>
      </c>
      <c r="D1" s="248"/>
      <c r="E1" s="248"/>
      <c r="F1" s="248"/>
      <c r="G1" s="248"/>
      <c r="H1" s="248"/>
      <c r="I1" s="248"/>
      <c r="J1" s="248"/>
      <c r="K1" s="248"/>
      <c r="L1" s="248"/>
      <c r="M1" s="248"/>
      <c r="N1" s="248"/>
      <c r="O1" s="248"/>
      <c r="P1" s="248"/>
      <c r="S1" s="158"/>
    </row>
    <row r="3" spans="1:19" ht="24.95" customHeight="1" x14ac:dyDescent="0.15">
      <c r="A3" s="138" t="s">
        <v>57</v>
      </c>
      <c r="B3" s="139"/>
      <c r="C3" s="150">
        <f>S13</f>
        <v>0</v>
      </c>
      <c r="D3" s="140" t="s">
        <v>7</v>
      </c>
      <c r="E3" s="141" t="s">
        <v>42</v>
      </c>
      <c r="F3" s="139"/>
      <c r="G3" s="139"/>
      <c r="H3" s="139"/>
      <c r="I3" s="139"/>
      <c r="J3" s="139"/>
      <c r="K3" s="139"/>
      <c r="L3" s="139"/>
      <c r="M3" s="139"/>
    </row>
    <row r="4" spans="1:19" ht="24.95" customHeight="1" x14ac:dyDescent="0.15">
      <c r="A4" s="142" t="s">
        <v>58</v>
      </c>
      <c r="B4" s="139"/>
      <c r="C4" s="150">
        <f>S14</f>
        <v>0</v>
      </c>
      <c r="D4" s="140" t="s">
        <v>7</v>
      </c>
      <c r="E4" s="139"/>
      <c r="F4" s="139" t="s">
        <v>53</v>
      </c>
      <c r="G4" s="139"/>
      <c r="H4" s="139"/>
      <c r="I4" s="139"/>
      <c r="J4" s="139"/>
      <c r="K4" s="139"/>
      <c r="L4" s="139"/>
      <c r="M4" s="139"/>
    </row>
    <row r="5" spans="1:19" ht="24.95" customHeight="1" x14ac:dyDescent="0.15">
      <c r="A5" s="143" t="s">
        <v>39</v>
      </c>
      <c r="B5" s="139"/>
      <c r="C5" s="150">
        <f>S15</f>
        <v>0</v>
      </c>
      <c r="D5" s="140" t="s">
        <v>6</v>
      </c>
      <c r="E5" s="139"/>
      <c r="F5" s="151">
        <f>C5</f>
        <v>0</v>
      </c>
      <c r="G5" s="144" t="s">
        <v>26</v>
      </c>
      <c r="H5" s="242">
        <f>C3</f>
        <v>0</v>
      </c>
      <c r="I5" s="243"/>
      <c r="J5" s="144" t="s">
        <v>28</v>
      </c>
      <c r="K5" s="244" t="e">
        <f>ROUND(F5/H5,1)</f>
        <v>#DIV/0!</v>
      </c>
      <c r="L5" s="245"/>
      <c r="M5" s="139"/>
    </row>
    <row r="6" spans="1:19" x14ac:dyDescent="0.15">
      <c r="A6" s="139"/>
      <c r="B6" s="139"/>
      <c r="C6" s="139"/>
      <c r="D6" s="139"/>
      <c r="E6" s="139"/>
      <c r="F6" s="139"/>
      <c r="G6" s="139"/>
      <c r="H6" s="139"/>
      <c r="I6" s="139"/>
      <c r="J6" s="139"/>
      <c r="K6" s="139"/>
      <c r="L6" s="139"/>
      <c r="M6" s="139"/>
    </row>
    <row r="7" spans="1:19" ht="24.95" customHeight="1" x14ac:dyDescent="0.15">
      <c r="A7" s="145" t="s">
        <v>40</v>
      </c>
      <c r="B7" s="146"/>
      <c r="C7" s="147" t="e">
        <f>K5</f>
        <v>#DIV/0!</v>
      </c>
      <c r="D7" s="139"/>
      <c r="E7" s="141" t="s">
        <v>43</v>
      </c>
      <c r="F7" s="139"/>
      <c r="G7" s="139"/>
      <c r="H7" s="139"/>
      <c r="I7" s="139"/>
      <c r="J7" s="139"/>
      <c r="K7" s="139"/>
      <c r="L7" s="139"/>
      <c r="M7" s="139"/>
    </row>
    <row r="8" spans="1:19" ht="24.95" customHeight="1" x14ac:dyDescent="0.15">
      <c r="A8" s="145" t="s">
        <v>41</v>
      </c>
      <c r="B8" s="146"/>
      <c r="C8" s="148" t="e">
        <f>K9</f>
        <v>#DIV/0!</v>
      </c>
      <c r="D8" s="139"/>
      <c r="E8" s="139"/>
      <c r="F8" s="139" t="s">
        <v>54</v>
      </c>
      <c r="G8" s="139"/>
      <c r="H8" s="139"/>
      <c r="I8" s="139"/>
      <c r="J8" s="139"/>
      <c r="K8" s="139"/>
      <c r="L8" s="139"/>
      <c r="M8" s="139"/>
    </row>
    <row r="9" spans="1:19" ht="24.95" customHeight="1" x14ac:dyDescent="0.15">
      <c r="A9" s="139"/>
      <c r="B9" s="139"/>
      <c r="C9" s="139"/>
      <c r="D9" s="139"/>
      <c r="E9" s="139"/>
      <c r="F9" s="151">
        <f>C5</f>
        <v>0</v>
      </c>
      <c r="G9" s="144" t="s">
        <v>26</v>
      </c>
      <c r="H9" s="242">
        <f>C4</f>
        <v>0</v>
      </c>
      <c r="I9" s="243"/>
      <c r="J9" s="144" t="s">
        <v>28</v>
      </c>
      <c r="K9" s="246" t="e">
        <f>ROUND(F9/H9,1)</f>
        <v>#DIV/0!</v>
      </c>
      <c r="L9" s="243"/>
      <c r="M9" s="139"/>
    </row>
    <row r="11" spans="1:19" x14ac:dyDescent="0.15">
      <c r="B11" t="s">
        <v>44</v>
      </c>
    </row>
    <row r="12" spans="1:19" ht="24.95" customHeight="1" x14ac:dyDescent="0.15">
      <c r="A12" s="1"/>
      <c r="B12" s="2" t="s">
        <v>12</v>
      </c>
      <c r="C12" s="2" t="s">
        <v>13</v>
      </c>
      <c r="D12" s="2" t="s">
        <v>14</v>
      </c>
      <c r="E12" s="2" t="s">
        <v>45</v>
      </c>
      <c r="F12" s="2" t="s">
        <v>15</v>
      </c>
      <c r="G12" s="237" t="s">
        <v>16</v>
      </c>
      <c r="H12" s="238"/>
      <c r="I12" s="237" t="s">
        <v>17</v>
      </c>
      <c r="J12" s="239"/>
      <c r="K12" s="238"/>
      <c r="L12" s="237" t="s">
        <v>18</v>
      </c>
      <c r="M12" s="238"/>
      <c r="N12" s="2" t="s">
        <v>19</v>
      </c>
      <c r="O12" s="2" t="s">
        <v>46</v>
      </c>
      <c r="P12" s="2" t="s">
        <v>21</v>
      </c>
      <c r="Q12" s="2" t="s">
        <v>22</v>
      </c>
      <c r="R12" s="1"/>
      <c r="S12" s="1"/>
    </row>
    <row r="13" spans="1:19" ht="30" customHeight="1" x14ac:dyDescent="0.15">
      <c r="A13" s="3" t="s">
        <v>159</v>
      </c>
      <c r="B13" s="149"/>
      <c r="C13" s="149"/>
      <c r="D13" s="149"/>
      <c r="E13" s="149"/>
      <c r="F13" s="149"/>
      <c r="G13" s="234"/>
      <c r="H13" s="235"/>
      <c r="I13" s="234"/>
      <c r="J13" s="236"/>
      <c r="K13" s="235"/>
      <c r="L13" s="234"/>
      <c r="M13" s="235"/>
      <c r="N13" s="149"/>
      <c r="O13" s="149"/>
      <c r="P13" s="149"/>
      <c r="Q13" s="149"/>
      <c r="R13" s="20" t="s">
        <v>55</v>
      </c>
      <c r="S13" s="151">
        <f>SUM(B13:Q13)</f>
        <v>0</v>
      </c>
    </row>
    <row r="14" spans="1:19" ht="44.25" customHeight="1" x14ac:dyDescent="0.15">
      <c r="A14" s="129" t="s">
        <v>154</v>
      </c>
      <c r="B14" s="149"/>
      <c r="C14" s="149"/>
      <c r="D14" s="149"/>
      <c r="E14" s="149"/>
      <c r="F14" s="149"/>
      <c r="G14" s="234"/>
      <c r="H14" s="235"/>
      <c r="I14" s="234"/>
      <c r="J14" s="236"/>
      <c r="K14" s="235"/>
      <c r="L14" s="234"/>
      <c r="M14" s="235"/>
      <c r="N14" s="149"/>
      <c r="O14" s="149"/>
      <c r="P14" s="149"/>
      <c r="Q14" s="149"/>
      <c r="R14" s="4" t="s">
        <v>56</v>
      </c>
      <c r="S14" s="151">
        <f>SUM(B14:Q14)</f>
        <v>0</v>
      </c>
    </row>
    <row r="15" spans="1:19" ht="30" customHeight="1" x14ac:dyDescent="0.15">
      <c r="A15" s="4" t="s">
        <v>47</v>
      </c>
      <c r="B15" s="149"/>
      <c r="C15" s="149"/>
      <c r="D15" s="149"/>
      <c r="E15" s="149"/>
      <c r="F15" s="149"/>
      <c r="G15" s="234"/>
      <c r="H15" s="235"/>
      <c r="I15" s="234"/>
      <c r="J15" s="236"/>
      <c r="K15" s="235"/>
      <c r="L15" s="234"/>
      <c r="M15" s="235"/>
      <c r="N15" s="149"/>
      <c r="O15" s="149"/>
      <c r="P15" s="149"/>
      <c r="Q15" s="149"/>
      <c r="R15" s="4" t="s">
        <v>48</v>
      </c>
      <c r="S15" s="151">
        <f>SUM(B15:Q15)</f>
        <v>0</v>
      </c>
    </row>
    <row r="17" spans="1:17" x14ac:dyDescent="0.15">
      <c r="A17" s="29" t="s">
        <v>38</v>
      </c>
    </row>
    <row r="18" spans="1:17" ht="13.5" customHeight="1" x14ac:dyDescent="0.15">
      <c r="A18" s="232" t="s">
        <v>33</v>
      </c>
      <c r="B18" s="232"/>
      <c r="C18" s="232"/>
      <c r="D18" s="232"/>
      <c r="E18" s="232"/>
      <c r="F18" s="232"/>
      <c r="G18" s="232"/>
      <c r="H18" s="232"/>
      <c r="I18" s="232"/>
      <c r="J18" s="232"/>
      <c r="K18" s="232"/>
      <c r="L18" s="232"/>
      <c r="M18" s="232"/>
      <c r="N18" s="232"/>
    </row>
    <row r="19" spans="1:17" x14ac:dyDescent="0.15">
      <c r="A19" s="233" t="s">
        <v>214</v>
      </c>
      <c r="B19" s="233"/>
      <c r="C19" s="233"/>
      <c r="D19" s="233"/>
      <c r="E19" s="233"/>
      <c r="F19" s="233"/>
      <c r="G19" s="233"/>
      <c r="H19" s="233"/>
      <c r="I19" s="233"/>
      <c r="J19" s="233"/>
      <c r="K19" s="233"/>
      <c r="L19" s="233"/>
      <c r="M19" s="233"/>
      <c r="N19" s="233"/>
    </row>
    <row r="20" spans="1:17" x14ac:dyDescent="0.15">
      <c r="A20" s="233" t="s">
        <v>155</v>
      </c>
      <c r="B20" s="233"/>
      <c r="C20" s="233"/>
      <c r="D20" s="233"/>
      <c r="E20" s="233"/>
      <c r="F20" s="233"/>
      <c r="G20" s="233"/>
      <c r="H20" s="233"/>
      <c r="I20" s="233"/>
      <c r="J20" s="233"/>
      <c r="K20" s="233"/>
      <c r="L20" s="233"/>
      <c r="M20" s="233"/>
      <c r="N20" s="233"/>
    </row>
    <row r="21" spans="1:17" x14ac:dyDescent="0.15">
      <c r="A21" s="233" t="s">
        <v>215</v>
      </c>
      <c r="B21" s="233"/>
      <c r="C21" s="233"/>
      <c r="D21" s="233"/>
      <c r="E21" s="233"/>
      <c r="F21" s="233"/>
      <c r="G21" s="233"/>
      <c r="H21" s="233"/>
      <c r="I21" s="233"/>
      <c r="J21" s="233"/>
      <c r="K21" s="233"/>
      <c r="L21" s="233"/>
      <c r="M21" s="233"/>
      <c r="N21" s="233"/>
    </row>
    <row r="22" spans="1:17" x14ac:dyDescent="0.15">
      <c r="A22" s="233" t="s">
        <v>156</v>
      </c>
      <c r="B22" s="233"/>
      <c r="C22" s="233"/>
      <c r="D22" s="233"/>
      <c r="E22" s="233"/>
      <c r="F22" s="233"/>
      <c r="G22" s="233"/>
      <c r="H22" s="233"/>
      <c r="I22" s="233"/>
      <c r="J22" s="233"/>
      <c r="K22" s="233"/>
      <c r="L22" s="233"/>
      <c r="M22" s="233"/>
      <c r="N22" s="233"/>
      <c r="O22" s="233"/>
      <c r="P22" s="233"/>
      <c r="Q22" s="233"/>
    </row>
    <row r="23" spans="1:17" x14ac:dyDescent="0.15">
      <c r="A23" s="233" t="s">
        <v>157</v>
      </c>
      <c r="B23" s="233"/>
      <c r="C23" s="233"/>
      <c r="D23" s="233"/>
      <c r="E23" s="233"/>
      <c r="F23" s="233"/>
      <c r="G23" s="233"/>
      <c r="H23" s="233"/>
      <c r="I23" s="233"/>
      <c r="J23" s="233"/>
      <c r="K23" s="233"/>
      <c r="L23" s="233"/>
      <c r="M23" s="233"/>
      <c r="N23" s="233"/>
    </row>
  </sheetData>
  <sheetProtection password="9F51" sheet="1" objects="1" scenarios="1"/>
  <mergeCells count="24">
    <mergeCell ref="A1:B1"/>
    <mergeCell ref="H5:I5"/>
    <mergeCell ref="K5:L5"/>
    <mergeCell ref="H9:I9"/>
    <mergeCell ref="K9:L9"/>
    <mergeCell ref="C1:P1"/>
    <mergeCell ref="G12:H12"/>
    <mergeCell ref="I12:K12"/>
    <mergeCell ref="L12:M12"/>
    <mergeCell ref="G13:H13"/>
    <mergeCell ref="I13:K13"/>
    <mergeCell ref="L13:M13"/>
    <mergeCell ref="G14:H14"/>
    <mergeCell ref="I14:K14"/>
    <mergeCell ref="L14:M14"/>
    <mergeCell ref="G15:H15"/>
    <mergeCell ref="I15:K15"/>
    <mergeCell ref="L15:M15"/>
    <mergeCell ref="A18:N18"/>
    <mergeCell ref="A19:N19"/>
    <mergeCell ref="A20:N20"/>
    <mergeCell ref="A21:N21"/>
    <mergeCell ref="A23:N23"/>
    <mergeCell ref="A22:Q22"/>
  </mergeCells>
  <phoneticPr fontId="2"/>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S23"/>
  <sheetViews>
    <sheetView view="pageBreakPreview" zoomScaleNormal="100" zoomScaleSheetLayoutView="100" workbookViewId="0">
      <selection activeCell="S29" sqref="S29"/>
    </sheetView>
  </sheetViews>
  <sheetFormatPr defaultRowHeight="13.5" x14ac:dyDescent="0.15"/>
  <cols>
    <col min="2" max="6" width="11.625" customWidth="1"/>
    <col min="7" max="7" width="3.125" customWidth="1"/>
    <col min="8" max="8" width="8.125" customWidth="1"/>
    <col min="9" max="10" width="3.125" customWidth="1"/>
    <col min="11" max="11" width="5.625" customWidth="1"/>
    <col min="12" max="12" width="6.625" customWidth="1"/>
    <col min="13" max="13" width="5.625" customWidth="1"/>
    <col min="14" max="19" width="11.625" customWidth="1"/>
  </cols>
  <sheetData>
    <row r="1" spans="1:19" ht="31.5" customHeight="1" thickBot="1" x14ac:dyDescent="0.2">
      <c r="A1" s="240" t="s">
        <v>195</v>
      </c>
      <c r="B1" s="241"/>
      <c r="C1" s="247" t="s">
        <v>31</v>
      </c>
      <c r="D1" s="248"/>
      <c r="E1" s="248"/>
      <c r="F1" s="248"/>
      <c r="G1" s="248"/>
      <c r="H1" s="248"/>
      <c r="I1" s="248"/>
      <c r="J1" s="248"/>
      <c r="K1" s="248"/>
      <c r="L1" s="248"/>
      <c r="M1" s="248"/>
      <c r="N1" s="248"/>
      <c r="O1" s="248"/>
      <c r="P1" s="248"/>
      <c r="Q1" s="130"/>
      <c r="S1" s="177" t="s">
        <v>208</v>
      </c>
    </row>
    <row r="3" spans="1:19" ht="24.95" customHeight="1" x14ac:dyDescent="0.15">
      <c r="A3" s="22" t="s">
        <v>57</v>
      </c>
      <c r="C3" s="27">
        <f>S13</f>
        <v>308</v>
      </c>
      <c r="D3" s="16" t="s">
        <v>51</v>
      </c>
      <c r="E3" s="21" t="s">
        <v>42</v>
      </c>
    </row>
    <row r="4" spans="1:19" ht="24.95" customHeight="1" x14ac:dyDescent="0.15">
      <c r="A4" s="26" t="s">
        <v>58</v>
      </c>
      <c r="C4" s="27">
        <f>S14</f>
        <v>24380</v>
      </c>
      <c r="D4" s="16" t="s">
        <v>51</v>
      </c>
      <c r="F4" t="s">
        <v>53</v>
      </c>
    </row>
    <row r="5" spans="1:19" ht="24.95" customHeight="1" x14ac:dyDescent="0.15">
      <c r="A5" s="23" t="s">
        <v>39</v>
      </c>
      <c r="C5" s="27">
        <f>S15</f>
        <v>3586000</v>
      </c>
      <c r="D5" s="16" t="s">
        <v>52</v>
      </c>
      <c r="F5" s="19">
        <f>C5</f>
        <v>3586000</v>
      </c>
      <c r="G5" s="17" t="s">
        <v>50</v>
      </c>
      <c r="H5" s="251">
        <f>C3</f>
        <v>308</v>
      </c>
      <c r="I5" s="238"/>
      <c r="J5" s="17" t="s">
        <v>49</v>
      </c>
      <c r="K5" s="253">
        <f>ROUND(F5/H5,1)</f>
        <v>11642.9</v>
      </c>
      <c r="L5" s="254"/>
    </row>
    <row r="7" spans="1:19" ht="24.95" customHeight="1" x14ac:dyDescent="0.15">
      <c r="A7" s="24" t="s">
        <v>40</v>
      </c>
      <c r="B7" s="25"/>
      <c r="C7" s="134">
        <f>K5</f>
        <v>11642.9</v>
      </c>
      <c r="E7" s="21" t="s">
        <v>43</v>
      </c>
    </row>
    <row r="8" spans="1:19" ht="24.95" customHeight="1" x14ac:dyDescent="0.15">
      <c r="A8" s="24" t="s">
        <v>41</v>
      </c>
      <c r="B8" s="25"/>
      <c r="C8" s="1">
        <f>K9</f>
        <v>147.1</v>
      </c>
      <c r="F8" t="s">
        <v>54</v>
      </c>
    </row>
    <row r="9" spans="1:19" ht="24.95" customHeight="1" x14ac:dyDescent="0.15">
      <c r="F9" s="19">
        <f>C5</f>
        <v>3586000</v>
      </c>
      <c r="G9" s="17" t="s">
        <v>50</v>
      </c>
      <c r="H9" s="251">
        <f>C4</f>
        <v>24380</v>
      </c>
      <c r="I9" s="238"/>
      <c r="J9" s="17" t="s">
        <v>49</v>
      </c>
      <c r="K9" s="237">
        <f>ROUND(F9/H9,1)</f>
        <v>147.1</v>
      </c>
      <c r="L9" s="238"/>
    </row>
    <row r="11" spans="1:19" x14ac:dyDescent="0.15">
      <c r="B11" t="s">
        <v>61</v>
      </c>
    </row>
    <row r="12" spans="1:19" ht="24.95" customHeight="1" x14ac:dyDescent="0.15">
      <c r="A12" s="1"/>
      <c r="B12" s="2" t="s">
        <v>12</v>
      </c>
      <c r="C12" s="2" t="s">
        <v>13</v>
      </c>
      <c r="D12" s="2" t="s">
        <v>14</v>
      </c>
      <c r="E12" s="2" t="s">
        <v>45</v>
      </c>
      <c r="F12" s="2" t="s">
        <v>15</v>
      </c>
      <c r="G12" s="237" t="s">
        <v>16</v>
      </c>
      <c r="H12" s="238"/>
      <c r="I12" s="237" t="s">
        <v>17</v>
      </c>
      <c r="J12" s="239"/>
      <c r="K12" s="238"/>
      <c r="L12" s="237" t="s">
        <v>18</v>
      </c>
      <c r="M12" s="238"/>
      <c r="N12" s="2" t="s">
        <v>19</v>
      </c>
      <c r="O12" s="2" t="s">
        <v>46</v>
      </c>
      <c r="P12" s="2" t="s">
        <v>21</v>
      </c>
      <c r="Q12" s="2" t="s">
        <v>22</v>
      </c>
      <c r="R12" s="1"/>
      <c r="S12" s="1"/>
    </row>
    <row r="13" spans="1:19" ht="30" customHeight="1" x14ac:dyDescent="0.15">
      <c r="A13" s="3" t="s">
        <v>159</v>
      </c>
      <c r="B13" s="28">
        <v>24</v>
      </c>
      <c r="C13" s="28">
        <v>26</v>
      </c>
      <c r="D13" s="28">
        <v>28</v>
      </c>
      <c r="E13" s="28">
        <v>28</v>
      </c>
      <c r="F13" s="28">
        <v>28</v>
      </c>
      <c r="G13" s="249">
        <v>26</v>
      </c>
      <c r="H13" s="250"/>
      <c r="I13" s="249">
        <v>25</v>
      </c>
      <c r="J13" s="252"/>
      <c r="K13" s="250"/>
      <c r="L13" s="249">
        <v>26</v>
      </c>
      <c r="M13" s="250"/>
      <c r="N13" s="28">
        <v>25</v>
      </c>
      <c r="O13" s="28">
        <v>24</v>
      </c>
      <c r="P13" s="28">
        <v>24</v>
      </c>
      <c r="Q13" s="28">
        <v>24</v>
      </c>
      <c r="R13" s="20" t="s">
        <v>55</v>
      </c>
      <c r="S13" s="19">
        <f>SUM(B13:Q13)</f>
        <v>308</v>
      </c>
    </row>
    <row r="14" spans="1:19" ht="45" customHeight="1" x14ac:dyDescent="0.15">
      <c r="A14" s="129" t="s">
        <v>158</v>
      </c>
      <c r="B14" s="28">
        <v>1950</v>
      </c>
      <c r="C14" s="28">
        <v>2190</v>
      </c>
      <c r="D14" s="28">
        <v>2190</v>
      </c>
      <c r="E14" s="28">
        <v>2190</v>
      </c>
      <c r="F14" s="28">
        <v>2190</v>
      </c>
      <c r="G14" s="249">
        <v>1980</v>
      </c>
      <c r="H14" s="250"/>
      <c r="I14" s="249">
        <v>1860</v>
      </c>
      <c r="J14" s="252"/>
      <c r="K14" s="250"/>
      <c r="L14" s="249">
        <v>1950</v>
      </c>
      <c r="M14" s="250"/>
      <c r="N14" s="28">
        <v>1890</v>
      </c>
      <c r="O14" s="28">
        <v>1890</v>
      </c>
      <c r="P14" s="28">
        <v>2050</v>
      </c>
      <c r="Q14" s="28">
        <v>2050</v>
      </c>
      <c r="R14" s="4" t="s">
        <v>56</v>
      </c>
      <c r="S14" s="19">
        <f>SUM(B14:Q14)</f>
        <v>24380</v>
      </c>
    </row>
    <row r="15" spans="1:19" ht="30" customHeight="1" x14ac:dyDescent="0.15">
      <c r="A15" s="4" t="s">
        <v>47</v>
      </c>
      <c r="B15" s="28">
        <v>275000</v>
      </c>
      <c r="C15" s="28">
        <v>305000</v>
      </c>
      <c r="D15" s="28">
        <v>328000</v>
      </c>
      <c r="E15" s="28">
        <v>328000</v>
      </c>
      <c r="F15" s="28">
        <v>328000</v>
      </c>
      <c r="G15" s="249">
        <v>303000</v>
      </c>
      <c r="H15" s="250"/>
      <c r="I15" s="249">
        <v>288000</v>
      </c>
      <c r="J15" s="252"/>
      <c r="K15" s="250"/>
      <c r="L15" s="249">
        <v>298000</v>
      </c>
      <c r="M15" s="250"/>
      <c r="N15" s="28">
        <v>287000</v>
      </c>
      <c r="O15" s="28">
        <v>280000</v>
      </c>
      <c r="P15" s="28">
        <v>283000</v>
      </c>
      <c r="Q15" s="28">
        <v>283000</v>
      </c>
      <c r="R15" s="4" t="s">
        <v>48</v>
      </c>
      <c r="S15" s="19">
        <f>SUM(B15:Q15)</f>
        <v>3586000</v>
      </c>
    </row>
    <row r="17" spans="1:17" x14ac:dyDescent="0.15">
      <c r="A17" s="29" t="s">
        <v>59</v>
      </c>
    </row>
    <row r="18" spans="1:17" ht="13.5" customHeight="1" x14ac:dyDescent="0.15">
      <c r="A18" s="232" t="s">
        <v>60</v>
      </c>
      <c r="B18" s="232"/>
      <c r="C18" s="232"/>
      <c r="D18" s="232"/>
      <c r="E18" s="232"/>
      <c r="F18" s="232"/>
      <c r="G18" s="232"/>
      <c r="H18" s="232"/>
      <c r="I18" s="232"/>
      <c r="J18" s="232"/>
      <c r="K18" s="232"/>
      <c r="L18" s="232"/>
      <c r="M18" s="232"/>
      <c r="N18" s="232"/>
    </row>
    <row r="19" spans="1:17" x14ac:dyDescent="0.15">
      <c r="A19" s="233" t="s">
        <v>214</v>
      </c>
      <c r="B19" s="233"/>
      <c r="C19" s="233"/>
      <c r="D19" s="233"/>
      <c r="E19" s="233"/>
      <c r="F19" s="233"/>
      <c r="G19" s="233"/>
      <c r="H19" s="233"/>
      <c r="I19" s="233"/>
      <c r="J19" s="233"/>
      <c r="K19" s="233"/>
      <c r="L19" s="233"/>
      <c r="M19" s="233"/>
      <c r="N19" s="233"/>
    </row>
    <row r="20" spans="1:17" x14ac:dyDescent="0.15">
      <c r="A20" s="233" t="s">
        <v>155</v>
      </c>
      <c r="B20" s="233"/>
      <c r="C20" s="233"/>
      <c r="D20" s="233"/>
      <c r="E20" s="233"/>
      <c r="F20" s="233"/>
      <c r="G20" s="233"/>
      <c r="H20" s="233"/>
      <c r="I20" s="233"/>
      <c r="J20" s="233"/>
      <c r="K20" s="233"/>
      <c r="L20" s="233"/>
      <c r="M20" s="233"/>
      <c r="N20" s="233"/>
    </row>
    <row r="21" spans="1:17" x14ac:dyDescent="0.15">
      <c r="A21" s="233" t="s">
        <v>215</v>
      </c>
      <c r="B21" s="233"/>
      <c r="C21" s="233"/>
      <c r="D21" s="233"/>
      <c r="E21" s="233"/>
      <c r="F21" s="233"/>
      <c r="G21" s="233"/>
      <c r="H21" s="233"/>
      <c r="I21" s="233"/>
      <c r="J21" s="233"/>
      <c r="K21" s="233"/>
      <c r="L21" s="233"/>
      <c r="M21" s="233"/>
      <c r="N21" s="233"/>
    </row>
    <row r="22" spans="1:17" x14ac:dyDescent="0.15">
      <c r="A22" s="18" t="s">
        <v>156</v>
      </c>
      <c r="B22" s="18"/>
      <c r="C22" s="18"/>
      <c r="D22" s="18"/>
      <c r="E22" s="18"/>
      <c r="F22" s="18"/>
      <c r="G22" s="18"/>
      <c r="H22" s="18"/>
      <c r="I22" s="18"/>
      <c r="J22" s="18"/>
      <c r="K22" s="18"/>
      <c r="L22" s="18"/>
      <c r="M22" s="18"/>
      <c r="N22" s="18"/>
      <c r="O22" s="18"/>
      <c r="P22" s="18"/>
      <c r="Q22" s="18"/>
    </row>
    <row r="23" spans="1:17" x14ac:dyDescent="0.15">
      <c r="A23" s="233" t="s">
        <v>157</v>
      </c>
      <c r="B23" s="233"/>
      <c r="C23" s="233"/>
      <c r="D23" s="233"/>
      <c r="E23" s="233"/>
      <c r="F23" s="233"/>
      <c r="G23" s="233"/>
      <c r="H23" s="233"/>
      <c r="I23" s="233"/>
      <c r="J23" s="233"/>
      <c r="K23" s="233"/>
      <c r="L23" s="233"/>
      <c r="M23" s="233"/>
      <c r="N23" s="233"/>
    </row>
  </sheetData>
  <sheetProtection password="9F51" sheet="1" objects="1" scenarios="1"/>
  <mergeCells count="23">
    <mergeCell ref="K5:L5"/>
    <mergeCell ref="K9:L9"/>
    <mergeCell ref="A23:N23"/>
    <mergeCell ref="A18:N18"/>
    <mergeCell ref="A19:N19"/>
    <mergeCell ref="A20:N20"/>
    <mergeCell ref="A21:N21"/>
    <mergeCell ref="C1:P1"/>
    <mergeCell ref="A1:B1"/>
    <mergeCell ref="G15:H15"/>
    <mergeCell ref="G14:H14"/>
    <mergeCell ref="G13:H13"/>
    <mergeCell ref="G12:H12"/>
    <mergeCell ref="H5:I5"/>
    <mergeCell ref="H9:I9"/>
    <mergeCell ref="I15:K15"/>
    <mergeCell ref="I14:K14"/>
    <mergeCell ref="I13:K13"/>
    <mergeCell ref="I12:K12"/>
    <mergeCell ref="L15:M15"/>
    <mergeCell ref="L14:M14"/>
    <mergeCell ref="L13:M13"/>
    <mergeCell ref="L12:M12"/>
  </mergeCells>
  <phoneticPr fontId="2"/>
  <pageMargins left="0.70866141732283472" right="0.70866141732283472" top="0.74803149606299213" bottom="0.74803149606299213" header="0.31496062992125984" footer="0.31496062992125984"/>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R22"/>
  <sheetViews>
    <sheetView view="pageBreakPreview" zoomScale="96" zoomScaleNormal="100" zoomScaleSheetLayoutView="96" workbookViewId="0">
      <selection activeCell="R29" sqref="R29"/>
    </sheetView>
  </sheetViews>
  <sheetFormatPr defaultRowHeight="13.5" x14ac:dyDescent="0.15"/>
  <cols>
    <col min="1" max="1" width="11" customWidth="1"/>
    <col min="2" max="4" width="11.625" customWidth="1"/>
    <col min="5" max="5" width="9.125" customWidth="1"/>
    <col min="6" max="6" width="3.125" customWidth="1"/>
    <col min="7" max="7" width="9.125" customWidth="1"/>
    <col min="8" max="8" width="3.125" customWidth="1"/>
    <col min="9" max="9" width="9.125" customWidth="1"/>
    <col min="10" max="10" width="3.125" customWidth="1"/>
    <col min="11" max="16" width="11.625" customWidth="1"/>
    <col min="17" max="17" width="11.375" customWidth="1"/>
    <col min="18" max="18" width="12.625" customWidth="1"/>
  </cols>
  <sheetData>
    <row r="1" spans="1:18" ht="39" customHeight="1" thickBot="1" x14ac:dyDescent="0.2">
      <c r="A1" s="263" t="s">
        <v>196</v>
      </c>
      <c r="B1" s="264"/>
      <c r="C1" s="247" t="s">
        <v>0</v>
      </c>
      <c r="D1" s="248"/>
      <c r="E1" s="248"/>
      <c r="F1" s="248"/>
      <c r="G1" s="248"/>
      <c r="H1" s="248"/>
      <c r="I1" s="248"/>
      <c r="J1" s="248"/>
      <c r="K1" s="248"/>
      <c r="L1" s="248"/>
      <c r="M1" s="248"/>
      <c r="N1" s="248"/>
      <c r="O1" s="248"/>
      <c r="P1" s="248"/>
      <c r="R1" s="157"/>
    </row>
    <row r="3" spans="1:18" ht="24.95" customHeight="1" x14ac:dyDescent="0.15">
      <c r="A3" s="261" t="s">
        <v>1</v>
      </c>
      <c r="B3" s="261"/>
      <c r="C3" s="7">
        <f>R12</f>
        <v>0</v>
      </c>
      <c r="D3" t="s">
        <v>6</v>
      </c>
      <c r="E3" t="s">
        <v>29</v>
      </c>
    </row>
    <row r="4" spans="1:18" ht="24.95" customHeight="1" x14ac:dyDescent="0.15">
      <c r="A4" s="261" t="s">
        <v>2</v>
      </c>
      <c r="B4" s="261"/>
      <c r="C4" s="7">
        <f>R13</f>
        <v>0</v>
      </c>
      <c r="D4" t="s">
        <v>7</v>
      </c>
    </row>
    <row r="5" spans="1:18" ht="24.95" customHeight="1" x14ac:dyDescent="0.15">
      <c r="A5" s="261" t="s">
        <v>3</v>
      </c>
      <c r="B5" s="261"/>
      <c r="C5" s="7">
        <f>R14</f>
        <v>0</v>
      </c>
      <c r="D5" t="s">
        <v>8</v>
      </c>
      <c r="E5" s="10">
        <f>C3</f>
        <v>0</v>
      </c>
      <c r="F5" t="s">
        <v>26</v>
      </c>
      <c r="G5" s="9" t="e">
        <f>ROUNDUP(C4/C5,1)</f>
        <v>#DIV/0!</v>
      </c>
      <c r="H5" t="s">
        <v>26</v>
      </c>
      <c r="I5" s="9">
        <f>C6</f>
        <v>0</v>
      </c>
      <c r="J5" t="s">
        <v>28</v>
      </c>
      <c r="K5" s="135">
        <f>IF(AND(C3&gt;0,C4&gt;0,C5&gt;0,C6&gt;0),C3/G5/C6,0)</f>
        <v>0</v>
      </c>
    </row>
    <row r="6" spans="1:18" ht="24.95" customHeight="1" x14ac:dyDescent="0.15">
      <c r="A6" s="261" t="s">
        <v>4</v>
      </c>
      <c r="B6" s="261"/>
      <c r="C6" s="8">
        <f>R15</f>
        <v>0</v>
      </c>
      <c r="D6" t="s">
        <v>9</v>
      </c>
      <c r="G6" s="6" t="s">
        <v>30</v>
      </c>
    </row>
    <row r="7" spans="1:18" ht="24.95" customHeight="1" x14ac:dyDescent="0.15">
      <c r="A7" s="262" t="s">
        <v>5</v>
      </c>
      <c r="B7" s="262"/>
      <c r="C7" s="133">
        <f>ROUND(K5,1)</f>
        <v>0</v>
      </c>
      <c r="D7" t="s">
        <v>6</v>
      </c>
    </row>
    <row r="10" spans="1:18" x14ac:dyDescent="0.15">
      <c r="B10" t="s">
        <v>44</v>
      </c>
    </row>
    <row r="11" spans="1:18" x14ac:dyDescent="0.15">
      <c r="A11" s="1"/>
      <c r="B11" s="2" t="s">
        <v>12</v>
      </c>
      <c r="C11" s="2" t="s">
        <v>13</v>
      </c>
      <c r="D11" s="2" t="s">
        <v>14</v>
      </c>
      <c r="E11" s="237" t="s">
        <v>27</v>
      </c>
      <c r="F11" s="238"/>
      <c r="G11" s="237" t="s">
        <v>15</v>
      </c>
      <c r="H11" s="238"/>
      <c r="I11" s="237" t="s">
        <v>16</v>
      </c>
      <c r="J11" s="238"/>
      <c r="K11" s="2" t="s">
        <v>17</v>
      </c>
      <c r="L11" s="2" t="s">
        <v>18</v>
      </c>
      <c r="M11" s="2" t="s">
        <v>19</v>
      </c>
      <c r="N11" s="2" t="s">
        <v>20</v>
      </c>
      <c r="O11" s="2" t="s">
        <v>21</v>
      </c>
      <c r="P11" s="2" t="s">
        <v>22</v>
      </c>
      <c r="Q11" s="1"/>
      <c r="R11" s="1"/>
    </row>
    <row r="12" spans="1:18" ht="30" customHeight="1" x14ac:dyDescent="0.15">
      <c r="A12" s="3" t="s">
        <v>10</v>
      </c>
      <c r="B12" s="152"/>
      <c r="C12" s="152"/>
      <c r="D12" s="152"/>
      <c r="E12" s="255"/>
      <c r="F12" s="256"/>
      <c r="G12" s="255"/>
      <c r="H12" s="256"/>
      <c r="I12" s="255"/>
      <c r="J12" s="256"/>
      <c r="K12" s="152"/>
      <c r="L12" s="152"/>
      <c r="M12" s="152"/>
      <c r="N12" s="152"/>
      <c r="O12" s="152"/>
      <c r="P12" s="152"/>
      <c r="Q12" s="4" t="s">
        <v>23</v>
      </c>
      <c r="R12" s="11">
        <f>SUM(B12:P12)</f>
        <v>0</v>
      </c>
    </row>
    <row r="13" spans="1:18" ht="30" customHeight="1" x14ac:dyDescent="0.15">
      <c r="A13" s="15" t="s">
        <v>32</v>
      </c>
      <c r="B13" s="153"/>
      <c r="C13" s="153"/>
      <c r="D13" s="153"/>
      <c r="E13" s="257"/>
      <c r="F13" s="258"/>
      <c r="G13" s="257"/>
      <c r="H13" s="258"/>
      <c r="I13" s="257"/>
      <c r="J13" s="258"/>
      <c r="K13" s="153"/>
      <c r="L13" s="153"/>
      <c r="M13" s="153"/>
      <c r="N13" s="153"/>
      <c r="O13" s="153"/>
      <c r="P13" s="153"/>
      <c r="Q13" s="4" t="s">
        <v>24</v>
      </c>
      <c r="R13" s="11">
        <f>SUM(B13:P13)</f>
        <v>0</v>
      </c>
    </row>
    <row r="14" spans="1:18" ht="30" customHeight="1" x14ac:dyDescent="0.15">
      <c r="A14" s="5" t="s">
        <v>11</v>
      </c>
      <c r="B14" s="154"/>
      <c r="C14" s="154"/>
      <c r="D14" s="154"/>
      <c r="E14" s="259"/>
      <c r="F14" s="260"/>
      <c r="G14" s="259"/>
      <c r="H14" s="260"/>
      <c r="I14" s="259"/>
      <c r="J14" s="260"/>
      <c r="K14" s="154"/>
      <c r="L14" s="154"/>
      <c r="M14" s="154"/>
      <c r="N14" s="154"/>
      <c r="O14" s="154"/>
      <c r="P14" s="154"/>
      <c r="Q14" s="4" t="s">
        <v>25</v>
      </c>
      <c r="R14" s="11">
        <f>SUM(B14:P14)</f>
        <v>0</v>
      </c>
    </row>
    <row r="15" spans="1:18" ht="27" x14ac:dyDescent="0.15">
      <c r="Q15" s="4" t="s">
        <v>4</v>
      </c>
      <c r="R15" s="9">
        <f>COUNTIF(B12:P12,"&gt;0")</f>
        <v>0</v>
      </c>
    </row>
    <row r="16" spans="1:18" x14ac:dyDescent="0.15">
      <c r="A16" t="s">
        <v>38</v>
      </c>
    </row>
    <row r="17" spans="1:14" x14ac:dyDescent="0.15">
      <c r="A17" s="233" t="s">
        <v>33</v>
      </c>
      <c r="B17" s="233"/>
      <c r="C17" s="233"/>
      <c r="D17" s="233"/>
      <c r="E17" s="233"/>
      <c r="F17" s="233"/>
      <c r="G17" s="233"/>
      <c r="H17" s="233"/>
      <c r="I17" s="233"/>
      <c r="J17" s="233"/>
      <c r="K17" s="233"/>
      <c r="L17" s="233"/>
    </row>
    <row r="18" spans="1:14" x14ac:dyDescent="0.15">
      <c r="A18" s="233" t="s">
        <v>216</v>
      </c>
      <c r="B18" s="233"/>
      <c r="C18" s="233"/>
      <c r="D18" s="233"/>
      <c r="E18" s="233"/>
      <c r="F18" s="233"/>
      <c r="G18" s="233"/>
      <c r="H18" s="233"/>
      <c r="I18" s="233"/>
      <c r="J18" s="233"/>
      <c r="K18" s="233"/>
      <c r="L18" s="233"/>
    </row>
    <row r="19" spans="1:14" x14ac:dyDescent="0.15">
      <c r="A19" s="233" t="s">
        <v>34</v>
      </c>
      <c r="B19" s="233"/>
      <c r="C19" s="233"/>
      <c r="D19" s="233"/>
      <c r="E19" s="233"/>
      <c r="F19" s="233"/>
      <c r="G19" s="233"/>
      <c r="H19" s="233"/>
      <c r="I19" s="233"/>
      <c r="J19" s="233"/>
      <c r="K19" s="233"/>
      <c r="L19" s="233"/>
    </row>
    <row r="20" spans="1:14" x14ac:dyDescent="0.15">
      <c r="A20" s="233" t="s">
        <v>35</v>
      </c>
      <c r="B20" s="233"/>
      <c r="C20" s="233"/>
      <c r="D20" s="233"/>
      <c r="E20" s="233"/>
      <c r="F20" s="233"/>
      <c r="G20" s="233"/>
      <c r="H20" s="233"/>
      <c r="I20" s="233"/>
      <c r="J20" s="233"/>
      <c r="K20" s="233"/>
    </row>
    <row r="21" spans="1:14" x14ac:dyDescent="0.15">
      <c r="A21" s="233" t="s">
        <v>36</v>
      </c>
      <c r="B21" s="233"/>
      <c r="C21" s="233"/>
      <c r="D21" s="233"/>
      <c r="E21" s="233"/>
      <c r="F21" s="233"/>
      <c r="G21" s="233"/>
      <c r="H21" s="233"/>
      <c r="I21" s="233"/>
      <c r="J21" s="233"/>
      <c r="K21" s="233"/>
      <c r="L21" s="233"/>
    </row>
    <row r="22" spans="1:14" x14ac:dyDescent="0.15">
      <c r="A22" s="233" t="s">
        <v>37</v>
      </c>
      <c r="B22" s="233"/>
      <c r="C22" s="233"/>
      <c r="D22" s="233"/>
      <c r="E22" s="233"/>
      <c r="F22" s="233"/>
      <c r="G22" s="233"/>
      <c r="H22" s="233"/>
      <c r="I22" s="233"/>
      <c r="J22" s="233"/>
      <c r="K22" s="233"/>
      <c r="L22" s="233"/>
      <c r="M22" s="233"/>
      <c r="N22" s="233"/>
    </row>
  </sheetData>
  <sheetProtection password="9F51" sheet="1" objects="1" scenarios="1"/>
  <mergeCells count="25">
    <mergeCell ref="C1:P1"/>
    <mergeCell ref="A1:B1"/>
    <mergeCell ref="A3:B3"/>
    <mergeCell ref="A4:B4"/>
    <mergeCell ref="A5:B5"/>
    <mergeCell ref="A6:B6"/>
    <mergeCell ref="A7:B7"/>
    <mergeCell ref="E11:F11"/>
    <mergeCell ref="G11:H11"/>
    <mergeCell ref="I11:J11"/>
    <mergeCell ref="E12:F12"/>
    <mergeCell ref="G12:H12"/>
    <mergeCell ref="I12:J12"/>
    <mergeCell ref="A22:N22"/>
    <mergeCell ref="E13:F13"/>
    <mergeCell ref="G13:H13"/>
    <mergeCell ref="I13:J13"/>
    <mergeCell ref="E14:F14"/>
    <mergeCell ref="G14:H14"/>
    <mergeCell ref="I14:J14"/>
    <mergeCell ref="A17:L17"/>
    <mergeCell ref="A18:L18"/>
    <mergeCell ref="A19:L19"/>
    <mergeCell ref="A20:K20"/>
    <mergeCell ref="A21:L21"/>
  </mergeCells>
  <phoneticPr fontId="2"/>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R22"/>
  <sheetViews>
    <sheetView view="pageBreakPreview" zoomScaleNormal="100" zoomScaleSheetLayoutView="100" workbookViewId="0">
      <selection activeCell="R29" sqref="R29"/>
    </sheetView>
  </sheetViews>
  <sheetFormatPr defaultRowHeight="13.5" x14ac:dyDescent="0.15"/>
  <cols>
    <col min="1" max="1" width="11" customWidth="1"/>
    <col min="2" max="4" width="11.625" customWidth="1"/>
    <col min="5" max="5" width="9.125" customWidth="1"/>
    <col min="6" max="6" width="3.125" customWidth="1"/>
    <col min="7" max="7" width="9.125" customWidth="1"/>
    <col min="8" max="8" width="3.125" customWidth="1"/>
    <col min="9" max="9" width="9.125" customWidth="1"/>
    <col min="10" max="10" width="3.125" customWidth="1"/>
    <col min="11" max="16" width="11.625" customWidth="1"/>
    <col min="17" max="17" width="11.375" customWidth="1"/>
    <col min="18" max="18" width="14.25" customWidth="1"/>
  </cols>
  <sheetData>
    <row r="1" spans="1:18" ht="39" customHeight="1" thickBot="1" x14ac:dyDescent="0.2">
      <c r="A1" s="263" t="s">
        <v>196</v>
      </c>
      <c r="B1" s="264"/>
      <c r="C1" s="247" t="s">
        <v>0</v>
      </c>
      <c r="D1" s="248"/>
      <c r="E1" s="248"/>
      <c r="F1" s="248"/>
      <c r="G1" s="248"/>
      <c r="H1" s="248"/>
      <c r="I1" s="248"/>
      <c r="J1" s="248"/>
      <c r="K1" s="248"/>
      <c r="L1" s="248"/>
      <c r="M1" s="248"/>
      <c r="N1" s="248"/>
      <c r="O1" s="248"/>
      <c r="P1" s="248"/>
      <c r="R1" s="178" t="s">
        <v>208</v>
      </c>
    </row>
    <row r="3" spans="1:18" ht="24.95" customHeight="1" x14ac:dyDescent="0.15">
      <c r="A3" s="261" t="s">
        <v>1</v>
      </c>
      <c r="B3" s="261"/>
      <c r="C3" s="7">
        <f>R12</f>
        <v>3586000</v>
      </c>
      <c r="D3" t="s">
        <v>6</v>
      </c>
      <c r="E3" t="s">
        <v>29</v>
      </c>
    </row>
    <row r="4" spans="1:18" ht="24.95" customHeight="1" x14ac:dyDescent="0.15">
      <c r="A4" s="261" t="s">
        <v>2</v>
      </c>
      <c r="B4" s="261"/>
      <c r="C4" s="7">
        <f>R13</f>
        <v>5012</v>
      </c>
      <c r="D4" t="s">
        <v>7</v>
      </c>
    </row>
    <row r="5" spans="1:18" ht="24.95" customHeight="1" x14ac:dyDescent="0.15">
      <c r="A5" s="261" t="s">
        <v>3</v>
      </c>
      <c r="B5" s="261"/>
      <c r="C5" s="7">
        <f>R14</f>
        <v>287</v>
      </c>
      <c r="D5" t="s">
        <v>8</v>
      </c>
      <c r="E5" s="131">
        <f>C3</f>
        <v>3586000</v>
      </c>
      <c r="F5" t="s">
        <v>26</v>
      </c>
      <c r="G5" s="9">
        <f>ROUNDUP(C4/C5,1)</f>
        <v>17.5</v>
      </c>
      <c r="H5" t="s">
        <v>26</v>
      </c>
      <c r="I5" s="9">
        <f>C6</f>
        <v>12</v>
      </c>
      <c r="J5" t="s">
        <v>28</v>
      </c>
      <c r="K5" s="132">
        <f>IF(AND(C3&gt;0,C4&gt;0,C5&gt;0,C6&gt;0),C3/G5/C6,0)</f>
        <v>17076.190476190477</v>
      </c>
    </row>
    <row r="6" spans="1:18" ht="24.95" customHeight="1" x14ac:dyDescent="0.15">
      <c r="A6" s="261" t="s">
        <v>4</v>
      </c>
      <c r="B6" s="261"/>
      <c r="C6" s="8">
        <f>R15</f>
        <v>12</v>
      </c>
      <c r="D6" t="s">
        <v>9</v>
      </c>
      <c r="G6" s="6" t="s">
        <v>30</v>
      </c>
    </row>
    <row r="7" spans="1:18" ht="24.95" customHeight="1" x14ac:dyDescent="0.15">
      <c r="A7" s="262" t="s">
        <v>5</v>
      </c>
      <c r="B7" s="262"/>
      <c r="C7" s="133">
        <f>ROUND(K5,1)</f>
        <v>17076.2</v>
      </c>
      <c r="D7" t="s">
        <v>6</v>
      </c>
    </row>
    <row r="10" spans="1:18" x14ac:dyDescent="0.15">
      <c r="B10" t="s">
        <v>44</v>
      </c>
    </row>
    <row r="11" spans="1:18" x14ac:dyDescent="0.15">
      <c r="A11" s="1"/>
      <c r="B11" s="2" t="s">
        <v>12</v>
      </c>
      <c r="C11" s="2" t="s">
        <v>13</v>
      </c>
      <c r="D11" s="2" t="s">
        <v>14</v>
      </c>
      <c r="E11" s="237" t="s">
        <v>27</v>
      </c>
      <c r="F11" s="238"/>
      <c r="G11" s="237" t="s">
        <v>15</v>
      </c>
      <c r="H11" s="238"/>
      <c r="I11" s="237" t="s">
        <v>16</v>
      </c>
      <c r="J11" s="238"/>
      <c r="K11" s="2" t="s">
        <v>17</v>
      </c>
      <c r="L11" s="2" t="s">
        <v>18</v>
      </c>
      <c r="M11" s="2" t="s">
        <v>19</v>
      </c>
      <c r="N11" s="2" t="s">
        <v>20</v>
      </c>
      <c r="O11" s="2" t="s">
        <v>21</v>
      </c>
      <c r="P11" s="2" t="s">
        <v>22</v>
      </c>
      <c r="Q11" s="1"/>
      <c r="R11" s="1"/>
    </row>
    <row r="12" spans="1:18" ht="30" customHeight="1" x14ac:dyDescent="0.15">
      <c r="A12" s="3" t="s">
        <v>10</v>
      </c>
      <c r="B12" s="12">
        <v>275000</v>
      </c>
      <c r="C12" s="12">
        <v>305000</v>
      </c>
      <c r="D12" s="12">
        <v>328000</v>
      </c>
      <c r="E12" s="267">
        <v>328000</v>
      </c>
      <c r="F12" s="268"/>
      <c r="G12" s="267">
        <v>328000</v>
      </c>
      <c r="H12" s="268"/>
      <c r="I12" s="267">
        <v>303000</v>
      </c>
      <c r="J12" s="268"/>
      <c r="K12" s="12">
        <v>288000</v>
      </c>
      <c r="L12" s="12">
        <v>298000</v>
      </c>
      <c r="M12" s="12">
        <v>287000</v>
      </c>
      <c r="N12" s="12">
        <v>280000</v>
      </c>
      <c r="O12" s="12">
        <v>283000</v>
      </c>
      <c r="P12" s="12">
        <v>283000</v>
      </c>
      <c r="Q12" s="4" t="s">
        <v>23</v>
      </c>
      <c r="R12" s="11">
        <f>SUM(B12:P12)</f>
        <v>3586000</v>
      </c>
    </row>
    <row r="13" spans="1:18" ht="30" customHeight="1" x14ac:dyDescent="0.15">
      <c r="A13" s="15" t="s">
        <v>32</v>
      </c>
      <c r="B13" s="13">
        <v>440</v>
      </c>
      <c r="C13" s="13">
        <v>475</v>
      </c>
      <c r="D13" s="13">
        <v>345</v>
      </c>
      <c r="E13" s="269">
        <v>440</v>
      </c>
      <c r="F13" s="270"/>
      <c r="G13" s="269">
        <v>396</v>
      </c>
      <c r="H13" s="270"/>
      <c r="I13" s="269">
        <v>425</v>
      </c>
      <c r="J13" s="270"/>
      <c r="K13" s="13">
        <v>520</v>
      </c>
      <c r="L13" s="13">
        <v>384</v>
      </c>
      <c r="M13" s="13">
        <v>375</v>
      </c>
      <c r="N13" s="13">
        <v>400</v>
      </c>
      <c r="O13" s="13">
        <v>396</v>
      </c>
      <c r="P13" s="13">
        <v>416</v>
      </c>
      <c r="Q13" s="4" t="s">
        <v>24</v>
      </c>
      <c r="R13" s="11">
        <f>SUM(B13:P13)</f>
        <v>5012</v>
      </c>
    </row>
    <row r="14" spans="1:18" ht="30" customHeight="1" x14ac:dyDescent="0.15">
      <c r="A14" s="5" t="s">
        <v>11</v>
      </c>
      <c r="B14" s="14">
        <v>22</v>
      </c>
      <c r="C14" s="14">
        <v>25</v>
      </c>
      <c r="D14" s="14">
        <v>23</v>
      </c>
      <c r="E14" s="265">
        <v>22</v>
      </c>
      <c r="F14" s="266"/>
      <c r="G14" s="265">
        <v>22</v>
      </c>
      <c r="H14" s="266"/>
      <c r="I14" s="265">
        <v>25</v>
      </c>
      <c r="J14" s="266"/>
      <c r="K14" s="14">
        <v>26</v>
      </c>
      <c r="L14" s="14">
        <v>24</v>
      </c>
      <c r="M14" s="14">
        <v>25</v>
      </c>
      <c r="N14" s="14">
        <v>25</v>
      </c>
      <c r="O14" s="14">
        <v>22</v>
      </c>
      <c r="P14" s="14">
        <v>26</v>
      </c>
      <c r="Q14" s="4" t="s">
        <v>25</v>
      </c>
      <c r="R14" s="11">
        <f>SUM(B14:P14)</f>
        <v>287</v>
      </c>
    </row>
    <row r="15" spans="1:18" ht="27" x14ac:dyDescent="0.15">
      <c r="Q15" s="4" t="s">
        <v>4</v>
      </c>
      <c r="R15" s="9">
        <f>COUNTIF(B12:P12,"&gt;0")</f>
        <v>12</v>
      </c>
    </row>
    <row r="16" spans="1:18" x14ac:dyDescent="0.15">
      <c r="A16" t="s">
        <v>38</v>
      </c>
    </row>
    <row r="17" spans="1:14" x14ac:dyDescent="0.15">
      <c r="A17" s="233" t="s">
        <v>33</v>
      </c>
      <c r="B17" s="233"/>
      <c r="C17" s="233"/>
      <c r="D17" s="233"/>
      <c r="E17" s="233"/>
      <c r="F17" s="233"/>
      <c r="G17" s="233"/>
      <c r="H17" s="233"/>
      <c r="I17" s="233"/>
      <c r="J17" s="233"/>
      <c r="K17" s="233"/>
      <c r="L17" s="233"/>
    </row>
    <row r="18" spans="1:14" x14ac:dyDescent="0.15">
      <c r="A18" s="233" t="s">
        <v>216</v>
      </c>
      <c r="B18" s="233"/>
      <c r="C18" s="233"/>
      <c r="D18" s="233"/>
      <c r="E18" s="233"/>
      <c r="F18" s="233"/>
      <c r="G18" s="233"/>
      <c r="H18" s="233"/>
      <c r="I18" s="233"/>
      <c r="J18" s="233"/>
      <c r="K18" s="233"/>
      <c r="L18" s="233"/>
    </row>
    <row r="19" spans="1:14" x14ac:dyDescent="0.15">
      <c r="A19" s="233" t="s">
        <v>34</v>
      </c>
      <c r="B19" s="233"/>
      <c r="C19" s="233"/>
      <c r="D19" s="233"/>
      <c r="E19" s="233"/>
      <c r="F19" s="233"/>
      <c r="G19" s="233"/>
      <c r="H19" s="233"/>
      <c r="I19" s="233"/>
      <c r="J19" s="233"/>
      <c r="K19" s="233"/>
      <c r="L19" s="233"/>
    </row>
    <row r="20" spans="1:14" x14ac:dyDescent="0.15">
      <c r="A20" s="233" t="s">
        <v>160</v>
      </c>
      <c r="B20" s="233"/>
      <c r="C20" s="233"/>
      <c r="D20" s="233"/>
      <c r="E20" s="233"/>
      <c r="F20" s="233"/>
      <c r="G20" s="233"/>
      <c r="H20" s="233"/>
      <c r="I20" s="233"/>
      <c r="J20" s="233"/>
      <c r="K20" s="233"/>
    </row>
    <row r="21" spans="1:14" x14ac:dyDescent="0.15">
      <c r="A21" s="233" t="s">
        <v>161</v>
      </c>
      <c r="B21" s="233"/>
      <c r="C21" s="233"/>
      <c r="D21" s="233"/>
      <c r="E21" s="233"/>
      <c r="F21" s="233"/>
      <c r="G21" s="233"/>
      <c r="H21" s="233"/>
      <c r="I21" s="233"/>
      <c r="J21" s="233"/>
      <c r="K21" s="233"/>
      <c r="L21" s="233"/>
    </row>
    <row r="22" spans="1:14" x14ac:dyDescent="0.15">
      <c r="A22" s="233" t="s">
        <v>37</v>
      </c>
      <c r="B22" s="233"/>
      <c r="C22" s="233"/>
      <c r="D22" s="233"/>
      <c r="E22" s="233"/>
      <c r="F22" s="233"/>
      <c r="G22" s="233"/>
      <c r="H22" s="233"/>
      <c r="I22" s="233"/>
      <c r="J22" s="233"/>
      <c r="K22" s="233"/>
      <c r="L22" s="233"/>
      <c r="M22" s="233"/>
      <c r="N22" s="233"/>
    </row>
  </sheetData>
  <sheetProtection password="9F51" sheet="1" objects="1" scenarios="1"/>
  <mergeCells count="25">
    <mergeCell ref="A21:L21"/>
    <mergeCell ref="A22:N22"/>
    <mergeCell ref="E11:F11"/>
    <mergeCell ref="E12:F12"/>
    <mergeCell ref="E13:F13"/>
    <mergeCell ref="A20:K20"/>
    <mergeCell ref="A17:L17"/>
    <mergeCell ref="A18:L18"/>
    <mergeCell ref="A19:L19"/>
    <mergeCell ref="C1:P1"/>
    <mergeCell ref="A1:B1"/>
    <mergeCell ref="I14:J14"/>
    <mergeCell ref="A3:B3"/>
    <mergeCell ref="A4:B4"/>
    <mergeCell ref="A5:B5"/>
    <mergeCell ref="A6:B6"/>
    <mergeCell ref="A7:B7"/>
    <mergeCell ref="E14:F14"/>
    <mergeCell ref="G11:H11"/>
    <mergeCell ref="G12:H12"/>
    <mergeCell ref="G13:H13"/>
    <mergeCell ref="G14:H14"/>
    <mergeCell ref="I13:J13"/>
    <mergeCell ref="I12:J12"/>
    <mergeCell ref="I11:J11"/>
  </mergeCells>
  <phoneticPr fontId="2"/>
  <pageMargins left="0.70866141732283472" right="0.70866141732283472" top="0.74803149606299213" bottom="0.74803149606299213" header="0.31496062992125984" footer="0.31496062992125984"/>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6"/>
  <sheetViews>
    <sheetView view="pageBreakPreview" topLeftCell="A13" zoomScale="80" zoomScaleNormal="100" zoomScaleSheetLayoutView="80" workbookViewId="0">
      <selection activeCell="C30" sqref="C30"/>
    </sheetView>
  </sheetViews>
  <sheetFormatPr defaultRowHeight="13.5" x14ac:dyDescent="0.15"/>
  <cols>
    <col min="1" max="1" width="36.125" style="30" customWidth="1"/>
    <col min="2" max="2" width="28" style="30" customWidth="1"/>
    <col min="3" max="4" width="14" style="30" customWidth="1"/>
    <col min="5" max="5" width="28" style="30" customWidth="1"/>
    <col min="6" max="6" width="11.875" style="30" customWidth="1"/>
    <col min="7" max="8" width="9" style="30"/>
    <col min="9" max="9" width="3.5" style="30" customWidth="1"/>
    <col min="10" max="256" width="9" style="30"/>
    <col min="257" max="257" width="36.125" style="30" customWidth="1"/>
    <col min="258" max="258" width="28" style="30" customWidth="1"/>
    <col min="259" max="260" width="14" style="30" customWidth="1"/>
    <col min="261" max="261" width="28" style="30" customWidth="1"/>
    <col min="262" max="262" width="11.875" style="30" customWidth="1"/>
    <col min="263" max="264" width="9" style="30"/>
    <col min="265" max="265" width="3.5" style="30" customWidth="1"/>
    <col min="266" max="512" width="9" style="30"/>
    <col min="513" max="513" width="36.125" style="30" customWidth="1"/>
    <col min="514" max="514" width="28" style="30" customWidth="1"/>
    <col min="515" max="516" width="14" style="30" customWidth="1"/>
    <col min="517" max="517" width="28" style="30" customWidth="1"/>
    <col min="518" max="518" width="11.875" style="30" customWidth="1"/>
    <col min="519" max="520" width="9" style="30"/>
    <col min="521" max="521" width="3.5" style="30" customWidth="1"/>
    <col min="522" max="768" width="9" style="30"/>
    <col min="769" max="769" width="36.125" style="30" customWidth="1"/>
    <col min="770" max="770" width="28" style="30" customWidth="1"/>
    <col min="771" max="772" width="14" style="30" customWidth="1"/>
    <col min="773" max="773" width="28" style="30" customWidth="1"/>
    <col min="774" max="774" width="11.875" style="30" customWidth="1"/>
    <col min="775" max="776" width="9" style="30"/>
    <col min="777" max="777" width="3.5" style="30" customWidth="1"/>
    <col min="778" max="1024" width="9" style="30"/>
    <col min="1025" max="1025" width="36.125" style="30" customWidth="1"/>
    <col min="1026" max="1026" width="28" style="30" customWidth="1"/>
    <col min="1027" max="1028" width="14" style="30" customWidth="1"/>
    <col min="1029" max="1029" width="28" style="30" customWidth="1"/>
    <col min="1030" max="1030" width="11.875" style="30" customWidth="1"/>
    <col min="1031" max="1032" width="9" style="30"/>
    <col min="1033" max="1033" width="3.5" style="30" customWidth="1"/>
    <col min="1034" max="1280" width="9" style="30"/>
    <col min="1281" max="1281" width="36.125" style="30" customWidth="1"/>
    <col min="1282" max="1282" width="28" style="30" customWidth="1"/>
    <col min="1283" max="1284" width="14" style="30" customWidth="1"/>
    <col min="1285" max="1285" width="28" style="30" customWidth="1"/>
    <col min="1286" max="1286" width="11.875" style="30" customWidth="1"/>
    <col min="1287" max="1288" width="9" style="30"/>
    <col min="1289" max="1289" width="3.5" style="30" customWidth="1"/>
    <col min="1290" max="1536" width="9" style="30"/>
    <col min="1537" max="1537" width="36.125" style="30" customWidth="1"/>
    <col min="1538" max="1538" width="28" style="30" customWidth="1"/>
    <col min="1539" max="1540" width="14" style="30" customWidth="1"/>
    <col min="1541" max="1541" width="28" style="30" customWidth="1"/>
    <col min="1542" max="1542" width="11.875" style="30" customWidth="1"/>
    <col min="1543" max="1544" width="9" style="30"/>
    <col min="1545" max="1545" width="3.5" style="30" customWidth="1"/>
    <col min="1546" max="1792" width="9" style="30"/>
    <col min="1793" max="1793" width="36.125" style="30" customWidth="1"/>
    <col min="1794" max="1794" width="28" style="30" customWidth="1"/>
    <col min="1795" max="1796" width="14" style="30" customWidth="1"/>
    <col min="1797" max="1797" width="28" style="30" customWidth="1"/>
    <col min="1798" max="1798" width="11.875" style="30" customWidth="1"/>
    <col min="1799" max="1800" width="9" style="30"/>
    <col min="1801" max="1801" width="3.5" style="30" customWidth="1"/>
    <col min="1802" max="2048" width="9" style="30"/>
    <col min="2049" max="2049" width="36.125" style="30" customWidth="1"/>
    <col min="2050" max="2050" width="28" style="30" customWidth="1"/>
    <col min="2051" max="2052" width="14" style="30" customWidth="1"/>
    <col min="2053" max="2053" width="28" style="30" customWidth="1"/>
    <col min="2054" max="2054" width="11.875" style="30" customWidth="1"/>
    <col min="2055" max="2056" width="9" style="30"/>
    <col min="2057" max="2057" width="3.5" style="30" customWidth="1"/>
    <col min="2058" max="2304" width="9" style="30"/>
    <col min="2305" max="2305" width="36.125" style="30" customWidth="1"/>
    <col min="2306" max="2306" width="28" style="30" customWidth="1"/>
    <col min="2307" max="2308" width="14" style="30" customWidth="1"/>
    <col min="2309" max="2309" width="28" style="30" customWidth="1"/>
    <col min="2310" max="2310" width="11.875" style="30" customWidth="1"/>
    <col min="2311" max="2312" width="9" style="30"/>
    <col min="2313" max="2313" width="3.5" style="30" customWidth="1"/>
    <col min="2314" max="2560" width="9" style="30"/>
    <col min="2561" max="2561" width="36.125" style="30" customWidth="1"/>
    <col min="2562" max="2562" width="28" style="30" customWidth="1"/>
    <col min="2563" max="2564" width="14" style="30" customWidth="1"/>
    <col min="2565" max="2565" width="28" style="30" customWidth="1"/>
    <col min="2566" max="2566" width="11.875" style="30" customWidth="1"/>
    <col min="2567" max="2568" width="9" style="30"/>
    <col min="2569" max="2569" width="3.5" style="30" customWidth="1"/>
    <col min="2570" max="2816" width="9" style="30"/>
    <col min="2817" max="2817" width="36.125" style="30" customWidth="1"/>
    <col min="2818" max="2818" width="28" style="30" customWidth="1"/>
    <col min="2819" max="2820" width="14" style="30" customWidth="1"/>
    <col min="2821" max="2821" width="28" style="30" customWidth="1"/>
    <col min="2822" max="2822" width="11.875" style="30" customWidth="1"/>
    <col min="2823" max="2824" width="9" style="30"/>
    <col min="2825" max="2825" width="3.5" style="30" customWidth="1"/>
    <col min="2826" max="3072" width="9" style="30"/>
    <col min="3073" max="3073" width="36.125" style="30" customWidth="1"/>
    <col min="3074" max="3074" width="28" style="30" customWidth="1"/>
    <col min="3075" max="3076" width="14" style="30" customWidth="1"/>
    <col min="3077" max="3077" width="28" style="30" customWidth="1"/>
    <col min="3078" max="3078" width="11.875" style="30" customWidth="1"/>
    <col min="3079" max="3080" width="9" style="30"/>
    <col min="3081" max="3081" width="3.5" style="30" customWidth="1"/>
    <col min="3082" max="3328" width="9" style="30"/>
    <col min="3329" max="3329" width="36.125" style="30" customWidth="1"/>
    <col min="3330" max="3330" width="28" style="30" customWidth="1"/>
    <col min="3331" max="3332" width="14" style="30" customWidth="1"/>
    <col min="3333" max="3333" width="28" style="30" customWidth="1"/>
    <col min="3334" max="3334" width="11.875" style="30" customWidth="1"/>
    <col min="3335" max="3336" width="9" style="30"/>
    <col min="3337" max="3337" width="3.5" style="30" customWidth="1"/>
    <col min="3338" max="3584" width="9" style="30"/>
    <col min="3585" max="3585" width="36.125" style="30" customWidth="1"/>
    <col min="3586" max="3586" width="28" style="30" customWidth="1"/>
    <col min="3587" max="3588" width="14" style="30" customWidth="1"/>
    <col min="3589" max="3589" width="28" style="30" customWidth="1"/>
    <col min="3590" max="3590" width="11.875" style="30" customWidth="1"/>
    <col min="3591" max="3592" width="9" style="30"/>
    <col min="3593" max="3593" width="3.5" style="30" customWidth="1"/>
    <col min="3594" max="3840" width="9" style="30"/>
    <col min="3841" max="3841" width="36.125" style="30" customWidth="1"/>
    <col min="3842" max="3842" width="28" style="30" customWidth="1"/>
    <col min="3843" max="3844" width="14" style="30" customWidth="1"/>
    <col min="3845" max="3845" width="28" style="30" customWidth="1"/>
    <col min="3846" max="3846" width="11.875" style="30" customWidth="1"/>
    <col min="3847" max="3848" width="9" style="30"/>
    <col min="3849" max="3849" width="3.5" style="30" customWidth="1"/>
    <col min="3850" max="4096" width="9" style="30"/>
    <col min="4097" max="4097" width="36.125" style="30" customWidth="1"/>
    <col min="4098" max="4098" width="28" style="30" customWidth="1"/>
    <col min="4099" max="4100" width="14" style="30" customWidth="1"/>
    <col min="4101" max="4101" width="28" style="30" customWidth="1"/>
    <col min="4102" max="4102" width="11.875" style="30" customWidth="1"/>
    <col min="4103" max="4104" width="9" style="30"/>
    <col min="4105" max="4105" width="3.5" style="30" customWidth="1"/>
    <col min="4106" max="4352" width="9" style="30"/>
    <col min="4353" max="4353" width="36.125" style="30" customWidth="1"/>
    <col min="4354" max="4354" width="28" style="30" customWidth="1"/>
    <col min="4355" max="4356" width="14" style="30" customWidth="1"/>
    <col min="4357" max="4357" width="28" style="30" customWidth="1"/>
    <col min="4358" max="4358" width="11.875" style="30" customWidth="1"/>
    <col min="4359" max="4360" width="9" style="30"/>
    <col min="4361" max="4361" width="3.5" style="30" customWidth="1"/>
    <col min="4362" max="4608" width="9" style="30"/>
    <col min="4609" max="4609" width="36.125" style="30" customWidth="1"/>
    <col min="4610" max="4610" width="28" style="30" customWidth="1"/>
    <col min="4611" max="4612" width="14" style="30" customWidth="1"/>
    <col min="4613" max="4613" width="28" style="30" customWidth="1"/>
    <col min="4614" max="4614" width="11.875" style="30" customWidth="1"/>
    <col min="4615" max="4616" width="9" style="30"/>
    <col min="4617" max="4617" width="3.5" style="30" customWidth="1"/>
    <col min="4618" max="4864" width="9" style="30"/>
    <col min="4865" max="4865" width="36.125" style="30" customWidth="1"/>
    <col min="4866" max="4866" width="28" style="30" customWidth="1"/>
    <col min="4867" max="4868" width="14" style="30" customWidth="1"/>
    <col min="4869" max="4869" width="28" style="30" customWidth="1"/>
    <col min="4870" max="4870" width="11.875" style="30" customWidth="1"/>
    <col min="4871" max="4872" width="9" style="30"/>
    <col min="4873" max="4873" width="3.5" style="30" customWidth="1"/>
    <col min="4874" max="5120" width="9" style="30"/>
    <col min="5121" max="5121" width="36.125" style="30" customWidth="1"/>
    <col min="5122" max="5122" width="28" style="30" customWidth="1"/>
    <col min="5123" max="5124" width="14" style="30" customWidth="1"/>
    <col min="5125" max="5125" width="28" style="30" customWidth="1"/>
    <col min="5126" max="5126" width="11.875" style="30" customWidth="1"/>
    <col min="5127" max="5128" width="9" style="30"/>
    <col min="5129" max="5129" width="3.5" style="30" customWidth="1"/>
    <col min="5130" max="5376" width="9" style="30"/>
    <col min="5377" max="5377" width="36.125" style="30" customWidth="1"/>
    <col min="5378" max="5378" width="28" style="30" customWidth="1"/>
    <col min="5379" max="5380" width="14" style="30" customWidth="1"/>
    <col min="5381" max="5381" width="28" style="30" customWidth="1"/>
    <col min="5382" max="5382" width="11.875" style="30" customWidth="1"/>
    <col min="5383" max="5384" width="9" style="30"/>
    <col min="5385" max="5385" width="3.5" style="30" customWidth="1"/>
    <col min="5386" max="5632" width="9" style="30"/>
    <col min="5633" max="5633" width="36.125" style="30" customWidth="1"/>
    <col min="5634" max="5634" width="28" style="30" customWidth="1"/>
    <col min="5635" max="5636" width="14" style="30" customWidth="1"/>
    <col min="5637" max="5637" width="28" style="30" customWidth="1"/>
    <col min="5638" max="5638" width="11.875" style="30" customWidth="1"/>
    <col min="5639" max="5640" width="9" style="30"/>
    <col min="5641" max="5641" width="3.5" style="30" customWidth="1"/>
    <col min="5642" max="5888" width="9" style="30"/>
    <col min="5889" max="5889" width="36.125" style="30" customWidth="1"/>
    <col min="5890" max="5890" width="28" style="30" customWidth="1"/>
    <col min="5891" max="5892" width="14" style="30" customWidth="1"/>
    <col min="5893" max="5893" width="28" style="30" customWidth="1"/>
    <col min="5894" max="5894" width="11.875" style="30" customWidth="1"/>
    <col min="5895" max="5896" width="9" style="30"/>
    <col min="5897" max="5897" width="3.5" style="30" customWidth="1"/>
    <col min="5898" max="6144" width="9" style="30"/>
    <col min="6145" max="6145" width="36.125" style="30" customWidth="1"/>
    <col min="6146" max="6146" width="28" style="30" customWidth="1"/>
    <col min="6147" max="6148" width="14" style="30" customWidth="1"/>
    <col min="6149" max="6149" width="28" style="30" customWidth="1"/>
    <col min="6150" max="6150" width="11.875" style="30" customWidth="1"/>
    <col min="6151" max="6152" width="9" style="30"/>
    <col min="6153" max="6153" width="3.5" style="30" customWidth="1"/>
    <col min="6154" max="6400" width="9" style="30"/>
    <col min="6401" max="6401" width="36.125" style="30" customWidth="1"/>
    <col min="6402" max="6402" width="28" style="30" customWidth="1"/>
    <col min="6403" max="6404" width="14" style="30" customWidth="1"/>
    <col min="6405" max="6405" width="28" style="30" customWidth="1"/>
    <col min="6406" max="6406" width="11.875" style="30" customWidth="1"/>
    <col min="6407" max="6408" width="9" style="30"/>
    <col min="6409" max="6409" width="3.5" style="30" customWidth="1"/>
    <col min="6410" max="6656" width="9" style="30"/>
    <col min="6657" max="6657" width="36.125" style="30" customWidth="1"/>
    <col min="6658" max="6658" width="28" style="30" customWidth="1"/>
    <col min="6659" max="6660" width="14" style="30" customWidth="1"/>
    <col min="6661" max="6661" width="28" style="30" customWidth="1"/>
    <col min="6662" max="6662" width="11.875" style="30" customWidth="1"/>
    <col min="6663" max="6664" width="9" style="30"/>
    <col min="6665" max="6665" width="3.5" style="30" customWidth="1"/>
    <col min="6666" max="6912" width="9" style="30"/>
    <col min="6913" max="6913" width="36.125" style="30" customWidth="1"/>
    <col min="6914" max="6914" width="28" style="30" customWidth="1"/>
    <col min="6915" max="6916" width="14" style="30" customWidth="1"/>
    <col min="6917" max="6917" width="28" style="30" customWidth="1"/>
    <col min="6918" max="6918" width="11.875" style="30" customWidth="1"/>
    <col min="6919" max="6920" width="9" style="30"/>
    <col min="6921" max="6921" width="3.5" style="30" customWidth="1"/>
    <col min="6922" max="7168" width="9" style="30"/>
    <col min="7169" max="7169" width="36.125" style="30" customWidth="1"/>
    <col min="7170" max="7170" width="28" style="30" customWidth="1"/>
    <col min="7171" max="7172" width="14" style="30" customWidth="1"/>
    <col min="7173" max="7173" width="28" style="30" customWidth="1"/>
    <col min="7174" max="7174" width="11.875" style="30" customWidth="1"/>
    <col min="7175" max="7176" width="9" style="30"/>
    <col min="7177" max="7177" width="3.5" style="30" customWidth="1"/>
    <col min="7178" max="7424" width="9" style="30"/>
    <col min="7425" max="7425" width="36.125" style="30" customWidth="1"/>
    <col min="7426" max="7426" width="28" style="30" customWidth="1"/>
    <col min="7427" max="7428" width="14" style="30" customWidth="1"/>
    <col min="7429" max="7429" width="28" style="30" customWidth="1"/>
    <col min="7430" max="7430" width="11.875" style="30" customWidth="1"/>
    <col min="7431" max="7432" width="9" style="30"/>
    <col min="7433" max="7433" width="3.5" style="30" customWidth="1"/>
    <col min="7434" max="7680" width="9" style="30"/>
    <col min="7681" max="7681" width="36.125" style="30" customWidth="1"/>
    <col min="7682" max="7682" width="28" style="30" customWidth="1"/>
    <col min="7683" max="7684" width="14" style="30" customWidth="1"/>
    <col min="7685" max="7685" width="28" style="30" customWidth="1"/>
    <col min="7686" max="7686" width="11.875" style="30" customWidth="1"/>
    <col min="7687" max="7688" width="9" style="30"/>
    <col min="7689" max="7689" width="3.5" style="30" customWidth="1"/>
    <col min="7690" max="7936" width="9" style="30"/>
    <col min="7937" max="7937" width="36.125" style="30" customWidth="1"/>
    <col min="7938" max="7938" width="28" style="30" customWidth="1"/>
    <col min="7939" max="7940" width="14" style="30" customWidth="1"/>
    <col min="7941" max="7941" width="28" style="30" customWidth="1"/>
    <col min="7942" max="7942" width="11.875" style="30" customWidth="1"/>
    <col min="7943" max="7944" width="9" style="30"/>
    <col min="7945" max="7945" width="3.5" style="30" customWidth="1"/>
    <col min="7946" max="8192" width="9" style="30"/>
    <col min="8193" max="8193" width="36.125" style="30" customWidth="1"/>
    <col min="8194" max="8194" width="28" style="30" customWidth="1"/>
    <col min="8195" max="8196" width="14" style="30" customWidth="1"/>
    <col min="8197" max="8197" width="28" style="30" customWidth="1"/>
    <col min="8198" max="8198" width="11.875" style="30" customWidth="1"/>
    <col min="8199" max="8200" width="9" style="30"/>
    <col min="8201" max="8201" width="3.5" style="30" customWidth="1"/>
    <col min="8202" max="8448" width="9" style="30"/>
    <col min="8449" max="8449" width="36.125" style="30" customWidth="1"/>
    <col min="8450" max="8450" width="28" style="30" customWidth="1"/>
    <col min="8451" max="8452" width="14" style="30" customWidth="1"/>
    <col min="8453" max="8453" width="28" style="30" customWidth="1"/>
    <col min="8454" max="8454" width="11.875" style="30" customWidth="1"/>
    <col min="8455" max="8456" width="9" style="30"/>
    <col min="8457" max="8457" width="3.5" style="30" customWidth="1"/>
    <col min="8458" max="8704" width="9" style="30"/>
    <col min="8705" max="8705" width="36.125" style="30" customWidth="1"/>
    <col min="8706" max="8706" width="28" style="30" customWidth="1"/>
    <col min="8707" max="8708" width="14" style="30" customWidth="1"/>
    <col min="8709" max="8709" width="28" style="30" customWidth="1"/>
    <col min="8710" max="8710" width="11.875" style="30" customWidth="1"/>
    <col min="8711" max="8712" width="9" style="30"/>
    <col min="8713" max="8713" width="3.5" style="30" customWidth="1"/>
    <col min="8714" max="8960" width="9" style="30"/>
    <col min="8961" max="8961" width="36.125" style="30" customWidth="1"/>
    <col min="8962" max="8962" width="28" style="30" customWidth="1"/>
    <col min="8963" max="8964" width="14" style="30" customWidth="1"/>
    <col min="8965" max="8965" width="28" style="30" customWidth="1"/>
    <col min="8966" max="8966" width="11.875" style="30" customWidth="1"/>
    <col min="8967" max="8968" width="9" style="30"/>
    <col min="8969" max="8969" width="3.5" style="30" customWidth="1"/>
    <col min="8970" max="9216" width="9" style="30"/>
    <col min="9217" max="9217" width="36.125" style="30" customWidth="1"/>
    <col min="9218" max="9218" width="28" style="30" customWidth="1"/>
    <col min="9219" max="9220" width="14" style="30" customWidth="1"/>
    <col min="9221" max="9221" width="28" style="30" customWidth="1"/>
    <col min="9222" max="9222" width="11.875" style="30" customWidth="1"/>
    <col min="9223" max="9224" width="9" style="30"/>
    <col min="9225" max="9225" width="3.5" style="30" customWidth="1"/>
    <col min="9226" max="9472" width="9" style="30"/>
    <col min="9473" max="9473" width="36.125" style="30" customWidth="1"/>
    <col min="9474" max="9474" width="28" style="30" customWidth="1"/>
    <col min="9475" max="9476" width="14" style="30" customWidth="1"/>
    <col min="9477" max="9477" width="28" style="30" customWidth="1"/>
    <col min="9478" max="9478" width="11.875" style="30" customWidth="1"/>
    <col min="9479" max="9480" width="9" style="30"/>
    <col min="9481" max="9481" width="3.5" style="30" customWidth="1"/>
    <col min="9482" max="9728" width="9" style="30"/>
    <col min="9729" max="9729" width="36.125" style="30" customWidth="1"/>
    <col min="9730" max="9730" width="28" style="30" customWidth="1"/>
    <col min="9731" max="9732" width="14" style="30" customWidth="1"/>
    <col min="9733" max="9733" width="28" style="30" customWidth="1"/>
    <col min="9734" max="9734" width="11.875" style="30" customWidth="1"/>
    <col min="9735" max="9736" width="9" style="30"/>
    <col min="9737" max="9737" width="3.5" style="30" customWidth="1"/>
    <col min="9738" max="9984" width="9" style="30"/>
    <col min="9985" max="9985" width="36.125" style="30" customWidth="1"/>
    <col min="9986" max="9986" width="28" style="30" customWidth="1"/>
    <col min="9987" max="9988" width="14" style="30" customWidth="1"/>
    <col min="9989" max="9989" width="28" style="30" customWidth="1"/>
    <col min="9990" max="9990" width="11.875" style="30" customWidth="1"/>
    <col min="9991" max="9992" width="9" style="30"/>
    <col min="9993" max="9993" width="3.5" style="30" customWidth="1"/>
    <col min="9994" max="10240" width="9" style="30"/>
    <col min="10241" max="10241" width="36.125" style="30" customWidth="1"/>
    <col min="10242" max="10242" width="28" style="30" customWidth="1"/>
    <col min="10243" max="10244" width="14" style="30" customWidth="1"/>
    <col min="10245" max="10245" width="28" style="30" customWidth="1"/>
    <col min="10246" max="10246" width="11.875" style="30" customWidth="1"/>
    <col min="10247" max="10248" width="9" style="30"/>
    <col min="10249" max="10249" width="3.5" style="30" customWidth="1"/>
    <col min="10250" max="10496" width="9" style="30"/>
    <col min="10497" max="10497" width="36.125" style="30" customWidth="1"/>
    <col min="10498" max="10498" width="28" style="30" customWidth="1"/>
    <col min="10499" max="10500" width="14" style="30" customWidth="1"/>
    <col min="10501" max="10501" width="28" style="30" customWidth="1"/>
    <col min="10502" max="10502" width="11.875" style="30" customWidth="1"/>
    <col min="10503" max="10504" width="9" style="30"/>
    <col min="10505" max="10505" width="3.5" style="30" customWidth="1"/>
    <col min="10506" max="10752" width="9" style="30"/>
    <col min="10753" max="10753" width="36.125" style="30" customWidth="1"/>
    <col min="10754" max="10754" width="28" style="30" customWidth="1"/>
    <col min="10755" max="10756" width="14" style="30" customWidth="1"/>
    <col min="10757" max="10757" width="28" style="30" customWidth="1"/>
    <col min="10758" max="10758" width="11.875" style="30" customWidth="1"/>
    <col min="10759" max="10760" width="9" style="30"/>
    <col min="10761" max="10761" width="3.5" style="30" customWidth="1"/>
    <col min="10762" max="11008" width="9" style="30"/>
    <col min="11009" max="11009" width="36.125" style="30" customWidth="1"/>
    <col min="11010" max="11010" width="28" style="30" customWidth="1"/>
    <col min="11011" max="11012" width="14" style="30" customWidth="1"/>
    <col min="11013" max="11013" width="28" style="30" customWidth="1"/>
    <col min="11014" max="11014" width="11.875" style="30" customWidth="1"/>
    <col min="11015" max="11016" width="9" style="30"/>
    <col min="11017" max="11017" width="3.5" style="30" customWidth="1"/>
    <col min="11018" max="11264" width="9" style="30"/>
    <col min="11265" max="11265" width="36.125" style="30" customWidth="1"/>
    <col min="11266" max="11266" width="28" style="30" customWidth="1"/>
    <col min="11267" max="11268" width="14" style="30" customWidth="1"/>
    <col min="11269" max="11269" width="28" style="30" customWidth="1"/>
    <col min="11270" max="11270" width="11.875" style="30" customWidth="1"/>
    <col min="11271" max="11272" width="9" style="30"/>
    <col min="11273" max="11273" width="3.5" style="30" customWidth="1"/>
    <col min="11274" max="11520" width="9" style="30"/>
    <col min="11521" max="11521" width="36.125" style="30" customWidth="1"/>
    <col min="11522" max="11522" width="28" style="30" customWidth="1"/>
    <col min="11523" max="11524" width="14" style="30" customWidth="1"/>
    <col min="11525" max="11525" width="28" style="30" customWidth="1"/>
    <col min="11526" max="11526" width="11.875" style="30" customWidth="1"/>
    <col min="11527" max="11528" width="9" style="30"/>
    <col min="11529" max="11529" width="3.5" style="30" customWidth="1"/>
    <col min="11530" max="11776" width="9" style="30"/>
    <col min="11777" max="11777" width="36.125" style="30" customWidth="1"/>
    <col min="11778" max="11778" width="28" style="30" customWidth="1"/>
    <col min="11779" max="11780" width="14" style="30" customWidth="1"/>
    <col min="11781" max="11781" width="28" style="30" customWidth="1"/>
    <col min="11782" max="11782" width="11.875" style="30" customWidth="1"/>
    <col min="11783" max="11784" width="9" style="30"/>
    <col min="11785" max="11785" width="3.5" style="30" customWidth="1"/>
    <col min="11786" max="12032" width="9" style="30"/>
    <col min="12033" max="12033" width="36.125" style="30" customWidth="1"/>
    <col min="12034" max="12034" width="28" style="30" customWidth="1"/>
    <col min="12035" max="12036" width="14" style="30" customWidth="1"/>
    <col min="12037" max="12037" width="28" style="30" customWidth="1"/>
    <col min="12038" max="12038" width="11.875" style="30" customWidth="1"/>
    <col min="12039" max="12040" width="9" style="30"/>
    <col min="12041" max="12041" width="3.5" style="30" customWidth="1"/>
    <col min="12042" max="12288" width="9" style="30"/>
    <col min="12289" max="12289" width="36.125" style="30" customWidth="1"/>
    <col min="12290" max="12290" width="28" style="30" customWidth="1"/>
    <col min="12291" max="12292" width="14" style="30" customWidth="1"/>
    <col min="12293" max="12293" width="28" style="30" customWidth="1"/>
    <col min="12294" max="12294" width="11.875" style="30" customWidth="1"/>
    <col min="12295" max="12296" width="9" style="30"/>
    <col min="12297" max="12297" width="3.5" style="30" customWidth="1"/>
    <col min="12298" max="12544" width="9" style="30"/>
    <col min="12545" max="12545" width="36.125" style="30" customWidth="1"/>
    <col min="12546" max="12546" width="28" style="30" customWidth="1"/>
    <col min="12547" max="12548" width="14" style="30" customWidth="1"/>
    <col min="12549" max="12549" width="28" style="30" customWidth="1"/>
    <col min="12550" max="12550" width="11.875" style="30" customWidth="1"/>
    <col min="12551" max="12552" width="9" style="30"/>
    <col min="12553" max="12553" width="3.5" style="30" customWidth="1"/>
    <col min="12554" max="12800" width="9" style="30"/>
    <col min="12801" max="12801" width="36.125" style="30" customWidth="1"/>
    <col min="12802" max="12802" width="28" style="30" customWidth="1"/>
    <col min="12803" max="12804" width="14" style="30" customWidth="1"/>
    <col min="12805" max="12805" width="28" style="30" customWidth="1"/>
    <col min="12806" max="12806" width="11.875" style="30" customWidth="1"/>
    <col min="12807" max="12808" width="9" style="30"/>
    <col min="12809" max="12809" width="3.5" style="30" customWidth="1"/>
    <col min="12810" max="13056" width="9" style="30"/>
    <col min="13057" max="13057" width="36.125" style="30" customWidth="1"/>
    <col min="13058" max="13058" width="28" style="30" customWidth="1"/>
    <col min="13059" max="13060" width="14" style="30" customWidth="1"/>
    <col min="13061" max="13061" width="28" style="30" customWidth="1"/>
    <col min="13062" max="13062" width="11.875" style="30" customWidth="1"/>
    <col min="13063" max="13064" width="9" style="30"/>
    <col min="13065" max="13065" width="3.5" style="30" customWidth="1"/>
    <col min="13066" max="13312" width="9" style="30"/>
    <col min="13313" max="13313" width="36.125" style="30" customWidth="1"/>
    <col min="13314" max="13314" width="28" style="30" customWidth="1"/>
    <col min="13315" max="13316" width="14" style="30" customWidth="1"/>
    <col min="13317" max="13317" width="28" style="30" customWidth="1"/>
    <col min="13318" max="13318" width="11.875" style="30" customWidth="1"/>
    <col min="13319" max="13320" width="9" style="30"/>
    <col min="13321" max="13321" width="3.5" style="30" customWidth="1"/>
    <col min="13322" max="13568" width="9" style="30"/>
    <col min="13569" max="13569" width="36.125" style="30" customWidth="1"/>
    <col min="13570" max="13570" width="28" style="30" customWidth="1"/>
    <col min="13571" max="13572" width="14" style="30" customWidth="1"/>
    <col min="13573" max="13573" width="28" style="30" customWidth="1"/>
    <col min="13574" max="13574" width="11.875" style="30" customWidth="1"/>
    <col min="13575" max="13576" width="9" style="30"/>
    <col min="13577" max="13577" width="3.5" style="30" customWidth="1"/>
    <col min="13578" max="13824" width="9" style="30"/>
    <col min="13825" max="13825" width="36.125" style="30" customWidth="1"/>
    <col min="13826" max="13826" width="28" style="30" customWidth="1"/>
    <col min="13827" max="13828" width="14" style="30" customWidth="1"/>
    <col min="13829" max="13829" width="28" style="30" customWidth="1"/>
    <col min="13830" max="13830" width="11.875" style="30" customWidth="1"/>
    <col min="13831" max="13832" width="9" style="30"/>
    <col min="13833" max="13833" width="3.5" style="30" customWidth="1"/>
    <col min="13834" max="14080" width="9" style="30"/>
    <col min="14081" max="14081" width="36.125" style="30" customWidth="1"/>
    <col min="14082" max="14082" width="28" style="30" customWidth="1"/>
    <col min="14083" max="14084" width="14" style="30" customWidth="1"/>
    <col min="14085" max="14085" width="28" style="30" customWidth="1"/>
    <col min="14086" max="14086" width="11.875" style="30" customWidth="1"/>
    <col min="14087" max="14088" width="9" style="30"/>
    <col min="14089" max="14089" width="3.5" style="30" customWidth="1"/>
    <col min="14090" max="14336" width="9" style="30"/>
    <col min="14337" max="14337" width="36.125" style="30" customWidth="1"/>
    <col min="14338" max="14338" width="28" style="30" customWidth="1"/>
    <col min="14339" max="14340" width="14" style="30" customWidth="1"/>
    <col min="14341" max="14341" width="28" style="30" customWidth="1"/>
    <col min="14342" max="14342" width="11.875" style="30" customWidth="1"/>
    <col min="14343" max="14344" width="9" style="30"/>
    <col min="14345" max="14345" width="3.5" style="30" customWidth="1"/>
    <col min="14346" max="14592" width="9" style="30"/>
    <col min="14593" max="14593" width="36.125" style="30" customWidth="1"/>
    <col min="14594" max="14594" width="28" style="30" customWidth="1"/>
    <col min="14595" max="14596" width="14" style="30" customWidth="1"/>
    <col min="14597" max="14597" width="28" style="30" customWidth="1"/>
    <col min="14598" max="14598" width="11.875" style="30" customWidth="1"/>
    <col min="14599" max="14600" width="9" style="30"/>
    <col min="14601" max="14601" width="3.5" style="30" customWidth="1"/>
    <col min="14602" max="14848" width="9" style="30"/>
    <col min="14849" max="14849" width="36.125" style="30" customWidth="1"/>
    <col min="14850" max="14850" width="28" style="30" customWidth="1"/>
    <col min="14851" max="14852" width="14" style="30" customWidth="1"/>
    <col min="14853" max="14853" width="28" style="30" customWidth="1"/>
    <col min="14854" max="14854" width="11.875" style="30" customWidth="1"/>
    <col min="14855" max="14856" width="9" style="30"/>
    <col min="14857" max="14857" width="3.5" style="30" customWidth="1"/>
    <col min="14858" max="15104" width="9" style="30"/>
    <col min="15105" max="15105" width="36.125" style="30" customWidth="1"/>
    <col min="15106" max="15106" width="28" style="30" customWidth="1"/>
    <col min="15107" max="15108" width="14" style="30" customWidth="1"/>
    <col min="15109" max="15109" width="28" style="30" customWidth="1"/>
    <col min="15110" max="15110" width="11.875" style="30" customWidth="1"/>
    <col min="15111" max="15112" width="9" style="30"/>
    <col min="15113" max="15113" width="3.5" style="30" customWidth="1"/>
    <col min="15114" max="15360" width="9" style="30"/>
    <col min="15361" max="15361" width="36.125" style="30" customWidth="1"/>
    <col min="15362" max="15362" width="28" style="30" customWidth="1"/>
    <col min="15363" max="15364" width="14" style="30" customWidth="1"/>
    <col min="15365" max="15365" width="28" style="30" customWidth="1"/>
    <col min="15366" max="15366" width="11.875" style="30" customWidth="1"/>
    <col min="15367" max="15368" width="9" style="30"/>
    <col min="15369" max="15369" width="3.5" style="30" customWidth="1"/>
    <col min="15370" max="15616" width="9" style="30"/>
    <col min="15617" max="15617" width="36.125" style="30" customWidth="1"/>
    <col min="15618" max="15618" width="28" style="30" customWidth="1"/>
    <col min="15619" max="15620" width="14" style="30" customWidth="1"/>
    <col min="15621" max="15621" width="28" style="30" customWidth="1"/>
    <col min="15622" max="15622" width="11.875" style="30" customWidth="1"/>
    <col min="15623" max="15624" width="9" style="30"/>
    <col min="15625" max="15625" width="3.5" style="30" customWidth="1"/>
    <col min="15626" max="15872" width="9" style="30"/>
    <col min="15873" max="15873" width="36.125" style="30" customWidth="1"/>
    <col min="15874" max="15874" width="28" style="30" customWidth="1"/>
    <col min="15875" max="15876" width="14" style="30" customWidth="1"/>
    <col min="15877" max="15877" width="28" style="30" customWidth="1"/>
    <col min="15878" max="15878" width="11.875" style="30" customWidth="1"/>
    <col min="15879" max="15880" width="9" style="30"/>
    <col min="15881" max="15881" width="3.5" style="30" customWidth="1"/>
    <col min="15882" max="16128" width="9" style="30"/>
    <col min="16129" max="16129" width="36.125" style="30" customWidth="1"/>
    <col min="16130" max="16130" width="28" style="30" customWidth="1"/>
    <col min="16131" max="16132" width="14" style="30" customWidth="1"/>
    <col min="16133" max="16133" width="28" style="30" customWidth="1"/>
    <col min="16134" max="16134" width="11.875" style="30" customWidth="1"/>
    <col min="16135" max="16136" width="9" style="30"/>
    <col min="16137" max="16137" width="3.5" style="30" customWidth="1"/>
    <col min="16138" max="16384" width="9" style="30"/>
  </cols>
  <sheetData>
    <row r="1" spans="1:9" x14ac:dyDescent="0.15">
      <c r="E1" s="31"/>
    </row>
    <row r="2" spans="1:9" ht="49.5" customHeight="1" x14ac:dyDescent="0.15">
      <c r="A2" s="307" t="s">
        <v>133</v>
      </c>
      <c r="B2" s="307"/>
      <c r="C2" s="307"/>
      <c r="D2" s="307"/>
      <c r="E2" s="307"/>
    </row>
    <row r="3" spans="1:9" ht="13.5" customHeight="1" x14ac:dyDescent="0.15"/>
    <row r="4" spans="1:9" ht="32.1" customHeight="1" x14ac:dyDescent="0.15">
      <c r="A4" s="308" t="s">
        <v>132</v>
      </c>
      <c r="B4" s="308"/>
      <c r="C4" s="308"/>
      <c r="D4" s="308"/>
      <c r="E4" s="308"/>
    </row>
    <row r="5" spans="1:9" ht="13.5" customHeight="1" x14ac:dyDescent="0.15"/>
    <row r="6" spans="1:9" ht="42" customHeight="1" x14ac:dyDescent="0.15">
      <c r="A6" s="32" t="s">
        <v>62</v>
      </c>
      <c r="B6" s="309"/>
      <c r="C6" s="310"/>
      <c r="D6" s="310"/>
      <c r="E6" s="311"/>
    </row>
    <row r="7" spans="1:9" ht="42" customHeight="1" x14ac:dyDescent="0.15">
      <c r="A7" s="32" t="s">
        <v>63</v>
      </c>
      <c r="B7" s="291"/>
      <c r="C7" s="312"/>
      <c r="D7" s="33" t="s">
        <v>64</v>
      </c>
      <c r="E7" s="34"/>
      <c r="I7" s="35" t="s">
        <v>65</v>
      </c>
    </row>
    <row r="8" spans="1:9" ht="42" customHeight="1" x14ac:dyDescent="0.15">
      <c r="A8" s="36" t="s">
        <v>66</v>
      </c>
      <c r="B8" s="313" t="s">
        <v>67</v>
      </c>
      <c r="C8" s="314"/>
      <c r="D8" s="314"/>
      <c r="E8" s="315"/>
      <c r="I8" s="35" t="s">
        <v>68</v>
      </c>
    </row>
    <row r="9" spans="1:9" ht="42" customHeight="1" x14ac:dyDescent="0.15">
      <c r="A9" s="32" t="s">
        <v>69</v>
      </c>
      <c r="B9" s="309"/>
      <c r="C9" s="311"/>
      <c r="D9" s="37" t="s">
        <v>70</v>
      </c>
      <c r="E9" s="38"/>
      <c r="I9" s="35" t="s">
        <v>71</v>
      </c>
    </row>
    <row r="10" spans="1:9" ht="42" customHeight="1" thickBot="1" x14ac:dyDescent="0.2">
      <c r="A10" s="32" t="s">
        <v>72</v>
      </c>
      <c r="B10" s="316"/>
      <c r="C10" s="317"/>
      <c r="D10" s="317"/>
      <c r="E10" s="318"/>
      <c r="I10" s="35" t="s">
        <v>73</v>
      </c>
    </row>
    <row r="11" spans="1:9" ht="42" customHeight="1" x14ac:dyDescent="0.15">
      <c r="A11" s="32" t="s">
        <v>74</v>
      </c>
      <c r="B11" s="319"/>
      <c r="C11" s="320"/>
      <c r="D11" s="321" t="s">
        <v>131</v>
      </c>
      <c r="E11" s="322"/>
      <c r="I11" s="35" t="s">
        <v>75</v>
      </c>
    </row>
    <row r="12" spans="1:9" ht="42" customHeight="1" x14ac:dyDescent="0.15">
      <c r="A12" s="32" t="s">
        <v>76</v>
      </c>
      <c r="B12" s="291"/>
      <c r="C12" s="292"/>
      <c r="D12" s="323" t="s">
        <v>77</v>
      </c>
      <c r="E12" s="324"/>
      <c r="I12" s="35" t="s">
        <v>78</v>
      </c>
    </row>
    <row r="13" spans="1:9" ht="42" customHeight="1" x14ac:dyDescent="0.15">
      <c r="A13" s="32" t="s">
        <v>79</v>
      </c>
      <c r="B13" s="291"/>
      <c r="C13" s="292"/>
      <c r="D13" s="306"/>
      <c r="E13" s="292"/>
      <c r="F13" s="39" t="s">
        <v>80</v>
      </c>
      <c r="I13" s="40" t="s">
        <v>138</v>
      </c>
    </row>
    <row r="14" spans="1:9" ht="42" customHeight="1" x14ac:dyDescent="0.15">
      <c r="A14" s="32" t="s">
        <v>81</v>
      </c>
      <c r="B14" s="291"/>
      <c r="C14" s="292"/>
      <c r="D14" s="293" t="s">
        <v>82</v>
      </c>
      <c r="E14" s="295"/>
      <c r="I14" s="40" t="s">
        <v>139</v>
      </c>
    </row>
    <row r="15" spans="1:9" ht="42" customHeight="1" thickBot="1" x14ac:dyDescent="0.2">
      <c r="A15" s="36" t="s">
        <v>134</v>
      </c>
      <c r="B15" s="291"/>
      <c r="C15" s="292"/>
      <c r="D15" s="294"/>
      <c r="E15" s="296"/>
      <c r="I15" s="40" t="s">
        <v>140</v>
      </c>
    </row>
    <row r="16" spans="1:9" ht="18" customHeight="1" x14ac:dyDescent="0.15">
      <c r="A16" s="297" t="s">
        <v>83</v>
      </c>
      <c r="B16" s="41" t="s">
        <v>84</v>
      </c>
      <c r="C16" s="42"/>
      <c r="D16" s="300" t="s">
        <v>85</v>
      </c>
      <c r="E16" s="301"/>
    </row>
    <row r="17" spans="1:9" ht="18" customHeight="1" x14ac:dyDescent="0.15">
      <c r="A17" s="298"/>
      <c r="B17" s="43" t="s">
        <v>86</v>
      </c>
      <c r="C17" s="44"/>
      <c r="D17" s="302"/>
      <c r="E17" s="303"/>
      <c r="I17" s="45" t="s">
        <v>87</v>
      </c>
    </row>
    <row r="18" spans="1:9" ht="18" customHeight="1" x14ac:dyDescent="0.15">
      <c r="A18" s="298"/>
      <c r="B18" s="43" t="s">
        <v>88</v>
      </c>
      <c r="C18" s="44"/>
      <c r="D18" s="302"/>
      <c r="E18" s="303"/>
    </row>
    <row r="19" spans="1:9" ht="18" customHeight="1" x14ac:dyDescent="0.15">
      <c r="A19" s="298"/>
      <c r="B19" s="43" t="s">
        <v>89</v>
      </c>
      <c r="C19" s="44"/>
      <c r="D19" s="302"/>
      <c r="E19" s="303"/>
    </row>
    <row r="20" spans="1:9" ht="36.75" customHeight="1" x14ac:dyDescent="0.15">
      <c r="A20" s="298"/>
      <c r="B20" s="46" t="s">
        <v>90</v>
      </c>
      <c r="C20" s="47"/>
      <c r="D20" s="302"/>
      <c r="E20" s="303"/>
    </row>
    <row r="21" spans="1:9" ht="18" customHeight="1" x14ac:dyDescent="0.15">
      <c r="A21" s="299"/>
      <c r="B21" s="48" t="s">
        <v>91</v>
      </c>
      <c r="C21" s="49"/>
      <c r="D21" s="304"/>
      <c r="E21" s="305"/>
    </row>
    <row r="22" spans="1:9" ht="32.1" customHeight="1" x14ac:dyDescent="0.15">
      <c r="A22" s="32" t="s">
        <v>92</v>
      </c>
      <c r="B22" s="50" t="s">
        <v>148</v>
      </c>
      <c r="C22" s="272" t="s">
        <v>147</v>
      </c>
      <c r="D22" s="273"/>
      <c r="E22" s="50" t="s">
        <v>93</v>
      </c>
    </row>
    <row r="23" spans="1:9" ht="32.1" customHeight="1" x14ac:dyDescent="0.15">
      <c r="A23" s="51" t="s">
        <v>94</v>
      </c>
      <c r="B23" s="52">
        <f>'(作業手順1)実績表_A型雇用型 '!C5</f>
        <v>0</v>
      </c>
      <c r="C23" s="274">
        <f>'(作業手順1)実績表_A型雇用型 '!C3</f>
        <v>0</v>
      </c>
      <c r="D23" s="275"/>
      <c r="E23" s="127" t="e">
        <f>ROUND(B23/C23,1)</f>
        <v>#DIV/0!</v>
      </c>
    </row>
    <row r="24" spans="1:9" ht="32.1" customHeight="1" x14ac:dyDescent="0.15">
      <c r="A24" s="51" t="s">
        <v>95</v>
      </c>
      <c r="B24" s="52">
        <f>'(作業手順1)実績表_A型雇用型 '!C5</f>
        <v>0</v>
      </c>
      <c r="C24" s="276">
        <f>'(作業手順1)実績表_A型雇用型 '!C4</f>
        <v>0</v>
      </c>
      <c r="D24" s="276"/>
      <c r="E24" s="127" t="e">
        <f>ROUND(B24/C24,1)</f>
        <v>#DIV/0!</v>
      </c>
    </row>
    <row r="25" spans="1:9" s="56" customFormat="1" ht="32.1" customHeight="1" x14ac:dyDescent="0.15">
      <c r="A25" s="53" t="s">
        <v>96</v>
      </c>
      <c r="B25" s="117"/>
      <c r="C25" s="54" t="s">
        <v>97</v>
      </c>
      <c r="D25" s="55"/>
      <c r="E25" s="55"/>
    </row>
    <row r="26" spans="1:9" ht="29.25" customHeight="1" x14ac:dyDescent="0.15">
      <c r="A26" s="277" t="s">
        <v>98</v>
      </c>
      <c r="B26" s="57" t="s">
        <v>99</v>
      </c>
      <c r="C26" s="58"/>
      <c r="D26" s="280" t="s">
        <v>100</v>
      </c>
      <c r="E26" s="281"/>
    </row>
    <row r="27" spans="1:9" ht="29.25" customHeight="1" x14ac:dyDescent="0.15">
      <c r="A27" s="278"/>
      <c r="B27" s="57" t="s">
        <v>130</v>
      </c>
      <c r="C27" s="58"/>
      <c r="D27" s="282"/>
      <c r="E27" s="283"/>
    </row>
    <row r="28" spans="1:9" ht="29.25" customHeight="1" x14ac:dyDescent="0.15">
      <c r="A28" s="278"/>
      <c r="B28" s="59" t="s">
        <v>101</v>
      </c>
      <c r="C28" s="60"/>
      <c r="D28" s="61" t="s">
        <v>102</v>
      </c>
      <c r="E28" s="62"/>
    </row>
    <row r="29" spans="1:9" ht="29.25" customHeight="1" thickBot="1" x14ac:dyDescent="0.2">
      <c r="A29" s="279"/>
      <c r="B29" s="63" t="s">
        <v>103</v>
      </c>
      <c r="C29" s="64"/>
      <c r="D29" s="65" t="s">
        <v>97</v>
      </c>
      <c r="E29" s="66"/>
    </row>
    <row r="30" spans="1:9" ht="29.25" customHeight="1" x14ac:dyDescent="0.15">
      <c r="A30" s="284" t="s">
        <v>104</v>
      </c>
      <c r="B30" s="67" t="s">
        <v>99</v>
      </c>
      <c r="C30" s="68"/>
      <c r="D30" s="287" t="s">
        <v>105</v>
      </c>
      <c r="E30" s="288"/>
    </row>
    <row r="31" spans="1:9" ht="29.25" customHeight="1" thickBot="1" x14ac:dyDescent="0.2">
      <c r="A31" s="285"/>
      <c r="B31" s="69" t="s">
        <v>106</v>
      </c>
      <c r="C31" s="70"/>
      <c r="D31" s="289"/>
      <c r="E31" s="290"/>
    </row>
    <row r="32" spans="1:9" ht="29.25" customHeight="1" x14ac:dyDescent="0.15">
      <c r="A32" s="286"/>
      <c r="B32" s="71" t="s">
        <v>107</v>
      </c>
      <c r="C32" s="72"/>
      <c r="D32" s="73" t="s">
        <v>102</v>
      </c>
      <c r="E32" s="74"/>
    </row>
    <row r="33" spans="1:5" x14ac:dyDescent="0.15">
      <c r="A33" s="75" t="s">
        <v>108</v>
      </c>
      <c r="B33" s="76"/>
      <c r="C33" s="76"/>
      <c r="D33" s="76"/>
      <c r="E33" s="76"/>
    </row>
    <row r="34" spans="1:5" ht="13.5" customHeight="1" x14ac:dyDescent="0.15">
      <c r="A34" s="271" t="s">
        <v>109</v>
      </c>
      <c r="B34" s="271"/>
      <c r="C34" s="271"/>
      <c r="D34" s="271"/>
      <c r="E34" s="271"/>
    </row>
    <row r="35" spans="1:5" x14ac:dyDescent="0.15">
      <c r="A35" s="271"/>
      <c r="B35" s="271"/>
      <c r="C35" s="271"/>
      <c r="D35" s="271"/>
      <c r="E35" s="271"/>
    </row>
    <row r="36" spans="1:5" x14ac:dyDescent="0.15">
      <c r="A36" s="76"/>
    </row>
  </sheetData>
  <sheetProtection password="9F51" sheet="1" objects="1" scenarios="1"/>
  <mergeCells count="27">
    <mergeCell ref="B13:C13"/>
    <mergeCell ref="D13:E13"/>
    <mergeCell ref="A2:E2"/>
    <mergeCell ref="A4:E4"/>
    <mergeCell ref="B6:E6"/>
    <mergeCell ref="B7:C7"/>
    <mergeCell ref="B8:E8"/>
    <mergeCell ref="B9:C9"/>
    <mergeCell ref="B10:E10"/>
    <mergeCell ref="B11:C11"/>
    <mergeCell ref="D11:E11"/>
    <mergeCell ref="B12:C12"/>
    <mergeCell ref="D12:E12"/>
    <mergeCell ref="B14:C14"/>
    <mergeCell ref="D14:D15"/>
    <mergeCell ref="E14:E15"/>
    <mergeCell ref="B15:C15"/>
    <mergeCell ref="A16:A21"/>
    <mergeCell ref="D16:E21"/>
    <mergeCell ref="A34:E35"/>
    <mergeCell ref="C22:D22"/>
    <mergeCell ref="C23:D23"/>
    <mergeCell ref="C24:D24"/>
    <mergeCell ref="A26:A29"/>
    <mergeCell ref="D26:E27"/>
    <mergeCell ref="A30:A32"/>
    <mergeCell ref="D30:E31"/>
  </mergeCells>
  <phoneticPr fontId="2"/>
  <dataValidations count="3">
    <dataValidation type="list" allowBlank="1" showInputMessage="1" showErrorMessage="1" sqref="C30:C31 IY30:IY31 SU30:SU31 ACQ30:ACQ31 AMM30:AMM31 AWI30:AWI31 BGE30:BGE31 BQA30:BQA31 BZW30:BZW31 CJS30:CJS31 CTO30:CTO31 DDK30:DDK31 DNG30:DNG31 DXC30:DXC31 EGY30:EGY31 EQU30:EQU31 FAQ30:FAQ31 FKM30:FKM31 FUI30:FUI31 GEE30:GEE31 GOA30:GOA31 GXW30:GXW31 HHS30:HHS31 HRO30:HRO31 IBK30:IBK31 ILG30:ILG31 IVC30:IVC31 JEY30:JEY31 JOU30:JOU31 JYQ30:JYQ31 KIM30:KIM31 KSI30:KSI31 LCE30:LCE31 LMA30:LMA31 LVW30:LVW31 MFS30:MFS31 MPO30:MPO31 MZK30:MZK31 NJG30:NJG31 NTC30:NTC31 OCY30:OCY31 OMU30:OMU31 OWQ30:OWQ31 PGM30:PGM31 PQI30:PQI31 QAE30:QAE31 QKA30:QKA31 QTW30:QTW31 RDS30:RDS31 RNO30:RNO31 RXK30:RXK31 SHG30:SHG31 SRC30:SRC31 TAY30:TAY31 TKU30:TKU31 TUQ30:TUQ31 UEM30:UEM31 UOI30:UOI31 UYE30:UYE31 VIA30:VIA31 VRW30:VRW31 WBS30:WBS31 WLO30:WLO31 WVK30:WVK31 C65566:C65567 IY65566:IY65567 SU65566:SU65567 ACQ65566:ACQ65567 AMM65566:AMM65567 AWI65566:AWI65567 BGE65566:BGE65567 BQA65566:BQA65567 BZW65566:BZW65567 CJS65566:CJS65567 CTO65566:CTO65567 DDK65566:DDK65567 DNG65566:DNG65567 DXC65566:DXC65567 EGY65566:EGY65567 EQU65566:EQU65567 FAQ65566:FAQ65567 FKM65566:FKM65567 FUI65566:FUI65567 GEE65566:GEE65567 GOA65566:GOA65567 GXW65566:GXW65567 HHS65566:HHS65567 HRO65566:HRO65567 IBK65566:IBK65567 ILG65566:ILG65567 IVC65566:IVC65567 JEY65566:JEY65567 JOU65566:JOU65567 JYQ65566:JYQ65567 KIM65566:KIM65567 KSI65566:KSI65567 LCE65566:LCE65567 LMA65566:LMA65567 LVW65566:LVW65567 MFS65566:MFS65567 MPO65566:MPO65567 MZK65566:MZK65567 NJG65566:NJG65567 NTC65566:NTC65567 OCY65566:OCY65567 OMU65566:OMU65567 OWQ65566:OWQ65567 PGM65566:PGM65567 PQI65566:PQI65567 QAE65566:QAE65567 QKA65566:QKA65567 QTW65566:QTW65567 RDS65566:RDS65567 RNO65566:RNO65567 RXK65566:RXK65567 SHG65566:SHG65567 SRC65566:SRC65567 TAY65566:TAY65567 TKU65566:TKU65567 TUQ65566:TUQ65567 UEM65566:UEM65567 UOI65566:UOI65567 UYE65566:UYE65567 VIA65566:VIA65567 VRW65566:VRW65567 WBS65566:WBS65567 WLO65566:WLO65567 WVK65566:WVK65567 C131102:C131103 IY131102:IY131103 SU131102:SU131103 ACQ131102:ACQ131103 AMM131102:AMM131103 AWI131102:AWI131103 BGE131102:BGE131103 BQA131102:BQA131103 BZW131102:BZW131103 CJS131102:CJS131103 CTO131102:CTO131103 DDK131102:DDK131103 DNG131102:DNG131103 DXC131102:DXC131103 EGY131102:EGY131103 EQU131102:EQU131103 FAQ131102:FAQ131103 FKM131102:FKM131103 FUI131102:FUI131103 GEE131102:GEE131103 GOA131102:GOA131103 GXW131102:GXW131103 HHS131102:HHS131103 HRO131102:HRO131103 IBK131102:IBK131103 ILG131102:ILG131103 IVC131102:IVC131103 JEY131102:JEY131103 JOU131102:JOU131103 JYQ131102:JYQ131103 KIM131102:KIM131103 KSI131102:KSI131103 LCE131102:LCE131103 LMA131102:LMA131103 LVW131102:LVW131103 MFS131102:MFS131103 MPO131102:MPO131103 MZK131102:MZK131103 NJG131102:NJG131103 NTC131102:NTC131103 OCY131102:OCY131103 OMU131102:OMU131103 OWQ131102:OWQ131103 PGM131102:PGM131103 PQI131102:PQI131103 QAE131102:QAE131103 QKA131102:QKA131103 QTW131102:QTW131103 RDS131102:RDS131103 RNO131102:RNO131103 RXK131102:RXK131103 SHG131102:SHG131103 SRC131102:SRC131103 TAY131102:TAY131103 TKU131102:TKU131103 TUQ131102:TUQ131103 UEM131102:UEM131103 UOI131102:UOI131103 UYE131102:UYE131103 VIA131102:VIA131103 VRW131102:VRW131103 WBS131102:WBS131103 WLO131102:WLO131103 WVK131102:WVK131103 C196638:C196639 IY196638:IY196639 SU196638:SU196639 ACQ196638:ACQ196639 AMM196638:AMM196639 AWI196638:AWI196639 BGE196638:BGE196639 BQA196638:BQA196639 BZW196638:BZW196639 CJS196638:CJS196639 CTO196638:CTO196639 DDK196638:DDK196639 DNG196638:DNG196639 DXC196638:DXC196639 EGY196638:EGY196639 EQU196638:EQU196639 FAQ196638:FAQ196639 FKM196638:FKM196639 FUI196638:FUI196639 GEE196638:GEE196639 GOA196638:GOA196639 GXW196638:GXW196639 HHS196638:HHS196639 HRO196638:HRO196639 IBK196638:IBK196639 ILG196638:ILG196639 IVC196638:IVC196639 JEY196638:JEY196639 JOU196638:JOU196639 JYQ196638:JYQ196639 KIM196638:KIM196639 KSI196638:KSI196639 LCE196638:LCE196639 LMA196638:LMA196639 LVW196638:LVW196639 MFS196638:MFS196639 MPO196638:MPO196639 MZK196638:MZK196639 NJG196638:NJG196639 NTC196638:NTC196639 OCY196638:OCY196639 OMU196638:OMU196639 OWQ196638:OWQ196639 PGM196638:PGM196639 PQI196638:PQI196639 QAE196638:QAE196639 QKA196638:QKA196639 QTW196638:QTW196639 RDS196638:RDS196639 RNO196638:RNO196639 RXK196638:RXK196639 SHG196638:SHG196639 SRC196638:SRC196639 TAY196638:TAY196639 TKU196638:TKU196639 TUQ196638:TUQ196639 UEM196638:UEM196639 UOI196638:UOI196639 UYE196638:UYE196639 VIA196638:VIA196639 VRW196638:VRW196639 WBS196638:WBS196639 WLO196638:WLO196639 WVK196638:WVK196639 C262174:C262175 IY262174:IY262175 SU262174:SU262175 ACQ262174:ACQ262175 AMM262174:AMM262175 AWI262174:AWI262175 BGE262174:BGE262175 BQA262174:BQA262175 BZW262174:BZW262175 CJS262174:CJS262175 CTO262174:CTO262175 DDK262174:DDK262175 DNG262174:DNG262175 DXC262174:DXC262175 EGY262174:EGY262175 EQU262174:EQU262175 FAQ262174:FAQ262175 FKM262174:FKM262175 FUI262174:FUI262175 GEE262174:GEE262175 GOA262174:GOA262175 GXW262174:GXW262175 HHS262174:HHS262175 HRO262174:HRO262175 IBK262174:IBK262175 ILG262174:ILG262175 IVC262174:IVC262175 JEY262174:JEY262175 JOU262174:JOU262175 JYQ262174:JYQ262175 KIM262174:KIM262175 KSI262174:KSI262175 LCE262174:LCE262175 LMA262174:LMA262175 LVW262174:LVW262175 MFS262174:MFS262175 MPO262174:MPO262175 MZK262174:MZK262175 NJG262174:NJG262175 NTC262174:NTC262175 OCY262174:OCY262175 OMU262174:OMU262175 OWQ262174:OWQ262175 PGM262174:PGM262175 PQI262174:PQI262175 QAE262174:QAE262175 QKA262174:QKA262175 QTW262174:QTW262175 RDS262174:RDS262175 RNO262174:RNO262175 RXK262174:RXK262175 SHG262174:SHG262175 SRC262174:SRC262175 TAY262174:TAY262175 TKU262174:TKU262175 TUQ262174:TUQ262175 UEM262174:UEM262175 UOI262174:UOI262175 UYE262174:UYE262175 VIA262174:VIA262175 VRW262174:VRW262175 WBS262174:WBS262175 WLO262174:WLO262175 WVK262174:WVK262175 C327710:C327711 IY327710:IY327711 SU327710:SU327711 ACQ327710:ACQ327711 AMM327710:AMM327711 AWI327710:AWI327711 BGE327710:BGE327711 BQA327710:BQA327711 BZW327710:BZW327711 CJS327710:CJS327711 CTO327710:CTO327711 DDK327710:DDK327711 DNG327710:DNG327711 DXC327710:DXC327711 EGY327710:EGY327711 EQU327710:EQU327711 FAQ327710:FAQ327711 FKM327710:FKM327711 FUI327710:FUI327711 GEE327710:GEE327711 GOA327710:GOA327711 GXW327710:GXW327711 HHS327710:HHS327711 HRO327710:HRO327711 IBK327710:IBK327711 ILG327710:ILG327711 IVC327710:IVC327711 JEY327710:JEY327711 JOU327710:JOU327711 JYQ327710:JYQ327711 KIM327710:KIM327711 KSI327710:KSI327711 LCE327710:LCE327711 LMA327710:LMA327711 LVW327710:LVW327711 MFS327710:MFS327711 MPO327710:MPO327711 MZK327710:MZK327711 NJG327710:NJG327711 NTC327710:NTC327711 OCY327710:OCY327711 OMU327710:OMU327711 OWQ327710:OWQ327711 PGM327710:PGM327711 PQI327710:PQI327711 QAE327710:QAE327711 QKA327710:QKA327711 QTW327710:QTW327711 RDS327710:RDS327711 RNO327710:RNO327711 RXK327710:RXK327711 SHG327710:SHG327711 SRC327710:SRC327711 TAY327710:TAY327711 TKU327710:TKU327711 TUQ327710:TUQ327711 UEM327710:UEM327711 UOI327710:UOI327711 UYE327710:UYE327711 VIA327710:VIA327711 VRW327710:VRW327711 WBS327710:WBS327711 WLO327710:WLO327711 WVK327710:WVK327711 C393246:C393247 IY393246:IY393247 SU393246:SU393247 ACQ393246:ACQ393247 AMM393246:AMM393247 AWI393246:AWI393247 BGE393246:BGE393247 BQA393246:BQA393247 BZW393246:BZW393247 CJS393246:CJS393247 CTO393246:CTO393247 DDK393246:DDK393247 DNG393246:DNG393247 DXC393246:DXC393247 EGY393246:EGY393247 EQU393246:EQU393247 FAQ393246:FAQ393247 FKM393246:FKM393247 FUI393246:FUI393247 GEE393246:GEE393247 GOA393246:GOA393247 GXW393246:GXW393247 HHS393246:HHS393247 HRO393246:HRO393247 IBK393246:IBK393247 ILG393246:ILG393247 IVC393246:IVC393247 JEY393246:JEY393247 JOU393246:JOU393247 JYQ393246:JYQ393247 KIM393246:KIM393247 KSI393246:KSI393247 LCE393246:LCE393247 LMA393246:LMA393247 LVW393246:LVW393247 MFS393246:MFS393247 MPO393246:MPO393247 MZK393246:MZK393247 NJG393246:NJG393247 NTC393246:NTC393247 OCY393246:OCY393247 OMU393246:OMU393247 OWQ393246:OWQ393247 PGM393246:PGM393247 PQI393246:PQI393247 QAE393246:QAE393247 QKA393246:QKA393247 QTW393246:QTW393247 RDS393246:RDS393247 RNO393246:RNO393247 RXK393246:RXK393247 SHG393246:SHG393247 SRC393246:SRC393247 TAY393246:TAY393247 TKU393246:TKU393247 TUQ393246:TUQ393247 UEM393246:UEM393247 UOI393246:UOI393247 UYE393246:UYE393247 VIA393246:VIA393247 VRW393246:VRW393247 WBS393246:WBS393247 WLO393246:WLO393247 WVK393246:WVK393247 C458782:C458783 IY458782:IY458783 SU458782:SU458783 ACQ458782:ACQ458783 AMM458782:AMM458783 AWI458782:AWI458783 BGE458782:BGE458783 BQA458782:BQA458783 BZW458782:BZW458783 CJS458782:CJS458783 CTO458782:CTO458783 DDK458782:DDK458783 DNG458782:DNG458783 DXC458782:DXC458783 EGY458782:EGY458783 EQU458782:EQU458783 FAQ458782:FAQ458783 FKM458782:FKM458783 FUI458782:FUI458783 GEE458782:GEE458783 GOA458782:GOA458783 GXW458782:GXW458783 HHS458782:HHS458783 HRO458782:HRO458783 IBK458782:IBK458783 ILG458782:ILG458783 IVC458782:IVC458783 JEY458782:JEY458783 JOU458782:JOU458783 JYQ458782:JYQ458783 KIM458782:KIM458783 KSI458782:KSI458783 LCE458782:LCE458783 LMA458782:LMA458783 LVW458782:LVW458783 MFS458782:MFS458783 MPO458782:MPO458783 MZK458782:MZK458783 NJG458782:NJG458783 NTC458782:NTC458783 OCY458782:OCY458783 OMU458782:OMU458783 OWQ458782:OWQ458783 PGM458782:PGM458783 PQI458782:PQI458783 QAE458782:QAE458783 QKA458782:QKA458783 QTW458782:QTW458783 RDS458782:RDS458783 RNO458782:RNO458783 RXK458782:RXK458783 SHG458782:SHG458783 SRC458782:SRC458783 TAY458782:TAY458783 TKU458782:TKU458783 TUQ458782:TUQ458783 UEM458782:UEM458783 UOI458782:UOI458783 UYE458782:UYE458783 VIA458782:VIA458783 VRW458782:VRW458783 WBS458782:WBS458783 WLO458782:WLO458783 WVK458782:WVK458783 C524318:C524319 IY524318:IY524319 SU524318:SU524319 ACQ524318:ACQ524319 AMM524318:AMM524319 AWI524318:AWI524319 BGE524318:BGE524319 BQA524318:BQA524319 BZW524318:BZW524319 CJS524318:CJS524319 CTO524318:CTO524319 DDK524318:DDK524319 DNG524318:DNG524319 DXC524318:DXC524319 EGY524318:EGY524319 EQU524318:EQU524319 FAQ524318:FAQ524319 FKM524318:FKM524319 FUI524318:FUI524319 GEE524318:GEE524319 GOA524318:GOA524319 GXW524318:GXW524319 HHS524318:HHS524319 HRO524318:HRO524319 IBK524318:IBK524319 ILG524318:ILG524319 IVC524318:IVC524319 JEY524318:JEY524319 JOU524318:JOU524319 JYQ524318:JYQ524319 KIM524318:KIM524319 KSI524318:KSI524319 LCE524318:LCE524319 LMA524318:LMA524319 LVW524318:LVW524319 MFS524318:MFS524319 MPO524318:MPO524319 MZK524318:MZK524319 NJG524318:NJG524319 NTC524318:NTC524319 OCY524318:OCY524319 OMU524318:OMU524319 OWQ524318:OWQ524319 PGM524318:PGM524319 PQI524318:PQI524319 QAE524318:QAE524319 QKA524318:QKA524319 QTW524318:QTW524319 RDS524318:RDS524319 RNO524318:RNO524319 RXK524318:RXK524319 SHG524318:SHG524319 SRC524318:SRC524319 TAY524318:TAY524319 TKU524318:TKU524319 TUQ524318:TUQ524319 UEM524318:UEM524319 UOI524318:UOI524319 UYE524318:UYE524319 VIA524318:VIA524319 VRW524318:VRW524319 WBS524318:WBS524319 WLO524318:WLO524319 WVK524318:WVK524319 C589854:C589855 IY589854:IY589855 SU589854:SU589855 ACQ589854:ACQ589855 AMM589854:AMM589855 AWI589854:AWI589855 BGE589854:BGE589855 BQA589854:BQA589855 BZW589854:BZW589855 CJS589854:CJS589855 CTO589854:CTO589855 DDK589854:DDK589855 DNG589854:DNG589855 DXC589854:DXC589855 EGY589854:EGY589855 EQU589854:EQU589855 FAQ589854:FAQ589855 FKM589854:FKM589855 FUI589854:FUI589855 GEE589854:GEE589855 GOA589854:GOA589855 GXW589854:GXW589855 HHS589854:HHS589855 HRO589854:HRO589855 IBK589854:IBK589855 ILG589854:ILG589855 IVC589854:IVC589855 JEY589854:JEY589855 JOU589854:JOU589855 JYQ589854:JYQ589855 KIM589854:KIM589855 KSI589854:KSI589855 LCE589854:LCE589855 LMA589854:LMA589855 LVW589854:LVW589855 MFS589854:MFS589855 MPO589854:MPO589855 MZK589854:MZK589855 NJG589854:NJG589855 NTC589854:NTC589855 OCY589854:OCY589855 OMU589854:OMU589855 OWQ589854:OWQ589855 PGM589854:PGM589855 PQI589854:PQI589855 QAE589854:QAE589855 QKA589854:QKA589855 QTW589854:QTW589855 RDS589854:RDS589855 RNO589854:RNO589855 RXK589854:RXK589855 SHG589854:SHG589855 SRC589854:SRC589855 TAY589854:TAY589855 TKU589854:TKU589855 TUQ589854:TUQ589855 UEM589854:UEM589855 UOI589854:UOI589855 UYE589854:UYE589855 VIA589854:VIA589855 VRW589854:VRW589855 WBS589854:WBS589855 WLO589854:WLO589855 WVK589854:WVK589855 C655390:C655391 IY655390:IY655391 SU655390:SU655391 ACQ655390:ACQ655391 AMM655390:AMM655391 AWI655390:AWI655391 BGE655390:BGE655391 BQA655390:BQA655391 BZW655390:BZW655391 CJS655390:CJS655391 CTO655390:CTO655391 DDK655390:DDK655391 DNG655390:DNG655391 DXC655390:DXC655391 EGY655390:EGY655391 EQU655390:EQU655391 FAQ655390:FAQ655391 FKM655390:FKM655391 FUI655390:FUI655391 GEE655390:GEE655391 GOA655390:GOA655391 GXW655390:GXW655391 HHS655390:HHS655391 HRO655390:HRO655391 IBK655390:IBK655391 ILG655390:ILG655391 IVC655390:IVC655391 JEY655390:JEY655391 JOU655390:JOU655391 JYQ655390:JYQ655391 KIM655390:KIM655391 KSI655390:KSI655391 LCE655390:LCE655391 LMA655390:LMA655391 LVW655390:LVW655391 MFS655390:MFS655391 MPO655390:MPO655391 MZK655390:MZK655391 NJG655390:NJG655391 NTC655390:NTC655391 OCY655390:OCY655391 OMU655390:OMU655391 OWQ655390:OWQ655391 PGM655390:PGM655391 PQI655390:PQI655391 QAE655390:QAE655391 QKA655390:QKA655391 QTW655390:QTW655391 RDS655390:RDS655391 RNO655390:RNO655391 RXK655390:RXK655391 SHG655390:SHG655391 SRC655390:SRC655391 TAY655390:TAY655391 TKU655390:TKU655391 TUQ655390:TUQ655391 UEM655390:UEM655391 UOI655390:UOI655391 UYE655390:UYE655391 VIA655390:VIA655391 VRW655390:VRW655391 WBS655390:WBS655391 WLO655390:WLO655391 WVK655390:WVK655391 C720926:C720927 IY720926:IY720927 SU720926:SU720927 ACQ720926:ACQ720927 AMM720926:AMM720927 AWI720926:AWI720927 BGE720926:BGE720927 BQA720926:BQA720927 BZW720926:BZW720927 CJS720926:CJS720927 CTO720926:CTO720927 DDK720926:DDK720927 DNG720926:DNG720927 DXC720926:DXC720927 EGY720926:EGY720927 EQU720926:EQU720927 FAQ720926:FAQ720927 FKM720926:FKM720927 FUI720926:FUI720927 GEE720926:GEE720927 GOA720926:GOA720927 GXW720926:GXW720927 HHS720926:HHS720927 HRO720926:HRO720927 IBK720926:IBK720927 ILG720926:ILG720927 IVC720926:IVC720927 JEY720926:JEY720927 JOU720926:JOU720927 JYQ720926:JYQ720927 KIM720926:KIM720927 KSI720926:KSI720927 LCE720926:LCE720927 LMA720926:LMA720927 LVW720926:LVW720927 MFS720926:MFS720927 MPO720926:MPO720927 MZK720926:MZK720927 NJG720926:NJG720927 NTC720926:NTC720927 OCY720926:OCY720927 OMU720926:OMU720927 OWQ720926:OWQ720927 PGM720926:PGM720927 PQI720926:PQI720927 QAE720926:QAE720927 QKA720926:QKA720927 QTW720926:QTW720927 RDS720926:RDS720927 RNO720926:RNO720927 RXK720926:RXK720927 SHG720926:SHG720927 SRC720926:SRC720927 TAY720926:TAY720927 TKU720926:TKU720927 TUQ720926:TUQ720927 UEM720926:UEM720927 UOI720926:UOI720927 UYE720926:UYE720927 VIA720926:VIA720927 VRW720926:VRW720927 WBS720926:WBS720927 WLO720926:WLO720927 WVK720926:WVK720927 C786462:C786463 IY786462:IY786463 SU786462:SU786463 ACQ786462:ACQ786463 AMM786462:AMM786463 AWI786462:AWI786463 BGE786462:BGE786463 BQA786462:BQA786463 BZW786462:BZW786463 CJS786462:CJS786463 CTO786462:CTO786463 DDK786462:DDK786463 DNG786462:DNG786463 DXC786462:DXC786463 EGY786462:EGY786463 EQU786462:EQU786463 FAQ786462:FAQ786463 FKM786462:FKM786463 FUI786462:FUI786463 GEE786462:GEE786463 GOA786462:GOA786463 GXW786462:GXW786463 HHS786462:HHS786463 HRO786462:HRO786463 IBK786462:IBK786463 ILG786462:ILG786463 IVC786462:IVC786463 JEY786462:JEY786463 JOU786462:JOU786463 JYQ786462:JYQ786463 KIM786462:KIM786463 KSI786462:KSI786463 LCE786462:LCE786463 LMA786462:LMA786463 LVW786462:LVW786463 MFS786462:MFS786463 MPO786462:MPO786463 MZK786462:MZK786463 NJG786462:NJG786463 NTC786462:NTC786463 OCY786462:OCY786463 OMU786462:OMU786463 OWQ786462:OWQ786463 PGM786462:PGM786463 PQI786462:PQI786463 QAE786462:QAE786463 QKA786462:QKA786463 QTW786462:QTW786463 RDS786462:RDS786463 RNO786462:RNO786463 RXK786462:RXK786463 SHG786462:SHG786463 SRC786462:SRC786463 TAY786462:TAY786463 TKU786462:TKU786463 TUQ786462:TUQ786463 UEM786462:UEM786463 UOI786462:UOI786463 UYE786462:UYE786463 VIA786462:VIA786463 VRW786462:VRW786463 WBS786462:WBS786463 WLO786462:WLO786463 WVK786462:WVK786463 C851998:C851999 IY851998:IY851999 SU851998:SU851999 ACQ851998:ACQ851999 AMM851998:AMM851999 AWI851998:AWI851999 BGE851998:BGE851999 BQA851998:BQA851999 BZW851998:BZW851999 CJS851998:CJS851999 CTO851998:CTO851999 DDK851998:DDK851999 DNG851998:DNG851999 DXC851998:DXC851999 EGY851998:EGY851999 EQU851998:EQU851999 FAQ851998:FAQ851999 FKM851998:FKM851999 FUI851998:FUI851999 GEE851998:GEE851999 GOA851998:GOA851999 GXW851998:GXW851999 HHS851998:HHS851999 HRO851998:HRO851999 IBK851998:IBK851999 ILG851998:ILG851999 IVC851998:IVC851999 JEY851998:JEY851999 JOU851998:JOU851999 JYQ851998:JYQ851999 KIM851998:KIM851999 KSI851998:KSI851999 LCE851998:LCE851999 LMA851998:LMA851999 LVW851998:LVW851999 MFS851998:MFS851999 MPO851998:MPO851999 MZK851998:MZK851999 NJG851998:NJG851999 NTC851998:NTC851999 OCY851998:OCY851999 OMU851998:OMU851999 OWQ851998:OWQ851999 PGM851998:PGM851999 PQI851998:PQI851999 QAE851998:QAE851999 QKA851998:QKA851999 QTW851998:QTW851999 RDS851998:RDS851999 RNO851998:RNO851999 RXK851998:RXK851999 SHG851998:SHG851999 SRC851998:SRC851999 TAY851998:TAY851999 TKU851998:TKU851999 TUQ851998:TUQ851999 UEM851998:UEM851999 UOI851998:UOI851999 UYE851998:UYE851999 VIA851998:VIA851999 VRW851998:VRW851999 WBS851998:WBS851999 WLO851998:WLO851999 WVK851998:WVK851999 C917534:C917535 IY917534:IY917535 SU917534:SU917535 ACQ917534:ACQ917535 AMM917534:AMM917535 AWI917534:AWI917535 BGE917534:BGE917535 BQA917534:BQA917535 BZW917534:BZW917535 CJS917534:CJS917535 CTO917534:CTO917535 DDK917534:DDK917535 DNG917534:DNG917535 DXC917534:DXC917535 EGY917534:EGY917535 EQU917534:EQU917535 FAQ917534:FAQ917535 FKM917534:FKM917535 FUI917534:FUI917535 GEE917534:GEE917535 GOA917534:GOA917535 GXW917534:GXW917535 HHS917534:HHS917535 HRO917534:HRO917535 IBK917534:IBK917535 ILG917534:ILG917535 IVC917534:IVC917535 JEY917534:JEY917535 JOU917534:JOU917535 JYQ917534:JYQ917535 KIM917534:KIM917535 KSI917534:KSI917535 LCE917534:LCE917535 LMA917534:LMA917535 LVW917534:LVW917535 MFS917534:MFS917535 MPO917534:MPO917535 MZK917534:MZK917535 NJG917534:NJG917535 NTC917534:NTC917535 OCY917534:OCY917535 OMU917534:OMU917535 OWQ917534:OWQ917535 PGM917534:PGM917535 PQI917534:PQI917535 QAE917534:QAE917535 QKA917534:QKA917535 QTW917534:QTW917535 RDS917534:RDS917535 RNO917534:RNO917535 RXK917534:RXK917535 SHG917534:SHG917535 SRC917534:SRC917535 TAY917534:TAY917535 TKU917534:TKU917535 TUQ917534:TUQ917535 UEM917534:UEM917535 UOI917534:UOI917535 UYE917534:UYE917535 VIA917534:VIA917535 VRW917534:VRW917535 WBS917534:WBS917535 WLO917534:WLO917535 WVK917534:WVK917535 C983070:C983071 IY983070:IY983071 SU983070:SU983071 ACQ983070:ACQ983071 AMM983070:AMM983071 AWI983070:AWI983071 BGE983070:BGE983071 BQA983070:BQA983071 BZW983070:BZW983071 CJS983070:CJS983071 CTO983070:CTO983071 DDK983070:DDK983071 DNG983070:DNG983071 DXC983070:DXC983071 EGY983070:EGY983071 EQU983070:EQU983071 FAQ983070:FAQ983071 FKM983070:FKM983071 FUI983070:FUI983071 GEE983070:GEE983071 GOA983070:GOA983071 GXW983070:GXW983071 HHS983070:HHS983071 HRO983070:HRO983071 IBK983070:IBK983071 ILG983070:ILG983071 IVC983070:IVC983071 JEY983070:JEY983071 JOU983070:JOU983071 JYQ983070:JYQ983071 KIM983070:KIM983071 KSI983070:KSI983071 LCE983070:LCE983071 LMA983070:LMA983071 LVW983070:LVW983071 MFS983070:MFS983071 MPO983070:MPO983071 MZK983070:MZK983071 NJG983070:NJG983071 NTC983070:NTC983071 OCY983070:OCY983071 OMU983070:OMU983071 OWQ983070:OWQ983071 PGM983070:PGM983071 PQI983070:PQI983071 QAE983070:QAE983071 QKA983070:QKA983071 QTW983070:QTW983071 RDS983070:RDS983071 RNO983070:RNO983071 RXK983070:RXK983071 SHG983070:SHG983071 SRC983070:SRC983071 TAY983070:TAY983071 TKU983070:TKU983071 TUQ983070:TUQ983071 UEM983070:UEM983071 UOI983070:UOI983071 UYE983070:UYE983071 VIA983070:VIA983071 VRW983070:VRW983071 WBS983070:WBS983071 WLO983070:WLO983071 WVK983070:WVK983071 C26:C27 IY26:IY27 SU26:SU27 ACQ26:ACQ27 AMM26:AMM27 AWI26:AWI27 BGE26:BGE27 BQA26:BQA27 BZW26:BZW27 CJS26:CJS27 CTO26:CTO27 DDK26:DDK27 DNG26:DNG27 DXC26:DXC27 EGY26:EGY27 EQU26:EQU27 FAQ26:FAQ27 FKM26:FKM27 FUI26:FUI27 GEE26:GEE27 GOA26:GOA27 GXW26:GXW27 HHS26:HHS27 HRO26:HRO27 IBK26:IBK27 ILG26:ILG27 IVC26:IVC27 JEY26:JEY27 JOU26:JOU27 JYQ26:JYQ27 KIM26:KIM27 KSI26:KSI27 LCE26:LCE27 LMA26:LMA27 LVW26:LVW27 MFS26:MFS27 MPO26:MPO27 MZK26:MZK27 NJG26:NJG27 NTC26:NTC27 OCY26:OCY27 OMU26:OMU27 OWQ26:OWQ27 PGM26:PGM27 PQI26:PQI27 QAE26:QAE27 QKA26:QKA27 QTW26:QTW27 RDS26:RDS27 RNO26:RNO27 RXK26:RXK27 SHG26:SHG27 SRC26:SRC27 TAY26:TAY27 TKU26:TKU27 TUQ26:TUQ27 UEM26:UEM27 UOI26:UOI27 UYE26:UYE27 VIA26:VIA27 VRW26:VRW27 WBS26:WBS27 WLO26:WLO27 WVK26:WVK27 C65562:C65563 IY65562:IY65563 SU65562:SU65563 ACQ65562:ACQ65563 AMM65562:AMM65563 AWI65562:AWI65563 BGE65562:BGE65563 BQA65562:BQA65563 BZW65562:BZW65563 CJS65562:CJS65563 CTO65562:CTO65563 DDK65562:DDK65563 DNG65562:DNG65563 DXC65562:DXC65563 EGY65562:EGY65563 EQU65562:EQU65563 FAQ65562:FAQ65563 FKM65562:FKM65563 FUI65562:FUI65563 GEE65562:GEE65563 GOA65562:GOA65563 GXW65562:GXW65563 HHS65562:HHS65563 HRO65562:HRO65563 IBK65562:IBK65563 ILG65562:ILG65563 IVC65562:IVC65563 JEY65562:JEY65563 JOU65562:JOU65563 JYQ65562:JYQ65563 KIM65562:KIM65563 KSI65562:KSI65563 LCE65562:LCE65563 LMA65562:LMA65563 LVW65562:LVW65563 MFS65562:MFS65563 MPO65562:MPO65563 MZK65562:MZK65563 NJG65562:NJG65563 NTC65562:NTC65563 OCY65562:OCY65563 OMU65562:OMU65563 OWQ65562:OWQ65563 PGM65562:PGM65563 PQI65562:PQI65563 QAE65562:QAE65563 QKA65562:QKA65563 QTW65562:QTW65563 RDS65562:RDS65563 RNO65562:RNO65563 RXK65562:RXK65563 SHG65562:SHG65563 SRC65562:SRC65563 TAY65562:TAY65563 TKU65562:TKU65563 TUQ65562:TUQ65563 UEM65562:UEM65563 UOI65562:UOI65563 UYE65562:UYE65563 VIA65562:VIA65563 VRW65562:VRW65563 WBS65562:WBS65563 WLO65562:WLO65563 WVK65562:WVK65563 C131098:C131099 IY131098:IY131099 SU131098:SU131099 ACQ131098:ACQ131099 AMM131098:AMM131099 AWI131098:AWI131099 BGE131098:BGE131099 BQA131098:BQA131099 BZW131098:BZW131099 CJS131098:CJS131099 CTO131098:CTO131099 DDK131098:DDK131099 DNG131098:DNG131099 DXC131098:DXC131099 EGY131098:EGY131099 EQU131098:EQU131099 FAQ131098:FAQ131099 FKM131098:FKM131099 FUI131098:FUI131099 GEE131098:GEE131099 GOA131098:GOA131099 GXW131098:GXW131099 HHS131098:HHS131099 HRO131098:HRO131099 IBK131098:IBK131099 ILG131098:ILG131099 IVC131098:IVC131099 JEY131098:JEY131099 JOU131098:JOU131099 JYQ131098:JYQ131099 KIM131098:KIM131099 KSI131098:KSI131099 LCE131098:LCE131099 LMA131098:LMA131099 LVW131098:LVW131099 MFS131098:MFS131099 MPO131098:MPO131099 MZK131098:MZK131099 NJG131098:NJG131099 NTC131098:NTC131099 OCY131098:OCY131099 OMU131098:OMU131099 OWQ131098:OWQ131099 PGM131098:PGM131099 PQI131098:PQI131099 QAE131098:QAE131099 QKA131098:QKA131099 QTW131098:QTW131099 RDS131098:RDS131099 RNO131098:RNO131099 RXK131098:RXK131099 SHG131098:SHG131099 SRC131098:SRC131099 TAY131098:TAY131099 TKU131098:TKU131099 TUQ131098:TUQ131099 UEM131098:UEM131099 UOI131098:UOI131099 UYE131098:UYE131099 VIA131098:VIA131099 VRW131098:VRW131099 WBS131098:WBS131099 WLO131098:WLO131099 WVK131098:WVK131099 C196634:C196635 IY196634:IY196635 SU196634:SU196635 ACQ196634:ACQ196635 AMM196634:AMM196635 AWI196634:AWI196635 BGE196634:BGE196635 BQA196634:BQA196635 BZW196634:BZW196635 CJS196634:CJS196635 CTO196634:CTO196635 DDK196634:DDK196635 DNG196634:DNG196635 DXC196634:DXC196635 EGY196634:EGY196635 EQU196634:EQU196635 FAQ196634:FAQ196635 FKM196634:FKM196635 FUI196634:FUI196635 GEE196634:GEE196635 GOA196634:GOA196635 GXW196634:GXW196635 HHS196634:HHS196635 HRO196634:HRO196635 IBK196634:IBK196635 ILG196634:ILG196635 IVC196634:IVC196635 JEY196634:JEY196635 JOU196634:JOU196635 JYQ196634:JYQ196635 KIM196634:KIM196635 KSI196634:KSI196635 LCE196634:LCE196635 LMA196634:LMA196635 LVW196634:LVW196635 MFS196634:MFS196635 MPO196634:MPO196635 MZK196634:MZK196635 NJG196634:NJG196635 NTC196634:NTC196635 OCY196634:OCY196635 OMU196634:OMU196635 OWQ196634:OWQ196635 PGM196634:PGM196635 PQI196634:PQI196635 QAE196634:QAE196635 QKA196634:QKA196635 QTW196634:QTW196635 RDS196634:RDS196635 RNO196634:RNO196635 RXK196634:RXK196635 SHG196634:SHG196635 SRC196634:SRC196635 TAY196634:TAY196635 TKU196634:TKU196635 TUQ196634:TUQ196635 UEM196634:UEM196635 UOI196634:UOI196635 UYE196634:UYE196635 VIA196634:VIA196635 VRW196634:VRW196635 WBS196634:WBS196635 WLO196634:WLO196635 WVK196634:WVK196635 C262170:C262171 IY262170:IY262171 SU262170:SU262171 ACQ262170:ACQ262171 AMM262170:AMM262171 AWI262170:AWI262171 BGE262170:BGE262171 BQA262170:BQA262171 BZW262170:BZW262171 CJS262170:CJS262171 CTO262170:CTO262171 DDK262170:DDK262171 DNG262170:DNG262171 DXC262170:DXC262171 EGY262170:EGY262171 EQU262170:EQU262171 FAQ262170:FAQ262171 FKM262170:FKM262171 FUI262170:FUI262171 GEE262170:GEE262171 GOA262170:GOA262171 GXW262170:GXW262171 HHS262170:HHS262171 HRO262170:HRO262171 IBK262170:IBK262171 ILG262170:ILG262171 IVC262170:IVC262171 JEY262170:JEY262171 JOU262170:JOU262171 JYQ262170:JYQ262171 KIM262170:KIM262171 KSI262170:KSI262171 LCE262170:LCE262171 LMA262170:LMA262171 LVW262170:LVW262171 MFS262170:MFS262171 MPO262170:MPO262171 MZK262170:MZK262171 NJG262170:NJG262171 NTC262170:NTC262171 OCY262170:OCY262171 OMU262170:OMU262171 OWQ262170:OWQ262171 PGM262170:PGM262171 PQI262170:PQI262171 QAE262170:QAE262171 QKA262170:QKA262171 QTW262170:QTW262171 RDS262170:RDS262171 RNO262170:RNO262171 RXK262170:RXK262171 SHG262170:SHG262171 SRC262170:SRC262171 TAY262170:TAY262171 TKU262170:TKU262171 TUQ262170:TUQ262171 UEM262170:UEM262171 UOI262170:UOI262171 UYE262170:UYE262171 VIA262170:VIA262171 VRW262170:VRW262171 WBS262170:WBS262171 WLO262170:WLO262171 WVK262170:WVK262171 C327706:C327707 IY327706:IY327707 SU327706:SU327707 ACQ327706:ACQ327707 AMM327706:AMM327707 AWI327706:AWI327707 BGE327706:BGE327707 BQA327706:BQA327707 BZW327706:BZW327707 CJS327706:CJS327707 CTO327706:CTO327707 DDK327706:DDK327707 DNG327706:DNG327707 DXC327706:DXC327707 EGY327706:EGY327707 EQU327706:EQU327707 FAQ327706:FAQ327707 FKM327706:FKM327707 FUI327706:FUI327707 GEE327706:GEE327707 GOA327706:GOA327707 GXW327706:GXW327707 HHS327706:HHS327707 HRO327706:HRO327707 IBK327706:IBK327707 ILG327706:ILG327707 IVC327706:IVC327707 JEY327706:JEY327707 JOU327706:JOU327707 JYQ327706:JYQ327707 KIM327706:KIM327707 KSI327706:KSI327707 LCE327706:LCE327707 LMA327706:LMA327707 LVW327706:LVW327707 MFS327706:MFS327707 MPO327706:MPO327707 MZK327706:MZK327707 NJG327706:NJG327707 NTC327706:NTC327707 OCY327706:OCY327707 OMU327706:OMU327707 OWQ327706:OWQ327707 PGM327706:PGM327707 PQI327706:PQI327707 QAE327706:QAE327707 QKA327706:QKA327707 QTW327706:QTW327707 RDS327706:RDS327707 RNO327706:RNO327707 RXK327706:RXK327707 SHG327706:SHG327707 SRC327706:SRC327707 TAY327706:TAY327707 TKU327706:TKU327707 TUQ327706:TUQ327707 UEM327706:UEM327707 UOI327706:UOI327707 UYE327706:UYE327707 VIA327706:VIA327707 VRW327706:VRW327707 WBS327706:WBS327707 WLO327706:WLO327707 WVK327706:WVK327707 C393242:C393243 IY393242:IY393243 SU393242:SU393243 ACQ393242:ACQ393243 AMM393242:AMM393243 AWI393242:AWI393243 BGE393242:BGE393243 BQA393242:BQA393243 BZW393242:BZW393243 CJS393242:CJS393243 CTO393242:CTO393243 DDK393242:DDK393243 DNG393242:DNG393243 DXC393242:DXC393243 EGY393242:EGY393243 EQU393242:EQU393243 FAQ393242:FAQ393243 FKM393242:FKM393243 FUI393242:FUI393243 GEE393242:GEE393243 GOA393242:GOA393243 GXW393242:GXW393243 HHS393242:HHS393243 HRO393242:HRO393243 IBK393242:IBK393243 ILG393242:ILG393243 IVC393242:IVC393243 JEY393242:JEY393243 JOU393242:JOU393243 JYQ393242:JYQ393243 KIM393242:KIM393243 KSI393242:KSI393243 LCE393242:LCE393243 LMA393242:LMA393243 LVW393242:LVW393243 MFS393242:MFS393243 MPO393242:MPO393243 MZK393242:MZK393243 NJG393242:NJG393243 NTC393242:NTC393243 OCY393242:OCY393243 OMU393242:OMU393243 OWQ393242:OWQ393243 PGM393242:PGM393243 PQI393242:PQI393243 QAE393242:QAE393243 QKA393242:QKA393243 QTW393242:QTW393243 RDS393242:RDS393243 RNO393242:RNO393243 RXK393242:RXK393243 SHG393242:SHG393243 SRC393242:SRC393243 TAY393242:TAY393243 TKU393242:TKU393243 TUQ393242:TUQ393243 UEM393242:UEM393243 UOI393242:UOI393243 UYE393242:UYE393243 VIA393242:VIA393243 VRW393242:VRW393243 WBS393242:WBS393243 WLO393242:WLO393243 WVK393242:WVK393243 C458778:C458779 IY458778:IY458779 SU458778:SU458779 ACQ458778:ACQ458779 AMM458778:AMM458779 AWI458778:AWI458779 BGE458778:BGE458779 BQA458778:BQA458779 BZW458778:BZW458779 CJS458778:CJS458779 CTO458778:CTO458779 DDK458778:DDK458779 DNG458778:DNG458779 DXC458778:DXC458779 EGY458778:EGY458779 EQU458778:EQU458779 FAQ458778:FAQ458779 FKM458778:FKM458779 FUI458778:FUI458779 GEE458778:GEE458779 GOA458778:GOA458779 GXW458778:GXW458779 HHS458778:HHS458779 HRO458778:HRO458779 IBK458778:IBK458779 ILG458778:ILG458779 IVC458778:IVC458779 JEY458778:JEY458779 JOU458778:JOU458779 JYQ458778:JYQ458779 KIM458778:KIM458779 KSI458778:KSI458779 LCE458778:LCE458779 LMA458778:LMA458779 LVW458778:LVW458779 MFS458778:MFS458779 MPO458778:MPO458779 MZK458778:MZK458779 NJG458778:NJG458779 NTC458778:NTC458779 OCY458778:OCY458779 OMU458778:OMU458779 OWQ458778:OWQ458779 PGM458778:PGM458779 PQI458778:PQI458779 QAE458778:QAE458779 QKA458778:QKA458779 QTW458778:QTW458779 RDS458778:RDS458779 RNO458778:RNO458779 RXK458778:RXK458779 SHG458778:SHG458779 SRC458778:SRC458779 TAY458778:TAY458779 TKU458778:TKU458779 TUQ458778:TUQ458779 UEM458778:UEM458779 UOI458778:UOI458779 UYE458778:UYE458779 VIA458778:VIA458779 VRW458778:VRW458779 WBS458778:WBS458779 WLO458778:WLO458779 WVK458778:WVK458779 C524314:C524315 IY524314:IY524315 SU524314:SU524315 ACQ524314:ACQ524315 AMM524314:AMM524315 AWI524314:AWI524315 BGE524314:BGE524315 BQA524314:BQA524315 BZW524314:BZW524315 CJS524314:CJS524315 CTO524314:CTO524315 DDK524314:DDK524315 DNG524314:DNG524315 DXC524314:DXC524315 EGY524314:EGY524315 EQU524314:EQU524315 FAQ524314:FAQ524315 FKM524314:FKM524315 FUI524314:FUI524315 GEE524314:GEE524315 GOA524314:GOA524315 GXW524314:GXW524315 HHS524314:HHS524315 HRO524314:HRO524315 IBK524314:IBK524315 ILG524314:ILG524315 IVC524314:IVC524315 JEY524314:JEY524315 JOU524314:JOU524315 JYQ524314:JYQ524315 KIM524314:KIM524315 KSI524314:KSI524315 LCE524314:LCE524315 LMA524314:LMA524315 LVW524314:LVW524315 MFS524314:MFS524315 MPO524314:MPO524315 MZK524314:MZK524315 NJG524314:NJG524315 NTC524314:NTC524315 OCY524314:OCY524315 OMU524314:OMU524315 OWQ524314:OWQ524315 PGM524314:PGM524315 PQI524314:PQI524315 QAE524314:QAE524315 QKA524314:QKA524315 QTW524314:QTW524315 RDS524314:RDS524315 RNO524314:RNO524315 RXK524314:RXK524315 SHG524314:SHG524315 SRC524314:SRC524315 TAY524314:TAY524315 TKU524314:TKU524315 TUQ524314:TUQ524315 UEM524314:UEM524315 UOI524314:UOI524315 UYE524314:UYE524315 VIA524314:VIA524315 VRW524314:VRW524315 WBS524314:WBS524315 WLO524314:WLO524315 WVK524314:WVK524315 C589850:C589851 IY589850:IY589851 SU589850:SU589851 ACQ589850:ACQ589851 AMM589850:AMM589851 AWI589850:AWI589851 BGE589850:BGE589851 BQA589850:BQA589851 BZW589850:BZW589851 CJS589850:CJS589851 CTO589850:CTO589851 DDK589850:DDK589851 DNG589850:DNG589851 DXC589850:DXC589851 EGY589850:EGY589851 EQU589850:EQU589851 FAQ589850:FAQ589851 FKM589850:FKM589851 FUI589850:FUI589851 GEE589850:GEE589851 GOA589850:GOA589851 GXW589850:GXW589851 HHS589850:HHS589851 HRO589850:HRO589851 IBK589850:IBK589851 ILG589850:ILG589851 IVC589850:IVC589851 JEY589850:JEY589851 JOU589850:JOU589851 JYQ589850:JYQ589851 KIM589850:KIM589851 KSI589850:KSI589851 LCE589850:LCE589851 LMA589850:LMA589851 LVW589850:LVW589851 MFS589850:MFS589851 MPO589850:MPO589851 MZK589850:MZK589851 NJG589850:NJG589851 NTC589850:NTC589851 OCY589850:OCY589851 OMU589850:OMU589851 OWQ589850:OWQ589851 PGM589850:PGM589851 PQI589850:PQI589851 QAE589850:QAE589851 QKA589850:QKA589851 QTW589850:QTW589851 RDS589850:RDS589851 RNO589850:RNO589851 RXK589850:RXK589851 SHG589850:SHG589851 SRC589850:SRC589851 TAY589850:TAY589851 TKU589850:TKU589851 TUQ589850:TUQ589851 UEM589850:UEM589851 UOI589850:UOI589851 UYE589850:UYE589851 VIA589850:VIA589851 VRW589850:VRW589851 WBS589850:WBS589851 WLO589850:WLO589851 WVK589850:WVK589851 C655386:C655387 IY655386:IY655387 SU655386:SU655387 ACQ655386:ACQ655387 AMM655386:AMM655387 AWI655386:AWI655387 BGE655386:BGE655387 BQA655386:BQA655387 BZW655386:BZW655387 CJS655386:CJS655387 CTO655386:CTO655387 DDK655386:DDK655387 DNG655386:DNG655387 DXC655386:DXC655387 EGY655386:EGY655387 EQU655386:EQU655387 FAQ655386:FAQ655387 FKM655386:FKM655387 FUI655386:FUI655387 GEE655386:GEE655387 GOA655386:GOA655387 GXW655386:GXW655387 HHS655386:HHS655387 HRO655386:HRO655387 IBK655386:IBK655387 ILG655386:ILG655387 IVC655386:IVC655387 JEY655386:JEY655387 JOU655386:JOU655387 JYQ655386:JYQ655387 KIM655386:KIM655387 KSI655386:KSI655387 LCE655386:LCE655387 LMA655386:LMA655387 LVW655386:LVW655387 MFS655386:MFS655387 MPO655386:MPO655387 MZK655386:MZK655387 NJG655386:NJG655387 NTC655386:NTC655387 OCY655386:OCY655387 OMU655386:OMU655387 OWQ655386:OWQ655387 PGM655386:PGM655387 PQI655386:PQI655387 QAE655386:QAE655387 QKA655386:QKA655387 QTW655386:QTW655387 RDS655386:RDS655387 RNO655386:RNO655387 RXK655386:RXK655387 SHG655386:SHG655387 SRC655386:SRC655387 TAY655386:TAY655387 TKU655386:TKU655387 TUQ655386:TUQ655387 UEM655386:UEM655387 UOI655386:UOI655387 UYE655386:UYE655387 VIA655386:VIA655387 VRW655386:VRW655387 WBS655386:WBS655387 WLO655386:WLO655387 WVK655386:WVK655387 C720922:C720923 IY720922:IY720923 SU720922:SU720923 ACQ720922:ACQ720923 AMM720922:AMM720923 AWI720922:AWI720923 BGE720922:BGE720923 BQA720922:BQA720923 BZW720922:BZW720923 CJS720922:CJS720923 CTO720922:CTO720923 DDK720922:DDK720923 DNG720922:DNG720923 DXC720922:DXC720923 EGY720922:EGY720923 EQU720922:EQU720923 FAQ720922:FAQ720923 FKM720922:FKM720923 FUI720922:FUI720923 GEE720922:GEE720923 GOA720922:GOA720923 GXW720922:GXW720923 HHS720922:HHS720923 HRO720922:HRO720923 IBK720922:IBK720923 ILG720922:ILG720923 IVC720922:IVC720923 JEY720922:JEY720923 JOU720922:JOU720923 JYQ720922:JYQ720923 KIM720922:KIM720923 KSI720922:KSI720923 LCE720922:LCE720923 LMA720922:LMA720923 LVW720922:LVW720923 MFS720922:MFS720923 MPO720922:MPO720923 MZK720922:MZK720923 NJG720922:NJG720923 NTC720922:NTC720923 OCY720922:OCY720923 OMU720922:OMU720923 OWQ720922:OWQ720923 PGM720922:PGM720923 PQI720922:PQI720923 QAE720922:QAE720923 QKA720922:QKA720923 QTW720922:QTW720923 RDS720922:RDS720923 RNO720922:RNO720923 RXK720922:RXK720923 SHG720922:SHG720923 SRC720922:SRC720923 TAY720922:TAY720923 TKU720922:TKU720923 TUQ720922:TUQ720923 UEM720922:UEM720923 UOI720922:UOI720923 UYE720922:UYE720923 VIA720922:VIA720923 VRW720922:VRW720923 WBS720922:WBS720923 WLO720922:WLO720923 WVK720922:WVK720923 C786458:C786459 IY786458:IY786459 SU786458:SU786459 ACQ786458:ACQ786459 AMM786458:AMM786459 AWI786458:AWI786459 BGE786458:BGE786459 BQA786458:BQA786459 BZW786458:BZW786459 CJS786458:CJS786459 CTO786458:CTO786459 DDK786458:DDK786459 DNG786458:DNG786459 DXC786458:DXC786459 EGY786458:EGY786459 EQU786458:EQU786459 FAQ786458:FAQ786459 FKM786458:FKM786459 FUI786458:FUI786459 GEE786458:GEE786459 GOA786458:GOA786459 GXW786458:GXW786459 HHS786458:HHS786459 HRO786458:HRO786459 IBK786458:IBK786459 ILG786458:ILG786459 IVC786458:IVC786459 JEY786458:JEY786459 JOU786458:JOU786459 JYQ786458:JYQ786459 KIM786458:KIM786459 KSI786458:KSI786459 LCE786458:LCE786459 LMA786458:LMA786459 LVW786458:LVW786459 MFS786458:MFS786459 MPO786458:MPO786459 MZK786458:MZK786459 NJG786458:NJG786459 NTC786458:NTC786459 OCY786458:OCY786459 OMU786458:OMU786459 OWQ786458:OWQ786459 PGM786458:PGM786459 PQI786458:PQI786459 QAE786458:QAE786459 QKA786458:QKA786459 QTW786458:QTW786459 RDS786458:RDS786459 RNO786458:RNO786459 RXK786458:RXK786459 SHG786458:SHG786459 SRC786458:SRC786459 TAY786458:TAY786459 TKU786458:TKU786459 TUQ786458:TUQ786459 UEM786458:UEM786459 UOI786458:UOI786459 UYE786458:UYE786459 VIA786458:VIA786459 VRW786458:VRW786459 WBS786458:WBS786459 WLO786458:WLO786459 WVK786458:WVK786459 C851994:C851995 IY851994:IY851995 SU851994:SU851995 ACQ851994:ACQ851995 AMM851994:AMM851995 AWI851994:AWI851995 BGE851994:BGE851995 BQA851994:BQA851995 BZW851994:BZW851995 CJS851994:CJS851995 CTO851994:CTO851995 DDK851994:DDK851995 DNG851994:DNG851995 DXC851994:DXC851995 EGY851994:EGY851995 EQU851994:EQU851995 FAQ851994:FAQ851995 FKM851994:FKM851995 FUI851994:FUI851995 GEE851994:GEE851995 GOA851994:GOA851995 GXW851994:GXW851995 HHS851994:HHS851995 HRO851994:HRO851995 IBK851994:IBK851995 ILG851994:ILG851995 IVC851994:IVC851995 JEY851994:JEY851995 JOU851994:JOU851995 JYQ851994:JYQ851995 KIM851994:KIM851995 KSI851994:KSI851995 LCE851994:LCE851995 LMA851994:LMA851995 LVW851994:LVW851995 MFS851994:MFS851995 MPO851994:MPO851995 MZK851994:MZK851995 NJG851994:NJG851995 NTC851994:NTC851995 OCY851994:OCY851995 OMU851994:OMU851995 OWQ851994:OWQ851995 PGM851994:PGM851995 PQI851994:PQI851995 QAE851994:QAE851995 QKA851994:QKA851995 QTW851994:QTW851995 RDS851994:RDS851995 RNO851994:RNO851995 RXK851994:RXK851995 SHG851994:SHG851995 SRC851994:SRC851995 TAY851994:TAY851995 TKU851994:TKU851995 TUQ851994:TUQ851995 UEM851994:UEM851995 UOI851994:UOI851995 UYE851994:UYE851995 VIA851994:VIA851995 VRW851994:VRW851995 WBS851994:WBS851995 WLO851994:WLO851995 WVK851994:WVK851995 C917530:C917531 IY917530:IY917531 SU917530:SU917531 ACQ917530:ACQ917531 AMM917530:AMM917531 AWI917530:AWI917531 BGE917530:BGE917531 BQA917530:BQA917531 BZW917530:BZW917531 CJS917530:CJS917531 CTO917530:CTO917531 DDK917530:DDK917531 DNG917530:DNG917531 DXC917530:DXC917531 EGY917530:EGY917531 EQU917530:EQU917531 FAQ917530:FAQ917531 FKM917530:FKM917531 FUI917530:FUI917531 GEE917530:GEE917531 GOA917530:GOA917531 GXW917530:GXW917531 HHS917530:HHS917531 HRO917530:HRO917531 IBK917530:IBK917531 ILG917530:ILG917531 IVC917530:IVC917531 JEY917530:JEY917531 JOU917530:JOU917531 JYQ917530:JYQ917531 KIM917530:KIM917531 KSI917530:KSI917531 LCE917530:LCE917531 LMA917530:LMA917531 LVW917530:LVW917531 MFS917530:MFS917531 MPO917530:MPO917531 MZK917530:MZK917531 NJG917530:NJG917531 NTC917530:NTC917531 OCY917530:OCY917531 OMU917530:OMU917531 OWQ917530:OWQ917531 PGM917530:PGM917531 PQI917530:PQI917531 QAE917530:QAE917531 QKA917530:QKA917531 QTW917530:QTW917531 RDS917530:RDS917531 RNO917530:RNO917531 RXK917530:RXK917531 SHG917530:SHG917531 SRC917530:SRC917531 TAY917530:TAY917531 TKU917530:TKU917531 TUQ917530:TUQ917531 UEM917530:UEM917531 UOI917530:UOI917531 UYE917530:UYE917531 VIA917530:VIA917531 VRW917530:VRW917531 WBS917530:WBS917531 WLO917530:WLO917531 WVK917530:WVK917531 C983066:C983067 IY983066:IY983067 SU983066:SU983067 ACQ983066:ACQ983067 AMM983066:AMM983067 AWI983066:AWI983067 BGE983066:BGE983067 BQA983066:BQA983067 BZW983066:BZW983067 CJS983066:CJS983067 CTO983066:CTO983067 DDK983066:DDK983067 DNG983066:DNG983067 DXC983066:DXC983067 EGY983066:EGY983067 EQU983066:EQU983067 FAQ983066:FAQ983067 FKM983066:FKM983067 FUI983066:FUI983067 GEE983066:GEE983067 GOA983066:GOA983067 GXW983066:GXW983067 HHS983066:HHS983067 HRO983066:HRO983067 IBK983066:IBK983067 ILG983066:ILG983067 IVC983066:IVC983067 JEY983066:JEY983067 JOU983066:JOU983067 JYQ983066:JYQ983067 KIM983066:KIM983067 KSI983066:KSI983067 LCE983066:LCE983067 LMA983066:LMA983067 LVW983066:LVW983067 MFS983066:MFS983067 MPO983066:MPO983067 MZK983066:MZK983067 NJG983066:NJG983067 NTC983066:NTC983067 OCY983066:OCY983067 OMU983066:OMU983067 OWQ983066:OWQ983067 PGM983066:PGM983067 PQI983066:PQI983067 QAE983066:QAE983067 QKA983066:QKA983067 QTW983066:QTW983067 RDS983066:RDS983067 RNO983066:RNO983067 RXK983066:RXK983067 SHG983066:SHG983067 SRC983066:SRC983067 TAY983066:TAY983067 TKU983066:TKU983067 TUQ983066:TUQ983067 UEM983066:UEM983067 UOI983066:UOI983067 UYE983066:UYE983067 VIA983066:VIA983067 VRW983066:VRW983067 WBS983066:WBS983067 WLO983066:WLO983067 WVK983066:WVK983067 C16:C21 IY16:IY21 SU16:SU21 ACQ16:ACQ21 AMM16:AMM21 AWI16:AWI21 BGE16:BGE21 BQA16:BQA21 BZW16:BZW21 CJS16:CJS21 CTO16:CTO21 DDK16:DDK21 DNG16:DNG21 DXC16:DXC21 EGY16:EGY21 EQU16:EQU21 FAQ16:FAQ21 FKM16:FKM21 FUI16:FUI21 GEE16:GEE21 GOA16:GOA21 GXW16:GXW21 HHS16:HHS21 HRO16:HRO21 IBK16:IBK21 ILG16:ILG21 IVC16:IVC21 JEY16:JEY21 JOU16:JOU21 JYQ16:JYQ21 KIM16:KIM21 KSI16:KSI21 LCE16:LCE21 LMA16:LMA21 LVW16:LVW21 MFS16:MFS21 MPO16:MPO21 MZK16:MZK21 NJG16:NJG21 NTC16:NTC21 OCY16:OCY21 OMU16:OMU21 OWQ16:OWQ21 PGM16:PGM21 PQI16:PQI21 QAE16:QAE21 QKA16:QKA21 QTW16:QTW21 RDS16:RDS21 RNO16:RNO21 RXK16:RXK21 SHG16:SHG21 SRC16:SRC21 TAY16:TAY21 TKU16:TKU21 TUQ16:TUQ21 UEM16:UEM21 UOI16:UOI21 UYE16:UYE21 VIA16:VIA21 VRW16:VRW21 WBS16:WBS21 WLO16:WLO21 WVK16:WVK21 C65552:C65557 IY65552:IY65557 SU65552:SU65557 ACQ65552:ACQ65557 AMM65552:AMM65557 AWI65552:AWI65557 BGE65552:BGE65557 BQA65552:BQA65557 BZW65552:BZW65557 CJS65552:CJS65557 CTO65552:CTO65557 DDK65552:DDK65557 DNG65552:DNG65557 DXC65552:DXC65557 EGY65552:EGY65557 EQU65552:EQU65557 FAQ65552:FAQ65557 FKM65552:FKM65557 FUI65552:FUI65557 GEE65552:GEE65557 GOA65552:GOA65557 GXW65552:GXW65557 HHS65552:HHS65557 HRO65552:HRO65557 IBK65552:IBK65557 ILG65552:ILG65557 IVC65552:IVC65557 JEY65552:JEY65557 JOU65552:JOU65557 JYQ65552:JYQ65557 KIM65552:KIM65557 KSI65552:KSI65557 LCE65552:LCE65557 LMA65552:LMA65557 LVW65552:LVW65557 MFS65552:MFS65557 MPO65552:MPO65557 MZK65552:MZK65557 NJG65552:NJG65557 NTC65552:NTC65557 OCY65552:OCY65557 OMU65552:OMU65557 OWQ65552:OWQ65557 PGM65552:PGM65557 PQI65552:PQI65557 QAE65552:QAE65557 QKA65552:QKA65557 QTW65552:QTW65557 RDS65552:RDS65557 RNO65552:RNO65557 RXK65552:RXK65557 SHG65552:SHG65557 SRC65552:SRC65557 TAY65552:TAY65557 TKU65552:TKU65557 TUQ65552:TUQ65557 UEM65552:UEM65557 UOI65552:UOI65557 UYE65552:UYE65557 VIA65552:VIA65557 VRW65552:VRW65557 WBS65552:WBS65557 WLO65552:WLO65557 WVK65552:WVK65557 C131088:C131093 IY131088:IY131093 SU131088:SU131093 ACQ131088:ACQ131093 AMM131088:AMM131093 AWI131088:AWI131093 BGE131088:BGE131093 BQA131088:BQA131093 BZW131088:BZW131093 CJS131088:CJS131093 CTO131088:CTO131093 DDK131088:DDK131093 DNG131088:DNG131093 DXC131088:DXC131093 EGY131088:EGY131093 EQU131088:EQU131093 FAQ131088:FAQ131093 FKM131088:FKM131093 FUI131088:FUI131093 GEE131088:GEE131093 GOA131088:GOA131093 GXW131088:GXW131093 HHS131088:HHS131093 HRO131088:HRO131093 IBK131088:IBK131093 ILG131088:ILG131093 IVC131088:IVC131093 JEY131088:JEY131093 JOU131088:JOU131093 JYQ131088:JYQ131093 KIM131088:KIM131093 KSI131088:KSI131093 LCE131088:LCE131093 LMA131088:LMA131093 LVW131088:LVW131093 MFS131088:MFS131093 MPO131088:MPO131093 MZK131088:MZK131093 NJG131088:NJG131093 NTC131088:NTC131093 OCY131088:OCY131093 OMU131088:OMU131093 OWQ131088:OWQ131093 PGM131088:PGM131093 PQI131088:PQI131093 QAE131088:QAE131093 QKA131088:QKA131093 QTW131088:QTW131093 RDS131088:RDS131093 RNO131088:RNO131093 RXK131088:RXK131093 SHG131088:SHG131093 SRC131088:SRC131093 TAY131088:TAY131093 TKU131088:TKU131093 TUQ131088:TUQ131093 UEM131088:UEM131093 UOI131088:UOI131093 UYE131088:UYE131093 VIA131088:VIA131093 VRW131088:VRW131093 WBS131088:WBS131093 WLO131088:WLO131093 WVK131088:WVK131093 C196624:C196629 IY196624:IY196629 SU196624:SU196629 ACQ196624:ACQ196629 AMM196624:AMM196629 AWI196624:AWI196629 BGE196624:BGE196629 BQA196624:BQA196629 BZW196624:BZW196629 CJS196624:CJS196629 CTO196624:CTO196629 DDK196624:DDK196629 DNG196624:DNG196629 DXC196624:DXC196629 EGY196624:EGY196629 EQU196624:EQU196629 FAQ196624:FAQ196629 FKM196624:FKM196629 FUI196624:FUI196629 GEE196624:GEE196629 GOA196624:GOA196629 GXW196624:GXW196629 HHS196624:HHS196629 HRO196624:HRO196629 IBK196624:IBK196629 ILG196624:ILG196629 IVC196624:IVC196629 JEY196624:JEY196629 JOU196624:JOU196629 JYQ196624:JYQ196629 KIM196624:KIM196629 KSI196624:KSI196629 LCE196624:LCE196629 LMA196624:LMA196629 LVW196624:LVW196629 MFS196624:MFS196629 MPO196624:MPO196629 MZK196624:MZK196629 NJG196624:NJG196629 NTC196624:NTC196629 OCY196624:OCY196629 OMU196624:OMU196629 OWQ196624:OWQ196629 PGM196624:PGM196629 PQI196624:PQI196629 QAE196624:QAE196629 QKA196624:QKA196629 QTW196624:QTW196629 RDS196624:RDS196629 RNO196624:RNO196629 RXK196624:RXK196629 SHG196624:SHG196629 SRC196624:SRC196629 TAY196624:TAY196629 TKU196624:TKU196629 TUQ196624:TUQ196629 UEM196624:UEM196629 UOI196624:UOI196629 UYE196624:UYE196629 VIA196624:VIA196629 VRW196624:VRW196629 WBS196624:WBS196629 WLO196624:WLO196629 WVK196624:WVK196629 C262160:C262165 IY262160:IY262165 SU262160:SU262165 ACQ262160:ACQ262165 AMM262160:AMM262165 AWI262160:AWI262165 BGE262160:BGE262165 BQA262160:BQA262165 BZW262160:BZW262165 CJS262160:CJS262165 CTO262160:CTO262165 DDK262160:DDK262165 DNG262160:DNG262165 DXC262160:DXC262165 EGY262160:EGY262165 EQU262160:EQU262165 FAQ262160:FAQ262165 FKM262160:FKM262165 FUI262160:FUI262165 GEE262160:GEE262165 GOA262160:GOA262165 GXW262160:GXW262165 HHS262160:HHS262165 HRO262160:HRO262165 IBK262160:IBK262165 ILG262160:ILG262165 IVC262160:IVC262165 JEY262160:JEY262165 JOU262160:JOU262165 JYQ262160:JYQ262165 KIM262160:KIM262165 KSI262160:KSI262165 LCE262160:LCE262165 LMA262160:LMA262165 LVW262160:LVW262165 MFS262160:MFS262165 MPO262160:MPO262165 MZK262160:MZK262165 NJG262160:NJG262165 NTC262160:NTC262165 OCY262160:OCY262165 OMU262160:OMU262165 OWQ262160:OWQ262165 PGM262160:PGM262165 PQI262160:PQI262165 QAE262160:QAE262165 QKA262160:QKA262165 QTW262160:QTW262165 RDS262160:RDS262165 RNO262160:RNO262165 RXK262160:RXK262165 SHG262160:SHG262165 SRC262160:SRC262165 TAY262160:TAY262165 TKU262160:TKU262165 TUQ262160:TUQ262165 UEM262160:UEM262165 UOI262160:UOI262165 UYE262160:UYE262165 VIA262160:VIA262165 VRW262160:VRW262165 WBS262160:WBS262165 WLO262160:WLO262165 WVK262160:WVK262165 C327696:C327701 IY327696:IY327701 SU327696:SU327701 ACQ327696:ACQ327701 AMM327696:AMM327701 AWI327696:AWI327701 BGE327696:BGE327701 BQA327696:BQA327701 BZW327696:BZW327701 CJS327696:CJS327701 CTO327696:CTO327701 DDK327696:DDK327701 DNG327696:DNG327701 DXC327696:DXC327701 EGY327696:EGY327701 EQU327696:EQU327701 FAQ327696:FAQ327701 FKM327696:FKM327701 FUI327696:FUI327701 GEE327696:GEE327701 GOA327696:GOA327701 GXW327696:GXW327701 HHS327696:HHS327701 HRO327696:HRO327701 IBK327696:IBK327701 ILG327696:ILG327701 IVC327696:IVC327701 JEY327696:JEY327701 JOU327696:JOU327701 JYQ327696:JYQ327701 KIM327696:KIM327701 KSI327696:KSI327701 LCE327696:LCE327701 LMA327696:LMA327701 LVW327696:LVW327701 MFS327696:MFS327701 MPO327696:MPO327701 MZK327696:MZK327701 NJG327696:NJG327701 NTC327696:NTC327701 OCY327696:OCY327701 OMU327696:OMU327701 OWQ327696:OWQ327701 PGM327696:PGM327701 PQI327696:PQI327701 QAE327696:QAE327701 QKA327696:QKA327701 QTW327696:QTW327701 RDS327696:RDS327701 RNO327696:RNO327701 RXK327696:RXK327701 SHG327696:SHG327701 SRC327696:SRC327701 TAY327696:TAY327701 TKU327696:TKU327701 TUQ327696:TUQ327701 UEM327696:UEM327701 UOI327696:UOI327701 UYE327696:UYE327701 VIA327696:VIA327701 VRW327696:VRW327701 WBS327696:WBS327701 WLO327696:WLO327701 WVK327696:WVK327701 C393232:C393237 IY393232:IY393237 SU393232:SU393237 ACQ393232:ACQ393237 AMM393232:AMM393237 AWI393232:AWI393237 BGE393232:BGE393237 BQA393232:BQA393237 BZW393232:BZW393237 CJS393232:CJS393237 CTO393232:CTO393237 DDK393232:DDK393237 DNG393232:DNG393237 DXC393232:DXC393237 EGY393232:EGY393237 EQU393232:EQU393237 FAQ393232:FAQ393237 FKM393232:FKM393237 FUI393232:FUI393237 GEE393232:GEE393237 GOA393232:GOA393237 GXW393232:GXW393237 HHS393232:HHS393237 HRO393232:HRO393237 IBK393232:IBK393237 ILG393232:ILG393237 IVC393232:IVC393237 JEY393232:JEY393237 JOU393232:JOU393237 JYQ393232:JYQ393237 KIM393232:KIM393237 KSI393232:KSI393237 LCE393232:LCE393237 LMA393232:LMA393237 LVW393232:LVW393237 MFS393232:MFS393237 MPO393232:MPO393237 MZK393232:MZK393237 NJG393232:NJG393237 NTC393232:NTC393237 OCY393232:OCY393237 OMU393232:OMU393237 OWQ393232:OWQ393237 PGM393232:PGM393237 PQI393232:PQI393237 QAE393232:QAE393237 QKA393232:QKA393237 QTW393232:QTW393237 RDS393232:RDS393237 RNO393232:RNO393237 RXK393232:RXK393237 SHG393232:SHG393237 SRC393232:SRC393237 TAY393232:TAY393237 TKU393232:TKU393237 TUQ393232:TUQ393237 UEM393232:UEM393237 UOI393232:UOI393237 UYE393232:UYE393237 VIA393232:VIA393237 VRW393232:VRW393237 WBS393232:WBS393237 WLO393232:WLO393237 WVK393232:WVK393237 C458768:C458773 IY458768:IY458773 SU458768:SU458773 ACQ458768:ACQ458773 AMM458768:AMM458773 AWI458768:AWI458773 BGE458768:BGE458773 BQA458768:BQA458773 BZW458768:BZW458773 CJS458768:CJS458773 CTO458768:CTO458773 DDK458768:DDK458773 DNG458768:DNG458773 DXC458768:DXC458773 EGY458768:EGY458773 EQU458768:EQU458773 FAQ458768:FAQ458773 FKM458768:FKM458773 FUI458768:FUI458773 GEE458768:GEE458773 GOA458768:GOA458773 GXW458768:GXW458773 HHS458768:HHS458773 HRO458768:HRO458773 IBK458768:IBK458773 ILG458768:ILG458773 IVC458768:IVC458773 JEY458768:JEY458773 JOU458768:JOU458773 JYQ458768:JYQ458773 KIM458768:KIM458773 KSI458768:KSI458773 LCE458768:LCE458773 LMA458768:LMA458773 LVW458768:LVW458773 MFS458768:MFS458773 MPO458768:MPO458773 MZK458768:MZK458773 NJG458768:NJG458773 NTC458768:NTC458773 OCY458768:OCY458773 OMU458768:OMU458773 OWQ458768:OWQ458773 PGM458768:PGM458773 PQI458768:PQI458773 QAE458768:QAE458773 QKA458768:QKA458773 QTW458768:QTW458773 RDS458768:RDS458773 RNO458768:RNO458773 RXK458768:RXK458773 SHG458768:SHG458773 SRC458768:SRC458773 TAY458768:TAY458773 TKU458768:TKU458773 TUQ458768:TUQ458773 UEM458768:UEM458773 UOI458768:UOI458773 UYE458768:UYE458773 VIA458768:VIA458773 VRW458768:VRW458773 WBS458768:WBS458773 WLO458768:WLO458773 WVK458768:WVK458773 C524304:C524309 IY524304:IY524309 SU524304:SU524309 ACQ524304:ACQ524309 AMM524304:AMM524309 AWI524304:AWI524309 BGE524304:BGE524309 BQA524304:BQA524309 BZW524304:BZW524309 CJS524304:CJS524309 CTO524304:CTO524309 DDK524304:DDK524309 DNG524304:DNG524309 DXC524304:DXC524309 EGY524304:EGY524309 EQU524304:EQU524309 FAQ524304:FAQ524309 FKM524304:FKM524309 FUI524304:FUI524309 GEE524304:GEE524309 GOA524304:GOA524309 GXW524304:GXW524309 HHS524304:HHS524309 HRO524304:HRO524309 IBK524304:IBK524309 ILG524304:ILG524309 IVC524304:IVC524309 JEY524304:JEY524309 JOU524304:JOU524309 JYQ524304:JYQ524309 KIM524304:KIM524309 KSI524304:KSI524309 LCE524304:LCE524309 LMA524304:LMA524309 LVW524304:LVW524309 MFS524304:MFS524309 MPO524304:MPO524309 MZK524304:MZK524309 NJG524304:NJG524309 NTC524304:NTC524309 OCY524304:OCY524309 OMU524304:OMU524309 OWQ524304:OWQ524309 PGM524304:PGM524309 PQI524304:PQI524309 QAE524304:QAE524309 QKA524304:QKA524309 QTW524304:QTW524309 RDS524304:RDS524309 RNO524304:RNO524309 RXK524304:RXK524309 SHG524304:SHG524309 SRC524304:SRC524309 TAY524304:TAY524309 TKU524304:TKU524309 TUQ524304:TUQ524309 UEM524304:UEM524309 UOI524304:UOI524309 UYE524304:UYE524309 VIA524304:VIA524309 VRW524304:VRW524309 WBS524304:WBS524309 WLO524304:WLO524309 WVK524304:WVK524309 C589840:C589845 IY589840:IY589845 SU589840:SU589845 ACQ589840:ACQ589845 AMM589840:AMM589845 AWI589840:AWI589845 BGE589840:BGE589845 BQA589840:BQA589845 BZW589840:BZW589845 CJS589840:CJS589845 CTO589840:CTO589845 DDK589840:DDK589845 DNG589840:DNG589845 DXC589840:DXC589845 EGY589840:EGY589845 EQU589840:EQU589845 FAQ589840:FAQ589845 FKM589840:FKM589845 FUI589840:FUI589845 GEE589840:GEE589845 GOA589840:GOA589845 GXW589840:GXW589845 HHS589840:HHS589845 HRO589840:HRO589845 IBK589840:IBK589845 ILG589840:ILG589845 IVC589840:IVC589845 JEY589840:JEY589845 JOU589840:JOU589845 JYQ589840:JYQ589845 KIM589840:KIM589845 KSI589840:KSI589845 LCE589840:LCE589845 LMA589840:LMA589845 LVW589840:LVW589845 MFS589840:MFS589845 MPO589840:MPO589845 MZK589840:MZK589845 NJG589840:NJG589845 NTC589840:NTC589845 OCY589840:OCY589845 OMU589840:OMU589845 OWQ589840:OWQ589845 PGM589840:PGM589845 PQI589840:PQI589845 QAE589840:QAE589845 QKA589840:QKA589845 QTW589840:QTW589845 RDS589840:RDS589845 RNO589840:RNO589845 RXK589840:RXK589845 SHG589840:SHG589845 SRC589840:SRC589845 TAY589840:TAY589845 TKU589840:TKU589845 TUQ589840:TUQ589845 UEM589840:UEM589845 UOI589840:UOI589845 UYE589840:UYE589845 VIA589840:VIA589845 VRW589840:VRW589845 WBS589840:WBS589845 WLO589840:WLO589845 WVK589840:WVK589845 C655376:C655381 IY655376:IY655381 SU655376:SU655381 ACQ655376:ACQ655381 AMM655376:AMM655381 AWI655376:AWI655381 BGE655376:BGE655381 BQA655376:BQA655381 BZW655376:BZW655381 CJS655376:CJS655381 CTO655376:CTO655381 DDK655376:DDK655381 DNG655376:DNG655381 DXC655376:DXC655381 EGY655376:EGY655381 EQU655376:EQU655381 FAQ655376:FAQ655381 FKM655376:FKM655381 FUI655376:FUI655381 GEE655376:GEE655381 GOA655376:GOA655381 GXW655376:GXW655381 HHS655376:HHS655381 HRO655376:HRO655381 IBK655376:IBK655381 ILG655376:ILG655381 IVC655376:IVC655381 JEY655376:JEY655381 JOU655376:JOU655381 JYQ655376:JYQ655381 KIM655376:KIM655381 KSI655376:KSI655381 LCE655376:LCE655381 LMA655376:LMA655381 LVW655376:LVW655381 MFS655376:MFS655381 MPO655376:MPO655381 MZK655376:MZK655381 NJG655376:NJG655381 NTC655376:NTC655381 OCY655376:OCY655381 OMU655376:OMU655381 OWQ655376:OWQ655381 PGM655376:PGM655381 PQI655376:PQI655381 QAE655376:QAE655381 QKA655376:QKA655381 QTW655376:QTW655381 RDS655376:RDS655381 RNO655376:RNO655381 RXK655376:RXK655381 SHG655376:SHG655381 SRC655376:SRC655381 TAY655376:TAY655381 TKU655376:TKU655381 TUQ655376:TUQ655381 UEM655376:UEM655381 UOI655376:UOI655381 UYE655376:UYE655381 VIA655376:VIA655381 VRW655376:VRW655381 WBS655376:WBS655381 WLO655376:WLO655381 WVK655376:WVK655381 C720912:C720917 IY720912:IY720917 SU720912:SU720917 ACQ720912:ACQ720917 AMM720912:AMM720917 AWI720912:AWI720917 BGE720912:BGE720917 BQA720912:BQA720917 BZW720912:BZW720917 CJS720912:CJS720917 CTO720912:CTO720917 DDK720912:DDK720917 DNG720912:DNG720917 DXC720912:DXC720917 EGY720912:EGY720917 EQU720912:EQU720917 FAQ720912:FAQ720917 FKM720912:FKM720917 FUI720912:FUI720917 GEE720912:GEE720917 GOA720912:GOA720917 GXW720912:GXW720917 HHS720912:HHS720917 HRO720912:HRO720917 IBK720912:IBK720917 ILG720912:ILG720917 IVC720912:IVC720917 JEY720912:JEY720917 JOU720912:JOU720917 JYQ720912:JYQ720917 KIM720912:KIM720917 KSI720912:KSI720917 LCE720912:LCE720917 LMA720912:LMA720917 LVW720912:LVW720917 MFS720912:MFS720917 MPO720912:MPO720917 MZK720912:MZK720917 NJG720912:NJG720917 NTC720912:NTC720917 OCY720912:OCY720917 OMU720912:OMU720917 OWQ720912:OWQ720917 PGM720912:PGM720917 PQI720912:PQI720917 QAE720912:QAE720917 QKA720912:QKA720917 QTW720912:QTW720917 RDS720912:RDS720917 RNO720912:RNO720917 RXK720912:RXK720917 SHG720912:SHG720917 SRC720912:SRC720917 TAY720912:TAY720917 TKU720912:TKU720917 TUQ720912:TUQ720917 UEM720912:UEM720917 UOI720912:UOI720917 UYE720912:UYE720917 VIA720912:VIA720917 VRW720912:VRW720917 WBS720912:WBS720917 WLO720912:WLO720917 WVK720912:WVK720917 C786448:C786453 IY786448:IY786453 SU786448:SU786453 ACQ786448:ACQ786453 AMM786448:AMM786453 AWI786448:AWI786453 BGE786448:BGE786453 BQA786448:BQA786453 BZW786448:BZW786453 CJS786448:CJS786453 CTO786448:CTO786453 DDK786448:DDK786453 DNG786448:DNG786453 DXC786448:DXC786453 EGY786448:EGY786453 EQU786448:EQU786453 FAQ786448:FAQ786453 FKM786448:FKM786453 FUI786448:FUI786453 GEE786448:GEE786453 GOA786448:GOA786453 GXW786448:GXW786453 HHS786448:HHS786453 HRO786448:HRO786453 IBK786448:IBK786453 ILG786448:ILG786453 IVC786448:IVC786453 JEY786448:JEY786453 JOU786448:JOU786453 JYQ786448:JYQ786453 KIM786448:KIM786453 KSI786448:KSI786453 LCE786448:LCE786453 LMA786448:LMA786453 LVW786448:LVW786453 MFS786448:MFS786453 MPO786448:MPO786453 MZK786448:MZK786453 NJG786448:NJG786453 NTC786448:NTC786453 OCY786448:OCY786453 OMU786448:OMU786453 OWQ786448:OWQ786453 PGM786448:PGM786453 PQI786448:PQI786453 QAE786448:QAE786453 QKA786448:QKA786453 QTW786448:QTW786453 RDS786448:RDS786453 RNO786448:RNO786453 RXK786448:RXK786453 SHG786448:SHG786453 SRC786448:SRC786453 TAY786448:TAY786453 TKU786448:TKU786453 TUQ786448:TUQ786453 UEM786448:UEM786453 UOI786448:UOI786453 UYE786448:UYE786453 VIA786448:VIA786453 VRW786448:VRW786453 WBS786448:WBS786453 WLO786448:WLO786453 WVK786448:WVK786453 C851984:C851989 IY851984:IY851989 SU851984:SU851989 ACQ851984:ACQ851989 AMM851984:AMM851989 AWI851984:AWI851989 BGE851984:BGE851989 BQA851984:BQA851989 BZW851984:BZW851989 CJS851984:CJS851989 CTO851984:CTO851989 DDK851984:DDK851989 DNG851984:DNG851989 DXC851984:DXC851989 EGY851984:EGY851989 EQU851984:EQU851989 FAQ851984:FAQ851989 FKM851984:FKM851989 FUI851984:FUI851989 GEE851984:GEE851989 GOA851984:GOA851989 GXW851984:GXW851989 HHS851984:HHS851989 HRO851984:HRO851989 IBK851984:IBK851989 ILG851984:ILG851989 IVC851984:IVC851989 JEY851984:JEY851989 JOU851984:JOU851989 JYQ851984:JYQ851989 KIM851984:KIM851989 KSI851984:KSI851989 LCE851984:LCE851989 LMA851984:LMA851989 LVW851984:LVW851989 MFS851984:MFS851989 MPO851984:MPO851989 MZK851984:MZK851989 NJG851984:NJG851989 NTC851984:NTC851989 OCY851984:OCY851989 OMU851984:OMU851989 OWQ851984:OWQ851989 PGM851984:PGM851989 PQI851984:PQI851989 QAE851984:QAE851989 QKA851984:QKA851989 QTW851984:QTW851989 RDS851984:RDS851989 RNO851984:RNO851989 RXK851984:RXK851989 SHG851984:SHG851989 SRC851984:SRC851989 TAY851984:TAY851989 TKU851984:TKU851989 TUQ851984:TUQ851989 UEM851984:UEM851989 UOI851984:UOI851989 UYE851984:UYE851989 VIA851984:VIA851989 VRW851984:VRW851989 WBS851984:WBS851989 WLO851984:WLO851989 WVK851984:WVK851989 C917520:C917525 IY917520:IY917525 SU917520:SU917525 ACQ917520:ACQ917525 AMM917520:AMM917525 AWI917520:AWI917525 BGE917520:BGE917525 BQA917520:BQA917525 BZW917520:BZW917525 CJS917520:CJS917525 CTO917520:CTO917525 DDK917520:DDK917525 DNG917520:DNG917525 DXC917520:DXC917525 EGY917520:EGY917525 EQU917520:EQU917525 FAQ917520:FAQ917525 FKM917520:FKM917525 FUI917520:FUI917525 GEE917520:GEE917525 GOA917520:GOA917525 GXW917520:GXW917525 HHS917520:HHS917525 HRO917520:HRO917525 IBK917520:IBK917525 ILG917520:ILG917525 IVC917520:IVC917525 JEY917520:JEY917525 JOU917520:JOU917525 JYQ917520:JYQ917525 KIM917520:KIM917525 KSI917520:KSI917525 LCE917520:LCE917525 LMA917520:LMA917525 LVW917520:LVW917525 MFS917520:MFS917525 MPO917520:MPO917525 MZK917520:MZK917525 NJG917520:NJG917525 NTC917520:NTC917525 OCY917520:OCY917525 OMU917520:OMU917525 OWQ917520:OWQ917525 PGM917520:PGM917525 PQI917520:PQI917525 QAE917520:QAE917525 QKA917520:QKA917525 QTW917520:QTW917525 RDS917520:RDS917525 RNO917520:RNO917525 RXK917520:RXK917525 SHG917520:SHG917525 SRC917520:SRC917525 TAY917520:TAY917525 TKU917520:TKU917525 TUQ917520:TUQ917525 UEM917520:UEM917525 UOI917520:UOI917525 UYE917520:UYE917525 VIA917520:VIA917525 VRW917520:VRW917525 WBS917520:WBS917525 WLO917520:WLO917525 WVK917520:WVK917525 C983056:C983061 IY983056:IY983061 SU983056:SU983061 ACQ983056:ACQ983061 AMM983056:AMM983061 AWI983056:AWI983061 BGE983056:BGE983061 BQA983056:BQA983061 BZW983056:BZW983061 CJS983056:CJS983061 CTO983056:CTO983061 DDK983056:DDK983061 DNG983056:DNG983061 DXC983056:DXC983061 EGY983056:EGY983061 EQU983056:EQU983061 FAQ983056:FAQ983061 FKM983056:FKM983061 FUI983056:FUI983061 GEE983056:GEE983061 GOA983056:GOA983061 GXW983056:GXW983061 HHS983056:HHS983061 HRO983056:HRO983061 IBK983056:IBK983061 ILG983056:ILG983061 IVC983056:IVC983061 JEY983056:JEY983061 JOU983056:JOU983061 JYQ983056:JYQ983061 KIM983056:KIM983061 KSI983056:KSI983061 LCE983056:LCE983061 LMA983056:LMA983061 LVW983056:LVW983061 MFS983056:MFS983061 MPO983056:MPO983061 MZK983056:MZK983061 NJG983056:NJG983061 NTC983056:NTC983061 OCY983056:OCY983061 OMU983056:OMU983061 OWQ983056:OWQ983061 PGM983056:PGM983061 PQI983056:PQI983061 QAE983056:QAE983061 QKA983056:QKA983061 QTW983056:QTW983061 RDS983056:RDS983061 RNO983056:RNO983061 RXK983056:RXK983061 SHG983056:SHG983061 SRC983056:SRC983061 TAY983056:TAY983061 TKU983056:TKU983061 TUQ983056:TUQ983061 UEM983056:UEM983061 UOI983056:UOI983061 UYE983056:UYE983061 VIA983056:VIA983061 VRW983056:VRW983061 WBS983056:WBS983061 WLO983056:WLO983061 WVK983056:WVK983061">
      <formula1>$I$17:$I$18</formula1>
    </dataValidation>
    <dataValidation type="list" allowBlank="1" showInputMessage="1" showErrorMessage="1"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formula1>$I$7:$I$12</formula1>
    </dataValidation>
    <dataValidation type="list" allowBlank="1" showInputMessage="1" showErrorMessage="1" sqref="D13:E13 IZ13:JA13 SV13:SW13 ACR13:ACS13 AMN13:AMO13 AWJ13:AWK13 BGF13:BGG13 BQB13:BQC13 BZX13:BZY13 CJT13:CJU13 CTP13:CTQ13 DDL13:DDM13 DNH13:DNI13 DXD13:DXE13 EGZ13:EHA13 EQV13:EQW13 FAR13:FAS13 FKN13:FKO13 FUJ13:FUK13 GEF13:GEG13 GOB13:GOC13 GXX13:GXY13 HHT13:HHU13 HRP13:HRQ13 IBL13:IBM13 ILH13:ILI13 IVD13:IVE13 JEZ13:JFA13 JOV13:JOW13 JYR13:JYS13 KIN13:KIO13 KSJ13:KSK13 LCF13:LCG13 LMB13:LMC13 LVX13:LVY13 MFT13:MFU13 MPP13:MPQ13 MZL13:MZM13 NJH13:NJI13 NTD13:NTE13 OCZ13:ODA13 OMV13:OMW13 OWR13:OWS13 PGN13:PGO13 PQJ13:PQK13 QAF13:QAG13 QKB13:QKC13 QTX13:QTY13 RDT13:RDU13 RNP13:RNQ13 RXL13:RXM13 SHH13:SHI13 SRD13:SRE13 TAZ13:TBA13 TKV13:TKW13 TUR13:TUS13 UEN13:UEO13 UOJ13:UOK13 UYF13:UYG13 VIB13:VIC13 VRX13:VRY13 WBT13:WBU13 WLP13:WLQ13 WVL13:WVM13 D65549:E65549 IZ65549:JA65549 SV65549:SW65549 ACR65549:ACS65549 AMN65549:AMO65549 AWJ65549:AWK65549 BGF65549:BGG65549 BQB65549:BQC65549 BZX65549:BZY65549 CJT65549:CJU65549 CTP65549:CTQ65549 DDL65549:DDM65549 DNH65549:DNI65549 DXD65549:DXE65549 EGZ65549:EHA65549 EQV65549:EQW65549 FAR65549:FAS65549 FKN65549:FKO65549 FUJ65549:FUK65549 GEF65549:GEG65549 GOB65549:GOC65549 GXX65549:GXY65549 HHT65549:HHU65549 HRP65549:HRQ65549 IBL65549:IBM65549 ILH65549:ILI65549 IVD65549:IVE65549 JEZ65549:JFA65549 JOV65549:JOW65549 JYR65549:JYS65549 KIN65549:KIO65549 KSJ65549:KSK65549 LCF65549:LCG65549 LMB65549:LMC65549 LVX65549:LVY65549 MFT65549:MFU65549 MPP65549:MPQ65549 MZL65549:MZM65549 NJH65549:NJI65549 NTD65549:NTE65549 OCZ65549:ODA65549 OMV65549:OMW65549 OWR65549:OWS65549 PGN65549:PGO65549 PQJ65549:PQK65549 QAF65549:QAG65549 QKB65549:QKC65549 QTX65549:QTY65549 RDT65549:RDU65549 RNP65549:RNQ65549 RXL65549:RXM65549 SHH65549:SHI65549 SRD65549:SRE65549 TAZ65549:TBA65549 TKV65549:TKW65549 TUR65549:TUS65549 UEN65549:UEO65549 UOJ65549:UOK65549 UYF65549:UYG65549 VIB65549:VIC65549 VRX65549:VRY65549 WBT65549:WBU65549 WLP65549:WLQ65549 WVL65549:WVM65549 D131085:E131085 IZ131085:JA131085 SV131085:SW131085 ACR131085:ACS131085 AMN131085:AMO131085 AWJ131085:AWK131085 BGF131085:BGG131085 BQB131085:BQC131085 BZX131085:BZY131085 CJT131085:CJU131085 CTP131085:CTQ131085 DDL131085:DDM131085 DNH131085:DNI131085 DXD131085:DXE131085 EGZ131085:EHA131085 EQV131085:EQW131085 FAR131085:FAS131085 FKN131085:FKO131085 FUJ131085:FUK131085 GEF131085:GEG131085 GOB131085:GOC131085 GXX131085:GXY131085 HHT131085:HHU131085 HRP131085:HRQ131085 IBL131085:IBM131085 ILH131085:ILI131085 IVD131085:IVE131085 JEZ131085:JFA131085 JOV131085:JOW131085 JYR131085:JYS131085 KIN131085:KIO131085 KSJ131085:KSK131085 LCF131085:LCG131085 LMB131085:LMC131085 LVX131085:LVY131085 MFT131085:MFU131085 MPP131085:MPQ131085 MZL131085:MZM131085 NJH131085:NJI131085 NTD131085:NTE131085 OCZ131085:ODA131085 OMV131085:OMW131085 OWR131085:OWS131085 PGN131085:PGO131085 PQJ131085:PQK131085 QAF131085:QAG131085 QKB131085:QKC131085 QTX131085:QTY131085 RDT131085:RDU131085 RNP131085:RNQ131085 RXL131085:RXM131085 SHH131085:SHI131085 SRD131085:SRE131085 TAZ131085:TBA131085 TKV131085:TKW131085 TUR131085:TUS131085 UEN131085:UEO131085 UOJ131085:UOK131085 UYF131085:UYG131085 VIB131085:VIC131085 VRX131085:VRY131085 WBT131085:WBU131085 WLP131085:WLQ131085 WVL131085:WVM131085 D196621:E196621 IZ196621:JA196621 SV196621:SW196621 ACR196621:ACS196621 AMN196621:AMO196621 AWJ196621:AWK196621 BGF196621:BGG196621 BQB196621:BQC196621 BZX196621:BZY196621 CJT196621:CJU196621 CTP196621:CTQ196621 DDL196621:DDM196621 DNH196621:DNI196621 DXD196621:DXE196621 EGZ196621:EHA196621 EQV196621:EQW196621 FAR196621:FAS196621 FKN196621:FKO196621 FUJ196621:FUK196621 GEF196621:GEG196621 GOB196621:GOC196621 GXX196621:GXY196621 HHT196621:HHU196621 HRP196621:HRQ196621 IBL196621:IBM196621 ILH196621:ILI196621 IVD196621:IVE196621 JEZ196621:JFA196621 JOV196621:JOW196621 JYR196621:JYS196621 KIN196621:KIO196621 KSJ196621:KSK196621 LCF196621:LCG196621 LMB196621:LMC196621 LVX196621:LVY196621 MFT196621:MFU196621 MPP196621:MPQ196621 MZL196621:MZM196621 NJH196621:NJI196621 NTD196621:NTE196621 OCZ196621:ODA196621 OMV196621:OMW196621 OWR196621:OWS196621 PGN196621:PGO196621 PQJ196621:PQK196621 QAF196621:QAG196621 QKB196621:QKC196621 QTX196621:QTY196621 RDT196621:RDU196621 RNP196621:RNQ196621 RXL196621:RXM196621 SHH196621:SHI196621 SRD196621:SRE196621 TAZ196621:TBA196621 TKV196621:TKW196621 TUR196621:TUS196621 UEN196621:UEO196621 UOJ196621:UOK196621 UYF196621:UYG196621 VIB196621:VIC196621 VRX196621:VRY196621 WBT196621:WBU196621 WLP196621:WLQ196621 WVL196621:WVM196621 D262157:E262157 IZ262157:JA262157 SV262157:SW262157 ACR262157:ACS262157 AMN262157:AMO262157 AWJ262157:AWK262157 BGF262157:BGG262157 BQB262157:BQC262157 BZX262157:BZY262157 CJT262157:CJU262157 CTP262157:CTQ262157 DDL262157:DDM262157 DNH262157:DNI262157 DXD262157:DXE262157 EGZ262157:EHA262157 EQV262157:EQW262157 FAR262157:FAS262157 FKN262157:FKO262157 FUJ262157:FUK262157 GEF262157:GEG262157 GOB262157:GOC262157 GXX262157:GXY262157 HHT262157:HHU262157 HRP262157:HRQ262157 IBL262157:IBM262157 ILH262157:ILI262157 IVD262157:IVE262157 JEZ262157:JFA262157 JOV262157:JOW262157 JYR262157:JYS262157 KIN262157:KIO262157 KSJ262157:KSK262157 LCF262157:LCG262157 LMB262157:LMC262157 LVX262157:LVY262157 MFT262157:MFU262157 MPP262157:MPQ262157 MZL262157:MZM262157 NJH262157:NJI262157 NTD262157:NTE262157 OCZ262157:ODA262157 OMV262157:OMW262157 OWR262157:OWS262157 PGN262157:PGO262157 PQJ262157:PQK262157 QAF262157:QAG262157 QKB262157:QKC262157 QTX262157:QTY262157 RDT262157:RDU262157 RNP262157:RNQ262157 RXL262157:RXM262157 SHH262157:SHI262157 SRD262157:SRE262157 TAZ262157:TBA262157 TKV262157:TKW262157 TUR262157:TUS262157 UEN262157:UEO262157 UOJ262157:UOK262157 UYF262157:UYG262157 VIB262157:VIC262157 VRX262157:VRY262157 WBT262157:WBU262157 WLP262157:WLQ262157 WVL262157:WVM262157 D327693:E327693 IZ327693:JA327693 SV327693:SW327693 ACR327693:ACS327693 AMN327693:AMO327693 AWJ327693:AWK327693 BGF327693:BGG327693 BQB327693:BQC327693 BZX327693:BZY327693 CJT327693:CJU327693 CTP327693:CTQ327693 DDL327693:DDM327693 DNH327693:DNI327693 DXD327693:DXE327693 EGZ327693:EHA327693 EQV327693:EQW327693 FAR327693:FAS327693 FKN327693:FKO327693 FUJ327693:FUK327693 GEF327693:GEG327693 GOB327693:GOC327693 GXX327693:GXY327693 HHT327693:HHU327693 HRP327693:HRQ327693 IBL327693:IBM327693 ILH327693:ILI327693 IVD327693:IVE327693 JEZ327693:JFA327693 JOV327693:JOW327693 JYR327693:JYS327693 KIN327693:KIO327693 KSJ327693:KSK327693 LCF327693:LCG327693 LMB327693:LMC327693 LVX327693:LVY327693 MFT327693:MFU327693 MPP327693:MPQ327693 MZL327693:MZM327693 NJH327693:NJI327693 NTD327693:NTE327693 OCZ327693:ODA327693 OMV327693:OMW327693 OWR327693:OWS327693 PGN327693:PGO327693 PQJ327693:PQK327693 QAF327693:QAG327693 QKB327693:QKC327693 QTX327693:QTY327693 RDT327693:RDU327693 RNP327693:RNQ327693 RXL327693:RXM327693 SHH327693:SHI327693 SRD327693:SRE327693 TAZ327693:TBA327693 TKV327693:TKW327693 TUR327693:TUS327693 UEN327693:UEO327693 UOJ327693:UOK327693 UYF327693:UYG327693 VIB327693:VIC327693 VRX327693:VRY327693 WBT327693:WBU327693 WLP327693:WLQ327693 WVL327693:WVM327693 D393229:E393229 IZ393229:JA393229 SV393229:SW393229 ACR393229:ACS393229 AMN393229:AMO393229 AWJ393229:AWK393229 BGF393229:BGG393229 BQB393229:BQC393229 BZX393229:BZY393229 CJT393229:CJU393229 CTP393229:CTQ393229 DDL393229:DDM393229 DNH393229:DNI393229 DXD393229:DXE393229 EGZ393229:EHA393229 EQV393229:EQW393229 FAR393229:FAS393229 FKN393229:FKO393229 FUJ393229:FUK393229 GEF393229:GEG393229 GOB393229:GOC393229 GXX393229:GXY393229 HHT393229:HHU393229 HRP393229:HRQ393229 IBL393229:IBM393229 ILH393229:ILI393229 IVD393229:IVE393229 JEZ393229:JFA393229 JOV393229:JOW393229 JYR393229:JYS393229 KIN393229:KIO393229 KSJ393229:KSK393229 LCF393229:LCG393229 LMB393229:LMC393229 LVX393229:LVY393229 MFT393229:MFU393229 MPP393229:MPQ393229 MZL393229:MZM393229 NJH393229:NJI393229 NTD393229:NTE393229 OCZ393229:ODA393229 OMV393229:OMW393229 OWR393229:OWS393229 PGN393229:PGO393229 PQJ393229:PQK393229 QAF393229:QAG393229 QKB393229:QKC393229 QTX393229:QTY393229 RDT393229:RDU393229 RNP393229:RNQ393229 RXL393229:RXM393229 SHH393229:SHI393229 SRD393229:SRE393229 TAZ393229:TBA393229 TKV393229:TKW393229 TUR393229:TUS393229 UEN393229:UEO393229 UOJ393229:UOK393229 UYF393229:UYG393229 VIB393229:VIC393229 VRX393229:VRY393229 WBT393229:WBU393229 WLP393229:WLQ393229 WVL393229:WVM393229 D458765:E458765 IZ458765:JA458765 SV458765:SW458765 ACR458765:ACS458765 AMN458765:AMO458765 AWJ458765:AWK458765 BGF458765:BGG458765 BQB458765:BQC458765 BZX458765:BZY458765 CJT458765:CJU458765 CTP458765:CTQ458765 DDL458765:DDM458765 DNH458765:DNI458765 DXD458765:DXE458765 EGZ458765:EHA458765 EQV458765:EQW458765 FAR458765:FAS458765 FKN458765:FKO458765 FUJ458765:FUK458765 GEF458765:GEG458765 GOB458765:GOC458765 GXX458765:GXY458765 HHT458765:HHU458765 HRP458765:HRQ458765 IBL458765:IBM458765 ILH458765:ILI458765 IVD458765:IVE458765 JEZ458765:JFA458765 JOV458765:JOW458765 JYR458765:JYS458765 KIN458765:KIO458765 KSJ458765:KSK458765 LCF458765:LCG458765 LMB458765:LMC458765 LVX458765:LVY458765 MFT458765:MFU458765 MPP458765:MPQ458765 MZL458765:MZM458765 NJH458765:NJI458765 NTD458765:NTE458765 OCZ458765:ODA458765 OMV458765:OMW458765 OWR458765:OWS458765 PGN458765:PGO458765 PQJ458765:PQK458765 QAF458765:QAG458765 QKB458765:QKC458765 QTX458765:QTY458765 RDT458765:RDU458765 RNP458765:RNQ458765 RXL458765:RXM458765 SHH458765:SHI458765 SRD458765:SRE458765 TAZ458765:TBA458765 TKV458765:TKW458765 TUR458765:TUS458765 UEN458765:UEO458765 UOJ458765:UOK458765 UYF458765:UYG458765 VIB458765:VIC458765 VRX458765:VRY458765 WBT458765:WBU458765 WLP458765:WLQ458765 WVL458765:WVM458765 D524301:E524301 IZ524301:JA524301 SV524301:SW524301 ACR524301:ACS524301 AMN524301:AMO524301 AWJ524301:AWK524301 BGF524301:BGG524301 BQB524301:BQC524301 BZX524301:BZY524301 CJT524301:CJU524301 CTP524301:CTQ524301 DDL524301:DDM524301 DNH524301:DNI524301 DXD524301:DXE524301 EGZ524301:EHA524301 EQV524301:EQW524301 FAR524301:FAS524301 FKN524301:FKO524301 FUJ524301:FUK524301 GEF524301:GEG524301 GOB524301:GOC524301 GXX524301:GXY524301 HHT524301:HHU524301 HRP524301:HRQ524301 IBL524301:IBM524301 ILH524301:ILI524301 IVD524301:IVE524301 JEZ524301:JFA524301 JOV524301:JOW524301 JYR524301:JYS524301 KIN524301:KIO524301 KSJ524301:KSK524301 LCF524301:LCG524301 LMB524301:LMC524301 LVX524301:LVY524301 MFT524301:MFU524301 MPP524301:MPQ524301 MZL524301:MZM524301 NJH524301:NJI524301 NTD524301:NTE524301 OCZ524301:ODA524301 OMV524301:OMW524301 OWR524301:OWS524301 PGN524301:PGO524301 PQJ524301:PQK524301 QAF524301:QAG524301 QKB524301:QKC524301 QTX524301:QTY524301 RDT524301:RDU524301 RNP524301:RNQ524301 RXL524301:RXM524301 SHH524301:SHI524301 SRD524301:SRE524301 TAZ524301:TBA524301 TKV524301:TKW524301 TUR524301:TUS524301 UEN524301:UEO524301 UOJ524301:UOK524301 UYF524301:UYG524301 VIB524301:VIC524301 VRX524301:VRY524301 WBT524301:WBU524301 WLP524301:WLQ524301 WVL524301:WVM524301 D589837:E589837 IZ589837:JA589837 SV589837:SW589837 ACR589837:ACS589837 AMN589837:AMO589837 AWJ589837:AWK589837 BGF589837:BGG589837 BQB589837:BQC589837 BZX589837:BZY589837 CJT589837:CJU589837 CTP589837:CTQ589837 DDL589837:DDM589837 DNH589837:DNI589837 DXD589837:DXE589837 EGZ589837:EHA589837 EQV589837:EQW589837 FAR589837:FAS589837 FKN589837:FKO589837 FUJ589837:FUK589837 GEF589837:GEG589837 GOB589837:GOC589837 GXX589837:GXY589837 HHT589837:HHU589837 HRP589837:HRQ589837 IBL589837:IBM589837 ILH589837:ILI589837 IVD589837:IVE589837 JEZ589837:JFA589837 JOV589837:JOW589837 JYR589837:JYS589837 KIN589837:KIO589837 KSJ589837:KSK589837 LCF589837:LCG589837 LMB589837:LMC589837 LVX589837:LVY589837 MFT589837:MFU589837 MPP589837:MPQ589837 MZL589837:MZM589837 NJH589837:NJI589837 NTD589837:NTE589837 OCZ589837:ODA589837 OMV589837:OMW589837 OWR589837:OWS589837 PGN589837:PGO589837 PQJ589837:PQK589837 QAF589837:QAG589837 QKB589837:QKC589837 QTX589837:QTY589837 RDT589837:RDU589837 RNP589837:RNQ589837 RXL589837:RXM589837 SHH589837:SHI589837 SRD589837:SRE589837 TAZ589837:TBA589837 TKV589837:TKW589837 TUR589837:TUS589837 UEN589837:UEO589837 UOJ589837:UOK589837 UYF589837:UYG589837 VIB589837:VIC589837 VRX589837:VRY589837 WBT589837:WBU589837 WLP589837:WLQ589837 WVL589837:WVM589837 D655373:E655373 IZ655373:JA655373 SV655373:SW655373 ACR655373:ACS655373 AMN655373:AMO655373 AWJ655373:AWK655373 BGF655373:BGG655373 BQB655373:BQC655373 BZX655373:BZY655373 CJT655373:CJU655373 CTP655373:CTQ655373 DDL655373:DDM655373 DNH655373:DNI655373 DXD655373:DXE655373 EGZ655373:EHA655373 EQV655373:EQW655373 FAR655373:FAS655373 FKN655373:FKO655373 FUJ655373:FUK655373 GEF655373:GEG655373 GOB655373:GOC655373 GXX655373:GXY655373 HHT655373:HHU655373 HRP655373:HRQ655373 IBL655373:IBM655373 ILH655373:ILI655373 IVD655373:IVE655373 JEZ655373:JFA655373 JOV655373:JOW655373 JYR655373:JYS655373 KIN655373:KIO655373 KSJ655373:KSK655373 LCF655373:LCG655373 LMB655373:LMC655373 LVX655373:LVY655373 MFT655373:MFU655373 MPP655373:MPQ655373 MZL655373:MZM655373 NJH655373:NJI655373 NTD655373:NTE655373 OCZ655373:ODA655373 OMV655373:OMW655373 OWR655373:OWS655373 PGN655373:PGO655373 PQJ655373:PQK655373 QAF655373:QAG655373 QKB655373:QKC655373 QTX655373:QTY655373 RDT655373:RDU655373 RNP655373:RNQ655373 RXL655373:RXM655373 SHH655373:SHI655373 SRD655373:SRE655373 TAZ655373:TBA655373 TKV655373:TKW655373 TUR655373:TUS655373 UEN655373:UEO655373 UOJ655373:UOK655373 UYF655373:UYG655373 VIB655373:VIC655373 VRX655373:VRY655373 WBT655373:WBU655373 WLP655373:WLQ655373 WVL655373:WVM655373 D720909:E720909 IZ720909:JA720909 SV720909:SW720909 ACR720909:ACS720909 AMN720909:AMO720909 AWJ720909:AWK720909 BGF720909:BGG720909 BQB720909:BQC720909 BZX720909:BZY720909 CJT720909:CJU720909 CTP720909:CTQ720909 DDL720909:DDM720909 DNH720909:DNI720909 DXD720909:DXE720909 EGZ720909:EHA720909 EQV720909:EQW720909 FAR720909:FAS720909 FKN720909:FKO720909 FUJ720909:FUK720909 GEF720909:GEG720909 GOB720909:GOC720909 GXX720909:GXY720909 HHT720909:HHU720909 HRP720909:HRQ720909 IBL720909:IBM720909 ILH720909:ILI720909 IVD720909:IVE720909 JEZ720909:JFA720909 JOV720909:JOW720909 JYR720909:JYS720909 KIN720909:KIO720909 KSJ720909:KSK720909 LCF720909:LCG720909 LMB720909:LMC720909 LVX720909:LVY720909 MFT720909:MFU720909 MPP720909:MPQ720909 MZL720909:MZM720909 NJH720909:NJI720909 NTD720909:NTE720909 OCZ720909:ODA720909 OMV720909:OMW720909 OWR720909:OWS720909 PGN720909:PGO720909 PQJ720909:PQK720909 QAF720909:QAG720909 QKB720909:QKC720909 QTX720909:QTY720909 RDT720909:RDU720909 RNP720909:RNQ720909 RXL720909:RXM720909 SHH720909:SHI720909 SRD720909:SRE720909 TAZ720909:TBA720909 TKV720909:TKW720909 TUR720909:TUS720909 UEN720909:UEO720909 UOJ720909:UOK720909 UYF720909:UYG720909 VIB720909:VIC720909 VRX720909:VRY720909 WBT720909:WBU720909 WLP720909:WLQ720909 WVL720909:WVM720909 D786445:E786445 IZ786445:JA786445 SV786445:SW786445 ACR786445:ACS786445 AMN786445:AMO786445 AWJ786445:AWK786445 BGF786445:BGG786445 BQB786445:BQC786445 BZX786445:BZY786445 CJT786445:CJU786445 CTP786445:CTQ786445 DDL786445:DDM786445 DNH786445:DNI786445 DXD786445:DXE786445 EGZ786445:EHA786445 EQV786445:EQW786445 FAR786445:FAS786445 FKN786445:FKO786445 FUJ786445:FUK786445 GEF786445:GEG786445 GOB786445:GOC786445 GXX786445:GXY786445 HHT786445:HHU786445 HRP786445:HRQ786445 IBL786445:IBM786445 ILH786445:ILI786445 IVD786445:IVE786445 JEZ786445:JFA786445 JOV786445:JOW786445 JYR786445:JYS786445 KIN786445:KIO786445 KSJ786445:KSK786445 LCF786445:LCG786445 LMB786445:LMC786445 LVX786445:LVY786445 MFT786445:MFU786445 MPP786445:MPQ786445 MZL786445:MZM786445 NJH786445:NJI786445 NTD786445:NTE786445 OCZ786445:ODA786445 OMV786445:OMW786445 OWR786445:OWS786445 PGN786445:PGO786445 PQJ786445:PQK786445 QAF786445:QAG786445 QKB786445:QKC786445 QTX786445:QTY786445 RDT786445:RDU786445 RNP786445:RNQ786445 RXL786445:RXM786445 SHH786445:SHI786445 SRD786445:SRE786445 TAZ786445:TBA786445 TKV786445:TKW786445 TUR786445:TUS786445 UEN786445:UEO786445 UOJ786445:UOK786445 UYF786445:UYG786445 VIB786445:VIC786445 VRX786445:VRY786445 WBT786445:WBU786445 WLP786445:WLQ786445 WVL786445:WVM786445 D851981:E851981 IZ851981:JA851981 SV851981:SW851981 ACR851981:ACS851981 AMN851981:AMO851981 AWJ851981:AWK851981 BGF851981:BGG851981 BQB851981:BQC851981 BZX851981:BZY851981 CJT851981:CJU851981 CTP851981:CTQ851981 DDL851981:DDM851981 DNH851981:DNI851981 DXD851981:DXE851981 EGZ851981:EHA851981 EQV851981:EQW851981 FAR851981:FAS851981 FKN851981:FKO851981 FUJ851981:FUK851981 GEF851981:GEG851981 GOB851981:GOC851981 GXX851981:GXY851981 HHT851981:HHU851981 HRP851981:HRQ851981 IBL851981:IBM851981 ILH851981:ILI851981 IVD851981:IVE851981 JEZ851981:JFA851981 JOV851981:JOW851981 JYR851981:JYS851981 KIN851981:KIO851981 KSJ851981:KSK851981 LCF851981:LCG851981 LMB851981:LMC851981 LVX851981:LVY851981 MFT851981:MFU851981 MPP851981:MPQ851981 MZL851981:MZM851981 NJH851981:NJI851981 NTD851981:NTE851981 OCZ851981:ODA851981 OMV851981:OMW851981 OWR851981:OWS851981 PGN851981:PGO851981 PQJ851981:PQK851981 QAF851981:QAG851981 QKB851981:QKC851981 QTX851981:QTY851981 RDT851981:RDU851981 RNP851981:RNQ851981 RXL851981:RXM851981 SHH851981:SHI851981 SRD851981:SRE851981 TAZ851981:TBA851981 TKV851981:TKW851981 TUR851981:TUS851981 UEN851981:UEO851981 UOJ851981:UOK851981 UYF851981:UYG851981 VIB851981:VIC851981 VRX851981:VRY851981 WBT851981:WBU851981 WLP851981:WLQ851981 WVL851981:WVM851981 D917517:E917517 IZ917517:JA917517 SV917517:SW917517 ACR917517:ACS917517 AMN917517:AMO917517 AWJ917517:AWK917517 BGF917517:BGG917517 BQB917517:BQC917517 BZX917517:BZY917517 CJT917517:CJU917517 CTP917517:CTQ917517 DDL917517:DDM917517 DNH917517:DNI917517 DXD917517:DXE917517 EGZ917517:EHA917517 EQV917517:EQW917517 FAR917517:FAS917517 FKN917517:FKO917517 FUJ917517:FUK917517 GEF917517:GEG917517 GOB917517:GOC917517 GXX917517:GXY917517 HHT917517:HHU917517 HRP917517:HRQ917517 IBL917517:IBM917517 ILH917517:ILI917517 IVD917517:IVE917517 JEZ917517:JFA917517 JOV917517:JOW917517 JYR917517:JYS917517 KIN917517:KIO917517 KSJ917517:KSK917517 LCF917517:LCG917517 LMB917517:LMC917517 LVX917517:LVY917517 MFT917517:MFU917517 MPP917517:MPQ917517 MZL917517:MZM917517 NJH917517:NJI917517 NTD917517:NTE917517 OCZ917517:ODA917517 OMV917517:OMW917517 OWR917517:OWS917517 PGN917517:PGO917517 PQJ917517:PQK917517 QAF917517:QAG917517 QKB917517:QKC917517 QTX917517:QTY917517 RDT917517:RDU917517 RNP917517:RNQ917517 RXL917517:RXM917517 SHH917517:SHI917517 SRD917517:SRE917517 TAZ917517:TBA917517 TKV917517:TKW917517 TUR917517:TUS917517 UEN917517:UEO917517 UOJ917517:UOK917517 UYF917517:UYG917517 VIB917517:VIC917517 VRX917517:VRY917517 WBT917517:WBU917517 WLP917517:WLQ917517 WVL917517:WVM917517 D983053:E983053 IZ983053:JA983053 SV983053:SW983053 ACR983053:ACS983053 AMN983053:AMO983053 AWJ983053:AWK983053 BGF983053:BGG983053 BQB983053:BQC983053 BZX983053:BZY983053 CJT983053:CJU983053 CTP983053:CTQ983053 DDL983053:DDM983053 DNH983053:DNI983053 DXD983053:DXE983053 EGZ983053:EHA983053 EQV983053:EQW983053 FAR983053:FAS983053 FKN983053:FKO983053 FUJ983053:FUK983053 GEF983053:GEG983053 GOB983053:GOC983053 GXX983053:GXY983053 HHT983053:HHU983053 HRP983053:HRQ983053 IBL983053:IBM983053 ILH983053:ILI983053 IVD983053:IVE983053 JEZ983053:JFA983053 JOV983053:JOW983053 JYR983053:JYS983053 KIN983053:KIO983053 KSJ983053:KSK983053 LCF983053:LCG983053 LMB983053:LMC983053 LVX983053:LVY983053 MFT983053:MFU983053 MPP983053:MPQ983053 MZL983053:MZM983053 NJH983053:NJI983053 NTD983053:NTE983053 OCZ983053:ODA983053 OMV983053:OMW983053 OWR983053:OWS983053 PGN983053:PGO983053 PQJ983053:PQK983053 QAF983053:QAG983053 QKB983053:QKC983053 QTX983053:QTY983053 RDT983053:RDU983053 RNP983053:RNQ983053 RXL983053:RXM983053 SHH983053:SHI983053 SRD983053:SRE983053 TAZ983053:TBA983053 TKV983053:TKW983053 TUR983053:TUS983053 UEN983053:UEO983053 UOJ983053:UOK983053 UYF983053:UYG983053 VIB983053:VIC983053 VRX983053:VRY983053 WBT983053:WBU983053 WLP983053:WLQ983053 WVL983053:WVM983053">
      <formula1>$I$13:$I$15</formula1>
    </dataValidation>
  </dataValidations>
  <pageMargins left="0.9055118110236221" right="0.70866141732283472" top="0.74803149606299213" bottom="0.74803149606299213" header="0.31496062992125984" footer="0.31496062992125984"/>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5"/>
  <sheetViews>
    <sheetView view="pageBreakPreview" topLeftCell="A10" zoomScale="80" zoomScaleNormal="100" zoomScaleSheetLayoutView="80" workbookViewId="0">
      <selection activeCell="C29" sqref="C29"/>
    </sheetView>
  </sheetViews>
  <sheetFormatPr defaultRowHeight="13.5" x14ac:dyDescent="0.15"/>
  <cols>
    <col min="1" max="1" width="36.125" style="30" customWidth="1"/>
    <col min="2" max="2" width="28" style="30" customWidth="1"/>
    <col min="3" max="3" width="13.75" style="30" customWidth="1"/>
    <col min="4" max="4" width="14" style="30" customWidth="1"/>
    <col min="5" max="5" width="28" style="30" customWidth="1"/>
    <col min="6" max="6" width="11.875" style="30" customWidth="1"/>
    <col min="7" max="8" width="9" style="30"/>
    <col min="9" max="9" width="5.125" style="30" customWidth="1"/>
    <col min="10" max="16384" width="9" style="30"/>
  </cols>
  <sheetData>
    <row r="1" spans="1:10" x14ac:dyDescent="0.15">
      <c r="E1" s="31"/>
    </row>
    <row r="2" spans="1:10" ht="49.5" customHeight="1" x14ac:dyDescent="0.15">
      <c r="A2" s="325" t="s">
        <v>133</v>
      </c>
      <c r="B2" s="325"/>
      <c r="C2" s="325"/>
      <c r="D2" s="325"/>
      <c r="E2" s="325"/>
    </row>
    <row r="3" spans="1:10" ht="13.5" customHeight="1" x14ac:dyDescent="0.15"/>
    <row r="4" spans="1:10" ht="32.1" customHeight="1" x14ac:dyDescent="0.15">
      <c r="A4" s="326" t="s">
        <v>132</v>
      </c>
      <c r="B4" s="326"/>
      <c r="C4" s="326"/>
      <c r="D4" s="326"/>
      <c r="E4" s="326"/>
    </row>
    <row r="5" spans="1:10" ht="13.5" customHeight="1" x14ac:dyDescent="0.15"/>
    <row r="6" spans="1:10" ht="42" customHeight="1" x14ac:dyDescent="0.15">
      <c r="A6" s="190" t="s">
        <v>62</v>
      </c>
      <c r="B6" s="309"/>
      <c r="C6" s="310"/>
      <c r="D6" s="310"/>
      <c r="E6" s="311"/>
    </row>
    <row r="7" spans="1:10" ht="42" customHeight="1" x14ac:dyDescent="0.15">
      <c r="A7" s="190" t="s">
        <v>63</v>
      </c>
      <c r="B7" s="291"/>
      <c r="C7" s="312"/>
      <c r="D7" s="33" t="s">
        <v>64</v>
      </c>
      <c r="E7" s="34"/>
      <c r="I7" s="210" t="s">
        <v>65</v>
      </c>
    </row>
    <row r="8" spans="1:10" ht="42" customHeight="1" x14ac:dyDescent="0.15">
      <c r="A8" s="191" t="s">
        <v>66</v>
      </c>
      <c r="B8" s="313" t="s">
        <v>111</v>
      </c>
      <c r="C8" s="314"/>
      <c r="D8" s="314"/>
      <c r="E8" s="315"/>
      <c r="I8" s="210" t="s">
        <v>68</v>
      </c>
    </row>
    <row r="9" spans="1:10" ht="42" customHeight="1" x14ac:dyDescent="0.15">
      <c r="A9" s="190" t="s">
        <v>69</v>
      </c>
      <c r="B9" s="309"/>
      <c r="C9" s="311"/>
      <c r="D9" s="37" t="s">
        <v>70</v>
      </c>
      <c r="E9" s="38"/>
      <c r="I9" s="210" t="s">
        <v>71</v>
      </c>
    </row>
    <row r="10" spans="1:10" ht="42" customHeight="1" thickBot="1" x14ac:dyDescent="0.2">
      <c r="A10" s="190" t="s">
        <v>72</v>
      </c>
      <c r="B10" s="316"/>
      <c r="C10" s="317"/>
      <c r="D10" s="317"/>
      <c r="E10" s="318"/>
      <c r="I10" s="210" t="s">
        <v>73</v>
      </c>
    </row>
    <row r="11" spans="1:10" ht="42" customHeight="1" x14ac:dyDescent="0.15">
      <c r="A11" s="190" t="s">
        <v>74</v>
      </c>
      <c r="B11" s="319"/>
      <c r="C11" s="320"/>
      <c r="D11" s="321" t="s">
        <v>131</v>
      </c>
      <c r="E11" s="322"/>
      <c r="I11" s="210" t="s">
        <v>75</v>
      </c>
    </row>
    <row r="12" spans="1:10" ht="42" customHeight="1" x14ac:dyDescent="0.15">
      <c r="A12" s="190" t="s">
        <v>76</v>
      </c>
      <c r="B12" s="319"/>
      <c r="C12" s="320"/>
      <c r="D12" s="323" t="s">
        <v>77</v>
      </c>
      <c r="E12" s="324"/>
      <c r="I12" s="210" t="s">
        <v>78</v>
      </c>
      <c r="J12" s="189"/>
    </row>
    <row r="13" spans="1:10" ht="42" customHeight="1" x14ac:dyDescent="0.15">
      <c r="A13" s="190" t="s">
        <v>79</v>
      </c>
      <c r="B13" s="291"/>
      <c r="C13" s="292"/>
      <c r="D13" s="306"/>
      <c r="E13" s="292"/>
      <c r="F13" s="39" t="s">
        <v>80</v>
      </c>
      <c r="I13" s="209" t="s">
        <v>138</v>
      </c>
    </row>
    <row r="14" spans="1:10" ht="42" customHeight="1" x14ac:dyDescent="0.15">
      <c r="A14" s="190" t="s">
        <v>81</v>
      </c>
      <c r="B14" s="291"/>
      <c r="C14" s="292"/>
      <c r="D14" s="293" t="s">
        <v>82</v>
      </c>
      <c r="E14" s="295"/>
      <c r="F14" s="189"/>
      <c r="I14" s="209" t="s">
        <v>139</v>
      </c>
    </row>
    <row r="15" spans="1:10" ht="42" customHeight="1" thickBot="1" x14ac:dyDescent="0.2">
      <c r="A15" s="191" t="s">
        <v>134</v>
      </c>
      <c r="B15" s="291"/>
      <c r="C15" s="292"/>
      <c r="D15" s="294"/>
      <c r="E15" s="296"/>
      <c r="I15" s="209" t="s">
        <v>140</v>
      </c>
    </row>
    <row r="16" spans="1:10" ht="18" customHeight="1" x14ac:dyDescent="0.15">
      <c r="A16" s="327" t="s">
        <v>83</v>
      </c>
      <c r="B16" s="197" t="s">
        <v>84</v>
      </c>
      <c r="C16" s="42"/>
      <c r="D16" s="330" t="s">
        <v>85</v>
      </c>
      <c r="E16" s="331"/>
    </row>
    <row r="17" spans="1:9" ht="18" customHeight="1" x14ac:dyDescent="0.15">
      <c r="A17" s="328"/>
      <c r="B17" s="198" t="s">
        <v>86</v>
      </c>
      <c r="C17" s="44"/>
      <c r="D17" s="332"/>
      <c r="E17" s="333"/>
      <c r="I17" s="208" t="s">
        <v>87</v>
      </c>
    </row>
    <row r="18" spans="1:9" ht="18" customHeight="1" x14ac:dyDescent="0.15">
      <c r="A18" s="328"/>
      <c r="B18" s="198" t="s">
        <v>88</v>
      </c>
      <c r="C18" s="44"/>
      <c r="D18" s="332"/>
      <c r="E18" s="333"/>
      <c r="I18" s="189"/>
    </row>
    <row r="19" spans="1:9" ht="18" customHeight="1" x14ac:dyDescent="0.15">
      <c r="A19" s="328"/>
      <c r="B19" s="198" t="s">
        <v>89</v>
      </c>
      <c r="C19" s="44"/>
      <c r="D19" s="332"/>
      <c r="E19" s="333"/>
    </row>
    <row r="20" spans="1:9" ht="36.75" customHeight="1" x14ac:dyDescent="0.15">
      <c r="A20" s="328"/>
      <c r="B20" s="199" t="s">
        <v>90</v>
      </c>
      <c r="C20" s="47"/>
      <c r="D20" s="332"/>
      <c r="E20" s="333"/>
    </row>
    <row r="21" spans="1:9" ht="18" customHeight="1" x14ac:dyDescent="0.15">
      <c r="A21" s="329"/>
      <c r="B21" s="200" t="s">
        <v>91</v>
      </c>
      <c r="C21" s="49"/>
      <c r="D21" s="334"/>
      <c r="E21" s="335"/>
    </row>
    <row r="22" spans="1:9" ht="32.1" customHeight="1" x14ac:dyDescent="0.15">
      <c r="A22" s="190" t="s">
        <v>92</v>
      </c>
      <c r="B22" s="194" t="s">
        <v>143</v>
      </c>
      <c r="C22" s="195" t="s">
        <v>141</v>
      </c>
      <c r="D22" s="196" t="s">
        <v>142</v>
      </c>
      <c r="E22" s="194" t="s">
        <v>144</v>
      </c>
      <c r="G22" s="207" t="s">
        <v>163</v>
      </c>
      <c r="H22" s="207" t="s">
        <v>164</v>
      </c>
    </row>
    <row r="23" spans="1:9" ht="32.1" customHeight="1" x14ac:dyDescent="0.15">
      <c r="A23" s="193" t="s">
        <v>146</v>
      </c>
      <c r="B23" s="174">
        <f>'(作業手順1)実績表_A型非雇用型・B型用 '!C3</f>
        <v>0</v>
      </c>
      <c r="C23" s="137" t="e">
        <f>'(作業手順1)実績表_A型非雇用型・B型用 '!G5</f>
        <v>#DIV/0!</v>
      </c>
      <c r="D23" s="120">
        <f>'(作業手順1)実績表_A型非雇用型・B型用 '!C6</f>
        <v>0</v>
      </c>
      <c r="E23" s="127" t="e">
        <f>ROUND(B23/C23/D23,1)</f>
        <v>#DIV/0!</v>
      </c>
      <c r="G23" s="156">
        <f>'(作業手順1)実績表_A型非雇用型・B型用 '!C4</f>
        <v>0</v>
      </c>
      <c r="H23" s="156">
        <f>'(作業手順1)実績表_A型非雇用型・B型用 '!C5</f>
        <v>0</v>
      </c>
    </row>
    <row r="24" spans="1:9" s="56" customFormat="1" ht="32.1" customHeight="1" x14ac:dyDescent="0.15">
      <c r="A24" s="192" t="s">
        <v>96</v>
      </c>
      <c r="B24" s="116"/>
      <c r="C24" s="54" t="s">
        <v>97</v>
      </c>
      <c r="D24" s="55"/>
      <c r="E24" s="55"/>
    </row>
    <row r="25" spans="1:9" ht="29.25" customHeight="1" x14ac:dyDescent="0.15">
      <c r="A25" s="327" t="s">
        <v>110</v>
      </c>
      <c r="B25" s="201" t="s">
        <v>99</v>
      </c>
      <c r="C25" s="58"/>
      <c r="D25" s="336" t="s">
        <v>100</v>
      </c>
      <c r="E25" s="337"/>
    </row>
    <row r="26" spans="1:9" ht="29.25" customHeight="1" x14ac:dyDescent="0.15">
      <c r="A26" s="328"/>
      <c r="B26" s="201" t="s">
        <v>130</v>
      </c>
      <c r="C26" s="58"/>
      <c r="D26" s="338"/>
      <c r="E26" s="339"/>
    </row>
    <row r="27" spans="1:9" ht="29.25" customHeight="1" x14ac:dyDescent="0.15">
      <c r="A27" s="328"/>
      <c r="B27" s="202" t="s">
        <v>101</v>
      </c>
      <c r="C27" s="60"/>
      <c r="D27" s="61" t="s">
        <v>102</v>
      </c>
      <c r="E27" s="62"/>
    </row>
    <row r="28" spans="1:9" ht="29.25" customHeight="1" thickBot="1" x14ac:dyDescent="0.2">
      <c r="A28" s="329"/>
      <c r="B28" s="203" t="s">
        <v>103</v>
      </c>
      <c r="C28" s="64"/>
      <c r="D28" s="65" t="s">
        <v>97</v>
      </c>
      <c r="E28" s="77"/>
    </row>
    <row r="29" spans="1:9" ht="29.25" customHeight="1" x14ac:dyDescent="0.15">
      <c r="A29" s="340" t="s">
        <v>104</v>
      </c>
      <c r="B29" s="204" t="s">
        <v>99</v>
      </c>
      <c r="C29" s="68"/>
      <c r="D29" s="343" t="s">
        <v>105</v>
      </c>
      <c r="E29" s="344"/>
    </row>
    <row r="30" spans="1:9" ht="29.25" customHeight="1" thickBot="1" x14ac:dyDescent="0.2">
      <c r="A30" s="341"/>
      <c r="B30" s="205" t="s">
        <v>106</v>
      </c>
      <c r="C30" s="70"/>
      <c r="D30" s="345"/>
      <c r="E30" s="346"/>
    </row>
    <row r="31" spans="1:9" ht="29.25" customHeight="1" x14ac:dyDescent="0.15">
      <c r="A31" s="342"/>
      <c r="B31" s="206" t="s">
        <v>107</v>
      </c>
      <c r="C31" s="72"/>
      <c r="D31" s="73" t="s">
        <v>102</v>
      </c>
      <c r="E31" s="74"/>
    </row>
    <row r="32" spans="1:9" x14ac:dyDescent="0.15">
      <c r="A32" s="75" t="s">
        <v>108</v>
      </c>
      <c r="B32" s="76"/>
      <c r="C32" s="76"/>
      <c r="D32" s="76"/>
      <c r="E32" s="76"/>
    </row>
    <row r="33" spans="1:5" x14ac:dyDescent="0.15">
      <c r="A33" s="271" t="s">
        <v>109</v>
      </c>
      <c r="B33" s="271"/>
      <c r="C33" s="271"/>
      <c r="D33" s="271"/>
      <c r="E33" s="271"/>
    </row>
    <row r="34" spans="1:5" x14ac:dyDescent="0.15">
      <c r="A34" s="271"/>
      <c r="B34" s="271"/>
      <c r="C34" s="271"/>
      <c r="D34" s="271"/>
      <c r="E34" s="271"/>
    </row>
    <row r="35" spans="1:5" x14ac:dyDescent="0.15">
      <c r="A35" s="76"/>
    </row>
  </sheetData>
  <sheetProtection password="9F51" sheet="1" objects="1" scenarios="1"/>
  <mergeCells count="24">
    <mergeCell ref="A16:A21"/>
    <mergeCell ref="D16:E21"/>
    <mergeCell ref="A33:E34"/>
    <mergeCell ref="D25:E26"/>
    <mergeCell ref="A29:A31"/>
    <mergeCell ref="D29:E30"/>
    <mergeCell ref="A25:A28"/>
    <mergeCell ref="B13:C13"/>
    <mergeCell ref="D13:E13"/>
    <mergeCell ref="B14:C14"/>
    <mergeCell ref="D14:D15"/>
    <mergeCell ref="E14:E15"/>
    <mergeCell ref="B15:C15"/>
    <mergeCell ref="B9:C9"/>
    <mergeCell ref="B10:E10"/>
    <mergeCell ref="B11:C11"/>
    <mergeCell ref="D11:E11"/>
    <mergeCell ref="B12:C12"/>
    <mergeCell ref="D12:E12"/>
    <mergeCell ref="A2:E2"/>
    <mergeCell ref="A4:E4"/>
    <mergeCell ref="B6:E6"/>
    <mergeCell ref="B7:C7"/>
    <mergeCell ref="B8:E8"/>
  </mergeCells>
  <phoneticPr fontId="2"/>
  <dataValidations count="3">
    <dataValidation type="list" allowBlank="1" showInputMessage="1" showErrorMessage="1" sqref="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formula1>$I$13:$I$15</formula1>
    </dataValidation>
    <dataValidation type="list" allowBlank="1" showInputMessage="1" showErrorMessage="1"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formula1>$I$7:$I$12</formula1>
    </dataValidation>
    <dataValidation type="list" allowBlank="1" showInputMessage="1" showErrorMessage="1" sqref="C29:C30 IY29:IY30 SU29:SU30 ACQ29:ACQ30 AMM29:AMM30 AWI29:AWI30 BGE29:BGE30 BQA29:BQA30 BZW29:BZW30 CJS29:CJS30 CTO29:CTO30 DDK29:DDK30 DNG29:DNG30 DXC29:DXC30 EGY29:EGY30 EQU29:EQU30 FAQ29:FAQ30 FKM29:FKM30 FUI29:FUI30 GEE29:GEE30 GOA29:GOA30 GXW29:GXW30 HHS29:HHS30 HRO29:HRO30 IBK29:IBK30 ILG29:ILG30 IVC29:IVC30 JEY29:JEY30 JOU29:JOU30 JYQ29:JYQ30 KIM29:KIM30 KSI29:KSI30 LCE29:LCE30 LMA29:LMA30 LVW29:LVW30 MFS29:MFS30 MPO29:MPO30 MZK29:MZK30 NJG29:NJG30 NTC29:NTC30 OCY29:OCY30 OMU29:OMU30 OWQ29:OWQ30 PGM29:PGM30 PQI29:PQI30 QAE29:QAE30 QKA29:QKA30 QTW29:QTW30 RDS29:RDS30 RNO29:RNO30 RXK29:RXK30 SHG29:SHG30 SRC29:SRC30 TAY29:TAY30 TKU29:TKU30 TUQ29:TUQ30 UEM29:UEM30 UOI29:UOI30 UYE29:UYE30 VIA29:VIA30 VRW29:VRW30 WBS29:WBS30 WLO29:WLO30 WVK29:WVK30 C65565:C65566 IY65565:IY65566 SU65565:SU65566 ACQ65565:ACQ65566 AMM65565:AMM65566 AWI65565:AWI65566 BGE65565:BGE65566 BQA65565:BQA65566 BZW65565:BZW65566 CJS65565:CJS65566 CTO65565:CTO65566 DDK65565:DDK65566 DNG65565:DNG65566 DXC65565:DXC65566 EGY65565:EGY65566 EQU65565:EQU65566 FAQ65565:FAQ65566 FKM65565:FKM65566 FUI65565:FUI65566 GEE65565:GEE65566 GOA65565:GOA65566 GXW65565:GXW65566 HHS65565:HHS65566 HRO65565:HRO65566 IBK65565:IBK65566 ILG65565:ILG65566 IVC65565:IVC65566 JEY65565:JEY65566 JOU65565:JOU65566 JYQ65565:JYQ65566 KIM65565:KIM65566 KSI65565:KSI65566 LCE65565:LCE65566 LMA65565:LMA65566 LVW65565:LVW65566 MFS65565:MFS65566 MPO65565:MPO65566 MZK65565:MZK65566 NJG65565:NJG65566 NTC65565:NTC65566 OCY65565:OCY65566 OMU65565:OMU65566 OWQ65565:OWQ65566 PGM65565:PGM65566 PQI65565:PQI65566 QAE65565:QAE65566 QKA65565:QKA65566 QTW65565:QTW65566 RDS65565:RDS65566 RNO65565:RNO65566 RXK65565:RXK65566 SHG65565:SHG65566 SRC65565:SRC65566 TAY65565:TAY65566 TKU65565:TKU65566 TUQ65565:TUQ65566 UEM65565:UEM65566 UOI65565:UOI65566 UYE65565:UYE65566 VIA65565:VIA65566 VRW65565:VRW65566 WBS65565:WBS65566 WLO65565:WLO65566 WVK65565:WVK65566 C131101:C131102 IY131101:IY131102 SU131101:SU131102 ACQ131101:ACQ131102 AMM131101:AMM131102 AWI131101:AWI131102 BGE131101:BGE131102 BQA131101:BQA131102 BZW131101:BZW131102 CJS131101:CJS131102 CTO131101:CTO131102 DDK131101:DDK131102 DNG131101:DNG131102 DXC131101:DXC131102 EGY131101:EGY131102 EQU131101:EQU131102 FAQ131101:FAQ131102 FKM131101:FKM131102 FUI131101:FUI131102 GEE131101:GEE131102 GOA131101:GOA131102 GXW131101:GXW131102 HHS131101:HHS131102 HRO131101:HRO131102 IBK131101:IBK131102 ILG131101:ILG131102 IVC131101:IVC131102 JEY131101:JEY131102 JOU131101:JOU131102 JYQ131101:JYQ131102 KIM131101:KIM131102 KSI131101:KSI131102 LCE131101:LCE131102 LMA131101:LMA131102 LVW131101:LVW131102 MFS131101:MFS131102 MPO131101:MPO131102 MZK131101:MZK131102 NJG131101:NJG131102 NTC131101:NTC131102 OCY131101:OCY131102 OMU131101:OMU131102 OWQ131101:OWQ131102 PGM131101:PGM131102 PQI131101:PQI131102 QAE131101:QAE131102 QKA131101:QKA131102 QTW131101:QTW131102 RDS131101:RDS131102 RNO131101:RNO131102 RXK131101:RXK131102 SHG131101:SHG131102 SRC131101:SRC131102 TAY131101:TAY131102 TKU131101:TKU131102 TUQ131101:TUQ131102 UEM131101:UEM131102 UOI131101:UOI131102 UYE131101:UYE131102 VIA131101:VIA131102 VRW131101:VRW131102 WBS131101:WBS131102 WLO131101:WLO131102 WVK131101:WVK131102 C196637:C196638 IY196637:IY196638 SU196637:SU196638 ACQ196637:ACQ196638 AMM196637:AMM196638 AWI196637:AWI196638 BGE196637:BGE196638 BQA196637:BQA196638 BZW196637:BZW196638 CJS196637:CJS196638 CTO196637:CTO196638 DDK196637:DDK196638 DNG196637:DNG196638 DXC196637:DXC196638 EGY196637:EGY196638 EQU196637:EQU196638 FAQ196637:FAQ196638 FKM196637:FKM196638 FUI196637:FUI196638 GEE196637:GEE196638 GOA196637:GOA196638 GXW196637:GXW196638 HHS196637:HHS196638 HRO196637:HRO196638 IBK196637:IBK196638 ILG196637:ILG196638 IVC196637:IVC196638 JEY196637:JEY196638 JOU196637:JOU196638 JYQ196637:JYQ196638 KIM196637:KIM196638 KSI196637:KSI196638 LCE196637:LCE196638 LMA196637:LMA196638 LVW196637:LVW196638 MFS196637:MFS196638 MPO196637:MPO196638 MZK196637:MZK196638 NJG196637:NJG196638 NTC196637:NTC196638 OCY196637:OCY196638 OMU196637:OMU196638 OWQ196637:OWQ196638 PGM196637:PGM196638 PQI196637:PQI196638 QAE196637:QAE196638 QKA196637:QKA196638 QTW196637:QTW196638 RDS196637:RDS196638 RNO196637:RNO196638 RXK196637:RXK196638 SHG196637:SHG196638 SRC196637:SRC196638 TAY196637:TAY196638 TKU196637:TKU196638 TUQ196637:TUQ196638 UEM196637:UEM196638 UOI196637:UOI196638 UYE196637:UYE196638 VIA196637:VIA196638 VRW196637:VRW196638 WBS196637:WBS196638 WLO196637:WLO196638 WVK196637:WVK196638 C262173:C262174 IY262173:IY262174 SU262173:SU262174 ACQ262173:ACQ262174 AMM262173:AMM262174 AWI262173:AWI262174 BGE262173:BGE262174 BQA262173:BQA262174 BZW262173:BZW262174 CJS262173:CJS262174 CTO262173:CTO262174 DDK262173:DDK262174 DNG262173:DNG262174 DXC262173:DXC262174 EGY262173:EGY262174 EQU262173:EQU262174 FAQ262173:FAQ262174 FKM262173:FKM262174 FUI262173:FUI262174 GEE262173:GEE262174 GOA262173:GOA262174 GXW262173:GXW262174 HHS262173:HHS262174 HRO262173:HRO262174 IBK262173:IBK262174 ILG262173:ILG262174 IVC262173:IVC262174 JEY262173:JEY262174 JOU262173:JOU262174 JYQ262173:JYQ262174 KIM262173:KIM262174 KSI262173:KSI262174 LCE262173:LCE262174 LMA262173:LMA262174 LVW262173:LVW262174 MFS262173:MFS262174 MPO262173:MPO262174 MZK262173:MZK262174 NJG262173:NJG262174 NTC262173:NTC262174 OCY262173:OCY262174 OMU262173:OMU262174 OWQ262173:OWQ262174 PGM262173:PGM262174 PQI262173:PQI262174 QAE262173:QAE262174 QKA262173:QKA262174 QTW262173:QTW262174 RDS262173:RDS262174 RNO262173:RNO262174 RXK262173:RXK262174 SHG262173:SHG262174 SRC262173:SRC262174 TAY262173:TAY262174 TKU262173:TKU262174 TUQ262173:TUQ262174 UEM262173:UEM262174 UOI262173:UOI262174 UYE262173:UYE262174 VIA262173:VIA262174 VRW262173:VRW262174 WBS262173:WBS262174 WLO262173:WLO262174 WVK262173:WVK262174 C327709:C327710 IY327709:IY327710 SU327709:SU327710 ACQ327709:ACQ327710 AMM327709:AMM327710 AWI327709:AWI327710 BGE327709:BGE327710 BQA327709:BQA327710 BZW327709:BZW327710 CJS327709:CJS327710 CTO327709:CTO327710 DDK327709:DDK327710 DNG327709:DNG327710 DXC327709:DXC327710 EGY327709:EGY327710 EQU327709:EQU327710 FAQ327709:FAQ327710 FKM327709:FKM327710 FUI327709:FUI327710 GEE327709:GEE327710 GOA327709:GOA327710 GXW327709:GXW327710 HHS327709:HHS327710 HRO327709:HRO327710 IBK327709:IBK327710 ILG327709:ILG327710 IVC327709:IVC327710 JEY327709:JEY327710 JOU327709:JOU327710 JYQ327709:JYQ327710 KIM327709:KIM327710 KSI327709:KSI327710 LCE327709:LCE327710 LMA327709:LMA327710 LVW327709:LVW327710 MFS327709:MFS327710 MPO327709:MPO327710 MZK327709:MZK327710 NJG327709:NJG327710 NTC327709:NTC327710 OCY327709:OCY327710 OMU327709:OMU327710 OWQ327709:OWQ327710 PGM327709:PGM327710 PQI327709:PQI327710 QAE327709:QAE327710 QKA327709:QKA327710 QTW327709:QTW327710 RDS327709:RDS327710 RNO327709:RNO327710 RXK327709:RXK327710 SHG327709:SHG327710 SRC327709:SRC327710 TAY327709:TAY327710 TKU327709:TKU327710 TUQ327709:TUQ327710 UEM327709:UEM327710 UOI327709:UOI327710 UYE327709:UYE327710 VIA327709:VIA327710 VRW327709:VRW327710 WBS327709:WBS327710 WLO327709:WLO327710 WVK327709:WVK327710 C393245:C393246 IY393245:IY393246 SU393245:SU393246 ACQ393245:ACQ393246 AMM393245:AMM393246 AWI393245:AWI393246 BGE393245:BGE393246 BQA393245:BQA393246 BZW393245:BZW393246 CJS393245:CJS393246 CTO393245:CTO393246 DDK393245:DDK393246 DNG393245:DNG393246 DXC393245:DXC393246 EGY393245:EGY393246 EQU393245:EQU393246 FAQ393245:FAQ393246 FKM393245:FKM393246 FUI393245:FUI393246 GEE393245:GEE393246 GOA393245:GOA393246 GXW393245:GXW393246 HHS393245:HHS393246 HRO393245:HRO393246 IBK393245:IBK393246 ILG393245:ILG393246 IVC393245:IVC393246 JEY393245:JEY393246 JOU393245:JOU393246 JYQ393245:JYQ393246 KIM393245:KIM393246 KSI393245:KSI393246 LCE393245:LCE393246 LMA393245:LMA393246 LVW393245:LVW393246 MFS393245:MFS393246 MPO393245:MPO393246 MZK393245:MZK393246 NJG393245:NJG393246 NTC393245:NTC393246 OCY393245:OCY393246 OMU393245:OMU393246 OWQ393245:OWQ393246 PGM393245:PGM393246 PQI393245:PQI393246 QAE393245:QAE393246 QKA393245:QKA393246 QTW393245:QTW393246 RDS393245:RDS393246 RNO393245:RNO393246 RXK393245:RXK393246 SHG393245:SHG393246 SRC393245:SRC393246 TAY393245:TAY393246 TKU393245:TKU393246 TUQ393245:TUQ393246 UEM393245:UEM393246 UOI393245:UOI393246 UYE393245:UYE393246 VIA393245:VIA393246 VRW393245:VRW393246 WBS393245:WBS393246 WLO393245:WLO393246 WVK393245:WVK393246 C458781:C458782 IY458781:IY458782 SU458781:SU458782 ACQ458781:ACQ458782 AMM458781:AMM458782 AWI458781:AWI458782 BGE458781:BGE458782 BQA458781:BQA458782 BZW458781:BZW458782 CJS458781:CJS458782 CTO458781:CTO458782 DDK458781:DDK458782 DNG458781:DNG458782 DXC458781:DXC458782 EGY458781:EGY458782 EQU458781:EQU458782 FAQ458781:FAQ458782 FKM458781:FKM458782 FUI458781:FUI458782 GEE458781:GEE458782 GOA458781:GOA458782 GXW458781:GXW458782 HHS458781:HHS458782 HRO458781:HRO458782 IBK458781:IBK458782 ILG458781:ILG458782 IVC458781:IVC458782 JEY458781:JEY458782 JOU458781:JOU458782 JYQ458781:JYQ458782 KIM458781:KIM458782 KSI458781:KSI458782 LCE458781:LCE458782 LMA458781:LMA458782 LVW458781:LVW458782 MFS458781:MFS458782 MPO458781:MPO458782 MZK458781:MZK458782 NJG458781:NJG458782 NTC458781:NTC458782 OCY458781:OCY458782 OMU458781:OMU458782 OWQ458781:OWQ458782 PGM458781:PGM458782 PQI458781:PQI458782 QAE458781:QAE458782 QKA458781:QKA458782 QTW458781:QTW458782 RDS458781:RDS458782 RNO458781:RNO458782 RXK458781:RXK458782 SHG458781:SHG458782 SRC458781:SRC458782 TAY458781:TAY458782 TKU458781:TKU458782 TUQ458781:TUQ458782 UEM458781:UEM458782 UOI458781:UOI458782 UYE458781:UYE458782 VIA458781:VIA458782 VRW458781:VRW458782 WBS458781:WBS458782 WLO458781:WLO458782 WVK458781:WVK458782 C524317:C524318 IY524317:IY524318 SU524317:SU524318 ACQ524317:ACQ524318 AMM524317:AMM524318 AWI524317:AWI524318 BGE524317:BGE524318 BQA524317:BQA524318 BZW524317:BZW524318 CJS524317:CJS524318 CTO524317:CTO524318 DDK524317:DDK524318 DNG524317:DNG524318 DXC524317:DXC524318 EGY524317:EGY524318 EQU524317:EQU524318 FAQ524317:FAQ524318 FKM524317:FKM524318 FUI524317:FUI524318 GEE524317:GEE524318 GOA524317:GOA524318 GXW524317:GXW524318 HHS524317:HHS524318 HRO524317:HRO524318 IBK524317:IBK524318 ILG524317:ILG524318 IVC524317:IVC524318 JEY524317:JEY524318 JOU524317:JOU524318 JYQ524317:JYQ524318 KIM524317:KIM524318 KSI524317:KSI524318 LCE524317:LCE524318 LMA524317:LMA524318 LVW524317:LVW524318 MFS524317:MFS524318 MPO524317:MPO524318 MZK524317:MZK524318 NJG524317:NJG524318 NTC524317:NTC524318 OCY524317:OCY524318 OMU524317:OMU524318 OWQ524317:OWQ524318 PGM524317:PGM524318 PQI524317:PQI524318 QAE524317:QAE524318 QKA524317:QKA524318 QTW524317:QTW524318 RDS524317:RDS524318 RNO524317:RNO524318 RXK524317:RXK524318 SHG524317:SHG524318 SRC524317:SRC524318 TAY524317:TAY524318 TKU524317:TKU524318 TUQ524317:TUQ524318 UEM524317:UEM524318 UOI524317:UOI524318 UYE524317:UYE524318 VIA524317:VIA524318 VRW524317:VRW524318 WBS524317:WBS524318 WLO524317:WLO524318 WVK524317:WVK524318 C589853:C589854 IY589853:IY589854 SU589853:SU589854 ACQ589853:ACQ589854 AMM589853:AMM589854 AWI589853:AWI589854 BGE589853:BGE589854 BQA589853:BQA589854 BZW589853:BZW589854 CJS589853:CJS589854 CTO589853:CTO589854 DDK589853:DDK589854 DNG589853:DNG589854 DXC589853:DXC589854 EGY589853:EGY589854 EQU589853:EQU589854 FAQ589853:FAQ589854 FKM589853:FKM589854 FUI589853:FUI589854 GEE589853:GEE589854 GOA589853:GOA589854 GXW589853:GXW589854 HHS589853:HHS589854 HRO589853:HRO589854 IBK589853:IBK589854 ILG589853:ILG589854 IVC589853:IVC589854 JEY589853:JEY589854 JOU589853:JOU589854 JYQ589853:JYQ589854 KIM589853:KIM589854 KSI589853:KSI589854 LCE589853:LCE589854 LMA589853:LMA589854 LVW589853:LVW589854 MFS589853:MFS589854 MPO589853:MPO589854 MZK589853:MZK589854 NJG589853:NJG589854 NTC589853:NTC589854 OCY589853:OCY589854 OMU589853:OMU589854 OWQ589853:OWQ589854 PGM589853:PGM589854 PQI589853:PQI589854 QAE589853:QAE589854 QKA589853:QKA589854 QTW589853:QTW589854 RDS589853:RDS589854 RNO589853:RNO589854 RXK589853:RXK589854 SHG589853:SHG589854 SRC589853:SRC589854 TAY589853:TAY589854 TKU589853:TKU589854 TUQ589853:TUQ589854 UEM589853:UEM589854 UOI589853:UOI589854 UYE589853:UYE589854 VIA589853:VIA589854 VRW589853:VRW589854 WBS589853:WBS589854 WLO589853:WLO589854 WVK589853:WVK589854 C655389:C655390 IY655389:IY655390 SU655389:SU655390 ACQ655389:ACQ655390 AMM655389:AMM655390 AWI655389:AWI655390 BGE655389:BGE655390 BQA655389:BQA655390 BZW655389:BZW655390 CJS655389:CJS655390 CTO655389:CTO655390 DDK655389:DDK655390 DNG655389:DNG655390 DXC655389:DXC655390 EGY655389:EGY655390 EQU655389:EQU655390 FAQ655389:FAQ655390 FKM655389:FKM655390 FUI655389:FUI655390 GEE655389:GEE655390 GOA655389:GOA655390 GXW655389:GXW655390 HHS655389:HHS655390 HRO655389:HRO655390 IBK655389:IBK655390 ILG655389:ILG655390 IVC655389:IVC655390 JEY655389:JEY655390 JOU655389:JOU655390 JYQ655389:JYQ655390 KIM655389:KIM655390 KSI655389:KSI655390 LCE655389:LCE655390 LMA655389:LMA655390 LVW655389:LVW655390 MFS655389:MFS655390 MPO655389:MPO655390 MZK655389:MZK655390 NJG655389:NJG655390 NTC655389:NTC655390 OCY655389:OCY655390 OMU655389:OMU655390 OWQ655389:OWQ655390 PGM655389:PGM655390 PQI655389:PQI655390 QAE655389:QAE655390 QKA655389:QKA655390 QTW655389:QTW655390 RDS655389:RDS655390 RNO655389:RNO655390 RXK655389:RXK655390 SHG655389:SHG655390 SRC655389:SRC655390 TAY655389:TAY655390 TKU655389:TKU655390 TUQ655389:TUQ655390 UEM655389:UEM655390 UOI655389:UOI655390 UYE655389:UYE655390 VIA655389:VIA655390 VRW655389:VRW655390 WBS655389:WBS655390 WLO655389:WLO655390 WVK655389:WVK655390 C720925:C720926 IY720925:IY720926 SU720925:SU720926 ACQ720925:ACQ720926 AMM720925:AMM720926 AWI720925:AWI720926 BGE720925:BGE720926 BQA720925:BQA720926 BZW720925:BZW720926 CJS720925:CJS720926 CTO720925:CTO720926 DDK720925:DDK720926 DNG720925:DNG720926 DXC720925:DXC720926 EGY720925:EGY720926 EQU720925:EQU720926 FAQ720925:FAQ720926 FKM720925:FKM720926 FUI720925:FUI720926 GEE720925:GEE720926 GOA720925:GOA720926 GXW720925:GXW720926 HHS720925:HHS720926 HRO720925:HRO720926 IBK720925:IBK720926 ILG720925:ILG720926 IVC720925:IVC720926 JEY720925:JEY720926 JOU720925:JOU720926 JYQ720925:JYQ720926 KIM720925:KIM720926 KSI720925:KSI720926 LCE720925:LCE720926 LMA720925:LMA720926 LVW720925:LVW720926 MFS720925:MFS720926 MPO720925:MPO720926 MZK720925:MZK720926 NJG720925:NJG720926 NTC720925:NTC720926 OCY720925:OCY720926 OMU720925:OMU720926 OWQ720925:OWQ720926 PGM720925:PGM720926 PQI720925:PQI720926 QAE720925:QAE720926 QKA720925:QKA720926 QTW720925:QTW720926 RDS720925:RDS720926 RNO720925:RNO720926 RXK720925:RXK720926 SHG720925:SHG720926 SRC720925:SRC720926 TAY720925:TAY720926 TKU720925:TKU720926 TUQ720925:TUQ720926 UEM720925:UEM720926 UOI720925:UOI720926 UYE720925:UYE720926 VIA720925:VIA720926 VRW720925:VRW720926 WBS720925:WBS720926 WLO720925:WLO720926 WVK720925:WVK720926 C786461:C786462 IY786461:IY786462 SU786461:SU786462 ACQ786461:ACQ786462 AMM786461:AMM786462 AWI786461:AWI786462 BGE786461:BGE786462 BQA786461:BQA786462 BZW786461:BZW786462 CJS786461:CJS786462 CTO786461:CTO786462 DDK786461:DDK786462 DNG786461:DNG786462 DXC786461:DXC786462 EGY786461:EGY786462 EQU786461:EQU786462 FAQ786461:FAQ786462 FKM786461:FKM786462 FUI786461:FUI786462 GEE786461:GEE786462 GOA786461:GOA786462 GXW786461:GXW786462 HHS786461:HHS786462 HRO786461:HRO786462 IBK786461:IBK786462 ILG786461:ILG786462 IVC786461:IVC786462 JEY786461:JEY786462 JOU786461:JOU786462 JYQ786461:JYQ786462 KIM786461:KIM786462 KSI786461:KSI786462 LCE786461:LCE786462 LMA786461:LMA786462 LVW786461:LVW786462 MFS786461:MFS786462 MPO786461:MPO786462 MZK786461:MZK786462 NJG786461:NJG786462 NTC786461:NTC786462 OCY786461:OCY786462 OMU786461:OMU786462 OWQ786461:OWQ786462 PGM786461:PGM786462 PQI786461:PQI786462 QAE786461:QAE786462 QKA786461:QKA786462 QTW786461:QTW786462 RDS786461:RDS786462 RNO786461:RNO786462 RXK786461:RXK786462 SHG786461:SHG786462 SRC786461:SRC786462 TAY786461:TAY786462 TKU786461:TKU786462 TUQ786461:TUQ786462 UEM786461:UEM786462 UOI786461:UOI786462 UYE786461:UYE786462 VIA786461:VIA786462 VRW786461:VRW786462 WBS786461:WBS786462 WLO786461:WLO786462 WVK786461:WVK786462 C851997:C851998 IY851997:IY851998 SU851997:SU851998 ACQ851997:ACQ851998 AMM851997:AMM851998 AWI851997:AWI851998 BGE851997:BGE851998 BQA851997:BQA851998 BZW851997:BZW851998 CJS851997:CJS851998 CTO851997:CTO851998 DDK851997:DDK851998 DNG851997:DNG851998 DXC851997:DXC851998 EGY851997:EGY851998 EQU851997:EQU851998 FAQ851997:FAQ851998 FKM851997:FKM851998 FUI851997:FUI851998 GEE851997:GEE851998 GOA851997:GOA851998 GXW851997:GXW851998 HHS851997:HHS851998 HRO851997:HRO851998 IBK851997:IBK851998 ILG851997:ILG851998 IVC851997:IVC851998 JEY851997:JEY851998 JOU851997:JOU851998 JYQ851997:JYQ851998 KIM851997:KIM851998 KSI851997:KSI851998 LCE851997:LCE851998 LMA851997:LMA851998 LVW851997:LVW851998 MFS851997:MFS851998 MPO851997:MPO851998 MZK851997:MZK851998 NJG851997:NJG851998 NTC851997:NTC851998 OCY851997:OCY851998 OMU851997:OMU851998 OWQ851997:OWQ851998 PGM851997:PGM851998 PQI851997:PQI851998 QAE851997:QAE851998 QKA851997:QKA851998 QTW851997:QTW851998 RDS851997:RDS851998 RNO851997:RNO851998 RXK851997:RXK851998 SHG851997:SHG851998 SRC851997:SRC851998 TAY851997:TAY851998 TKU851997:TKU851998 TUQ851997:TUQ851998 UEM851997:UEM851998 UOI851997:UOI851998 UYE851997:UYE851998 VIA851997:VIA851998 VRW851997:VRW851998 WBS851997:WBS851998 WLO851997:WLO851998 WVK851997:WVK851998 C917533:C917534 IY917533:IY917534 SU917533:SU917534 ACQ917533:ACQ917534 AMM917533:AMM917534 AWI917533:AWI917534 BGE917533:BGE917534 BQA917533:BQA917534 BZW917533:BZW917534 CJS917533:CJS917534 CTO917533:CTO917534 DDK917533:DDK917534 DNG917533:DNG917534 DXC917533:DXC917534 EGY917533:EGY917534 EQU917533:EQU917534 FAQ917533:FAQ917534 FKM917533:FKM917534 FUI917533:FUI917534 GEE917533:GEE917534 GOA917533:GOA917534 GXW917533:GXW917534 HHS917533:HHS917534 HRO917533:HRO917534 IBK917533:IBK917534 ILG917533:ILG917534 IVC917533:IVC917534 JEY917533:JEY917534 JOU917533:JOU917534 JYQ917533:JYQ917534 KIM917533:KIM917534 KSI917533:KSI917534 LCE917533:LCE917534 LMA917533:LMA917534 LVW917533:LVW917534 MFS917533:MFS917534 MPO917533:MPO917534 MZK917533:MZK917534 NJG917533:NJG917534 NTC917533:NTC917534 OCY917533:OCY917534 OMU917533:OMU917534 OWQ917533:OWQ917534 PGM917533:PGM917534 PQI917533:PQI917534 QAE917533:QAE917534 QKA917533:QKA917534 QTW917533:QTW917534 RDS917533:RDS917534 RNO917533:RNO917534 RXK917533:RXK917534 SHG917533:SHG917534 SRC917533:SRC917534 TAY917533:TAY917534 TKU917533:TKU917534 TUQ917533:TUQ917534 UEM917533:UEM917534 UOI917533:UOI917534 UYE917533:UYE917534 VIA917533:VIA917534 VRW917533:VRW917534 WBS917533:WBS917534 WLO917533:WLO917534 WVK917533:WVK917534 C983069:C983070 IY983069:IY983070 SU983069:SU983070 ACQ983069:ACQ983070 AMM983069:AMM983070 AWI983069:AWI983070 BGE983069:BGE983070 BQA983069:BQA983070 BZW983069:BZW983070 CJS983069:CJS983070 CTO983069:CTO983070 DDK983069:DDK983070 DNG983069:DNG983070 DXC983069:DXC983070 EGY983069:EGY983070 EQU983069:EQU983070 FAQ983069:FAQ983070 FKM983069:FKM983070 FUI983069:FUI983070 GEE983069:GEE983070 GOA983069:GOA983070 GXW983069:GXW983070 HHS983069:HHS983070 HRO983069:HRO983070 IBK983069:IBK983070 ILG983069:ILG983070 IVC983069:IVC983070 JEY983069:JEY983070 JOU983069:JOU983070 JYQ983069:JYQ983070 KIM983069:KIM983070 KSI983069:KSI983070 LCE983069:LCE983070 LMA983069:LMA983070 LVW983069:LVW983070 MFS983069:MFS983070 MPO983069:MPO983070 MZK983069:MZK983070 NJG983069:NJG983070 NTC983069:NTC983070 OCY983069:OCY983070 OMU983069:OMU983070 OWQ983069:OWQ983070 PGM983069:PGM983070 PQI983069:PQI983070 QAE983069:QAE983070 QKA983069:QKA983070 QTW983069:QTW983070 RDS983069:RDS983070 RNO983069:RNO983070 RXK983069:RXK983070 SHG983069:SHG983070 SRC983069:SRC983070 TAY983069:TAY983070 TKU983069:TKU983070 TUQ983069:TUQ983070 UEM983069:UEM983070 UOI983069:UOI983070 UYE983069:UYE983070 VIA983069:VIA983070 VRW983069:VRW983070 WBS983069:WBS983070 WLO983069:WLO983070 WVK983069:WVK983070 C25:C26 IY25:IY26 SU25:SU26 ACQ25:ACQ26 AMM25:AMM26 AWI25:AWI26 BGE25:BGE26 BQA25:BQA26 BZW25:BZW26 CJS25:CJS26 CTO25:CTO26 DDK25:DDK26 DNG25:DNG26 DXC25:DXC26 EGY25:EGY26 EQU25:EQU26 FAQ25:FAQ26 FKM25:FKM26 FUI25:FUI26 GEE25:GEE26 GOA25:GOA26 GXW25:GXW26 HHS25:HHS26 HRO25:HRO26 IBK25:IBK26 ILG25:ILG26 IVC25:IVC26 JEY25:JEY26 JOU25:JOU26 JYQ25:JYQ26 KIM25:KIM26 KSI25:KSI26 LCE25:LCE26 LMA25:LMA26 LVW25:LVW26 MFS25:MFS26 MPO25:MPO26 MZK25:MZK26 NJG25:NJG26 NTC25:NTC26 OCY25:OCY26 OMU25:OMU26 OWQ25:OWQ26 PGM25:PGM26 PQI25:PQI26 QAE25:QAE26 QKA25:QKA26 QTW25:QTW26 RDS25:RDS26 RNO25:RNO26 RXK25:RXK26 SHG25:SHG26 SRC25:SRC26 TAY25:TAY26 TKU25:TKU26 TUQ25:TUQ26 UEM25:UEM26 UOI25:UOI26 UYE25:UYE26 VIA25:VIA26 VRW25:VRW26 WBS25:WBS26 WLO25:WLO26 WVK25:WVK26 C65561:C65562 IY65561:IY65562 SU65561:SU65562 ACQ65561:ACQ65562 AMM65561:AMM65562 AWI65561:AWI65562 BGE65561:BGE65562 BQA65561:BQA65562 BZW65561:BZW65562 CJS65561:CJS65562 CTO65561:CTO65562 DDK65561:DDK65562 DNG65561:DNG65562 DXC65561:DXC65562 EGY65561:EGY65562 EQU65561:EQU65562 FAQ65561:FAQ65562 FKM65561:FKM65562 FUI65561:FUI65562 GEE65561:GEE65562 GOA65561:GOA65562 GXW65561:GXW65562 HHS65561:HHS65562 HRO65561:HRO65562 IBK65561:IBK65562 ILG65561:ILG65562 IVC65561:IVC65562 JEY65561:JEY65562 JOU65561:JOU65562 JYQ65561:JYQ65562 KIM65561:KIM65562 KSI65561:KSI65562 LCE65561:LCE65562 LMA65561:LMA65562 LVW65561:LVW65562 MFS65561:MFS65562 MPO65561:MPO65562 MZK65561:MZK65562 NJG65561:NJG65562 NTC65561:NTC65562 OCY65561:OCY65562 OMU65561:OMU65562 OWQ65561:OWQ65562 PGM65561:PGM65562 PQI65561:PQI65562 QAE65561:QAE65562 QKA65561:QKA65562 QTW65561:QTW65562 RDS65561:RDS65562 RNO65561:RNO65562 RXK65561:RXK65562 SHG65561:SHG65562 SRC65561:SRC65562 TAY65561:TAY65562 TKU65561:TKU65562 TUQ65561:TUQ65562 UEM65561:UEM65562 UOI65561:UOI65562 UYE65561:UYE65562 VIA65561:VIA65562 VRW65561:VRW65562 WBS65561:WBS65562 WLO65561:WLO65562 WVK65561:WVK65562 C131097:C131098 IY131097:IY131098 SU131097:SU131098 ACQ131097:ACQ131098 AMM131097:AMM131098 AWI131097:AWI131098 BGE131097:BGE131098 BQA131097:BQA131098 BZW131097:BZW131098 CJS131097:CJS131098 CTO131097:CTO131098 DDK131097:DDK131098 DNG131097:DNG131098 DXC131097:DXC131098 EGY131097:EGY131098 EQU131097:EQU131098 FAQ131097:FAQ131098 FKM131097:FKM131098 FUI131097:FUI131098 GEE131097:GEE131098 GOA131097:GOA131098 GXW131097:GXW131098 HHS131097:HHS131098 HRO131097:HRO131098 IBK131097:IBK131098 ILG131097:ILG131098 IVC131097:IVC131098 JEY131097:JEY131098 JOU131097:JOU131098 JYQ131097:JYQ131098 KIM131097:KIM131098 KSI131097:KSI131098 LCE131097:LCE131098 LMA131097:LMA131098 LVW131097:LVW131098 MFS131097:MFS131098 MPO131097:MPO131098 MZK131097:MZK131098 NJG131097:NJG131098 NTC131097:NTC131098 OCY131097:OCY131098 OMU131097:OMU131098 OWQ131097:OWQ131098 PGM131097:PGM131098 PQI131097:PQI131098 QAE131097:QAE131098 QKA131097:QKA131098 QTW131097:QTW131098 RDS131097:RDS131098 RNO131097:RNO131098 RXK131097:RXK131098 SHG131097:SHG131098 SRC131097:SRC131098 TAY131097:TAY131098 TKU131097:TKU131098 TUQ131097:TUQ131098 UEM131097:UEM131098 UOI131097:UOI131098 UYE131097:UYE131098 VIA131097:VIA131098 VRW131097:VRW131098 WBS131097:WBS131098 WLO131097:WLO131098 WVK131097:WVK131098 C196633:C196634 IY196633:IY196634 SU196633:SU196634 ACQ196633:ACQ196634 AMM196633:AMM196634 AWI196633:AWI196634 BGE196633:BGE196634 BQA196633:BQA196634 BZW196633:BZW196634 CJS196633:CJS196634 CTO196633:CTO196634 DDK196633:DDK196634 DNG196633:DNG196634 DXC196633:DXC196634 EGY196633:EGY196634 EQU196633:EQU196634 FAQ196633:FAQ196634 FKM196633:FKM196634 FUI196633:FUI196634 GEE196633:GEE196634 GOA196633:GOA196634 GXW196633:GXW196634 HHS196633:HHS196634 HRO196633:HRO196634 IBK196633:IBK196634 ILG196633:ILG196634 IVC196633:IVC196634 JEY196633:JEY196634 JOU196633:JOU196634 JYQ196633:JYQ196634 KIM196633:KIM196634 KSI196633:KSI196634 LCE196633:LCE196634 LMA196633:LMA196634 LVW196633:LVW196634 MFS196633:MFS196634 MPO196633:MPO196634 MZK196633:MZK196634 NJG196633:NJG196634 NTC196633:NTC196634 OCY196633:OCY196634 OMU196633:OMU196634 OWQ196633:OWQ196634 PGM196633:PGM196634 PQI196633:PQI196634 QAE196633:QAE196634 QKA196633:QKA196634 QTW196633:QTW196634 RDS196633:RDS196634 RNO196633:RNO196634 RXK196633:RXK196634 SHG196633:SHG196634 SRC196633:SRC196634 TAY196633:TAY196634 TKU196633:TKU196634 TUQ196633:TUQ196634 UEM196633:UEM196634 UOI196633:UOI196634 UYE196633:UYE196634 VIA196633:VIA196634 VRW196633:VRW196634 WBS196633:WBS196634 WLO196633:WLO196634 WVK196633:WVK196634 C262169:C262170 IY262169:IY262170 SU262169:SU262170 ACQ262169:ACQ262170 AMM262169:AMM262170 AWI262169:AWI262170 BGE262169:BGE262170 BQA262169:BQA262170 BZW262169:BZW262170 CJS262169:CJS262170 CTO262169:CTO262170 DDK262169:DDK262170 DNG262169:DNG262170 DXC262169:DXC262170 EGY262169:EGY262170 EQU262169:EQU262170 FAQ262169:FAQ262170 FKM262169:FKM262170 FUI262169:FUI262170 GEE262169:GEE262170 GOA262169:GOA262170 GXW262169:GXW262170 HHS262169:HHS262170 HRO262169:HRO262170 IBK262169:IBK262170 ILG262169:ILG262170 IVC262169:IVC262170 JEY262169:JEY262170 JOU262169:JOU262170 JYQ262169:JYQ262170 KIM262169:KIM262170 KSI262169:KSI262170 LCE262169:LCE262170 LMA262169:LMA262170 LVW262169:LVW262170 MFS262169:MFS262170 MPO262169:MPO262170 MZK262169:MZK262170 NJG262169:NJG262170 NTC262169:NTC262170 OCY262169:OCY262170 OMU262169:OMU262170 OWQ262169:OWQ262170 PGM262169:PGM262170 PQI262169:PQI262170 QAE262169:QAE262170 QKA262169:QKA262170 QTW262169:QTW262170 RDS262169:RDS262170 RNO262169:RNO262170 RXK262169:RXK262170 SHG262169:SHG262170 SRC262169:SRC262170 TAY262169:TAY262170 TKU262169:TKU262170 TUQ262169:TUQ262170 UEM262169:UEM262170 UOI262169:UOI262170 UYE262169:UYE262170 VIA262169:VIA262170 VRW262169:VRW262170 WBS262169:WBS262170 WLO262169:WLO262170 WVK262169:WVK262170 C327705:C327706 IY327705:IY327706 SU327705:SU327706 ACQ327705:ACQ327706 AMM327705:AMM327706 AWI327705:AWI327706 BGE327705:BGE327706 BQA327705:BQA327706 BZW327705:BZW327706 CJS327705:CJS327706 CTO327705:CTO327706 DDK327705:DDK327706 DNG327705:DNG327706 DXC327705:DXC327706 EGY327705:EGY327706 EQU327705:EQU327706 FAQ327705:FAQ327706 FKM327705:FKM327706 FUI327705:FUI327706 GEE327705:GEE327706 GOA327705:GOA327706 GXW327705:GXW327706 HHS327705:HHS327706 HRO327705:HRO327706 IBK327705:IBK327706 ILG327705:ILG327706 IVC327705:IVC327706 JEY327705:JEY327706 JOU327705:JOU327706 JYQ327705:JYQ327706 KIM327705:KIM327706 KSI327705:KSI327706 LCE327705:LCE327706 LMA327705:LMA327706 LVW327705:LVW327706 MFS327705:MFS327706 MPO327705:MPO327706 MZK327705:MZK327706 NJG327705:NJG327706 NTC327705:NTC327706 OCY327705:OCY327706 OMU327705:OMU327706 OWQ327705:OWQ327706 PGM327705:PGM327706 PQI327705:PQI327706 QAE327705:QAE327706 QKA327705:QKA327706 QTW327705:QTW327706 RDS327705:RDS327706 RNO327705:RNO327706 RXK327705:RXK327706 SHG327705:SHG327706 SRC327705:SRC327706 TAY327705:TAY327706 TKU327705:TKU327706 TUQ327705:TUQ327706 UEM327705:UEM327706 UOI327705:UOI327706 UYE327705:UYE327706 VIA327705:VIA327706 VRW327705:VRW327706 WBS327705:WBS327706 WLO327705:WLO327706 WVK327705:WVK327706 C393241:C393242 IY393241:IY393242 SU393241:SU393242 ACQ393241:ACQ393242 AMM393241:AMM393242 AWI393241:AWI393242 BGE393241:BGE393242 BQA393241:BQA393242 BZW393241:BZW393242 CJS393241:CJS393242 CTO393241:CTO393242 DDK393241:DDK393242 DNG393241:DNG393242 DXC393241:DXC393242 EGY393241:EGY393242 EQU393241:EQU393242 FAQ393241:FAQ393242 FKM393241:FKM393242 FUI393241:FUI393242 GEE393241:GEE393242 GOA393241:GOA393242 GXW393241:GXW393242 HHS393241:HHS393242 HRO393241:HRO393242 IBK393241:IBK393242 ILG393241:ILG393242 IVC393241:IVC393242 JEY393241:JEY393242 JOU393241:JOU393242 JYQ393241:JYQ393242 KIM393241:KIM393242 KSI393241:KSI393242 LCE393241:LCE393242 LMA393241:LMA393242 LVW393241:LVW393242 MFS393241:MFS393242 MPO393241:MPO393242 MZK393241:MZK393242 NJG393241:NJG393242 NTC393241:NTC393242 OCY393241:OCY393242 OMU393241:OMU393242 OWQ393241:OWQ393242 PGM393241:PGM393242 PQI393241:PQI393242 QAE393241:QAE393242 QKA393241:QKA393242 QTW393241:QTW393242 RDS393241:RDS393242 RNO393241:RNO393242 RXK393241:RXK393242 SHG393241:SHG393242 SRC393241:SRC393242 TAY393241:TAY393242 TKU393241:TKU393242 TUQ393241:TUQ393242 UEM393241:UEM393242 UOI393241:UOI393242 UYE393241:UYE393242 VIA393241:VIA393242 VRW393241:VRW393242 WBS393241:WBS393242 WLO393241:WLO393242 WVK393241:WVK393242 C458777:C458778 IY458777:IY458778 SU458777:SU458778 ACQ458777:ACQ458778 AMM458777:AMM458778 AWI458777:AWI458778 BGE458777:BGE458778 BQA458777:BQA458778 BZW458777:BZW458778 CJS458777:CJS458778 CTO458777:CTO458778 DDK458777:DDK458778 DNG458777:DNG458778 DXC458777:DXC458778 EGY458777:EGY458778 EQU458777:EQU458778 FAQ458777:FAQ458778 FKM458777:FKM458778 FUI458777:FUI458778 GEE458777:GEE458778 GOA458777:GOA458778 GXW458777:GXW458778 HHS458777:HHS458778 HRO458777:HRO458778 IBK458777:IBK458778 ILG458777:ILG458778 IVC458777:IVC458778 JEY458777:JEY458778 JOU458777:JOU458778 JYQ458777:JYQ458778 KIM458777:KIM458778 KSI458777:KSI458778 LCE458777:LCE458778 LMA458777:LMA458778 LVW458777:LVW458778 MFS458777:MFS458778 MPO458777:MPO458778 MZK458777:MZK458778 NJG458777:NJG458778 NTC458777:NTC458778 OCY458777:OCY458778 OMU458777:OMU458778 OWQ458777:OWQ458778 PGM458777:PGM458778 PQI458777:PQI458778 QAE458777:QAE458778 QKA458777:QKA458778 QTW458777:QTW458778 RDS458777:RDS458778 RNO458777:RNO458778 RXK458777:RXK458778 SHG458777:SHG458778 SRC458777:SRC458778 TAY458777:TAY458778 TKU458777:TKU458778 TUQ458777:TUQ458778 UEM458777:UEM458778 UOI458777:UOI458778 UYE458777:UYE458778 VIA458777:VIA458778 VRW458777:VRW458778 WBS458777:WBS458778 WLO458777:WLO458778 WVK458777:WVK458778 C524313:C524314 IY524313:IY524314 SU524313:SU524314 ACQ524313:ACQ524314 AMM524313:AMM524314 AWI524313:AWI524314 BGE524313:BGE524314 BQA524313:BQA524314 BZW524313:BZW524314 CJS524313:CJS524314 CTO524313:CTO524314 DDK524313:DDK524314 DNG524313:DNG524314 DXC524313:DXC524314 EGY524313:EGY524314 EQU524313:EQU524314 FAQ524313:FAQ524314 FKM524313:FKM524314 FUI524313:FUI524314 GEE524313:GEE524314 GOA524313:GOA524314 GXW524313:GXW524314 HHS524313:HHS524314 HRO524313:HRO524314 IBK524313:IBK524314 ILG524313:ILG524314 IVC524313:IVC524314 JEY524313:JEY524314 JOU524313:JOU524314 JYQ524313:JYQ524314 KIM524313:KIM524314 KSI524313:KSI524314 LCE524313:LCE524314 LMA524313:LMA524314 LVW524313:LVW524314 MFS524313:MFS524314 MPO524313:MPO524314 MZK524313:MZK524314 NJG524313:NJG524314 NTC524313:NTC524314 OCY524313:OCY524314 OMU524313:OMU524314 OWQ524313:OWQ524314 PGM524313:PGM524314 PQI524313:PQI524314 QAE524313:QAE524314 QKA524313:QKA524314 QTW524313:QTW524314 RDS524313:RDS524314 RNO524313:RNO524314 RXK524313:RXK524314 SHG524313:SHG524314 SRC524313:SRC524314 TAY524313:TAY524314 TKU524313:TKU524314 TUQ524313:TUQ524314 UEM524313:UEM524314 UOI524313:UOI524314 UYE524313:UYE524314 VIA524313:VIA524314 VRW524313:VRW524314 WBS524313:WBS524314 WLO524313:WLO524314 WVK524313:WVK524314 C589849:C589850 IY589849:IY589850 SU589849:SU589850 ACQ589849:ACQ589850 AMM589849:AMM589850 AWI589849:AWI589850 BGE589849:BGE589850 BQA589849:BQA589850 BZW589849:BZW589850 CJS589849:CJS589850 CTO589849:CTO589850 DDK589849:DDK589850 DNG589849:DNG589850 DXC589849:DXC589850 EGY589849:EGY589850 EQU589849:EQU589850 FAQ589849:FAQ589850 FKM589849:FKM589850 FUI589849:FUI589850 GEE589849:GEE589850 GOA589849:GOA589850 GXW589849:GXW589850 HHS589849:HHS589850 HRO589849:HRO589850 IBK589849:IBK589850 ILG589849:ILG589850 IVC589849:IVC589850 JEY589849:JEY589850 JOU589849:JOU589850 JYQ589849:JYQ589850 KIM589849:KIM589850 KSI589849:KSI589850 LCE589849:LCE589850 LMA589849:LMA589850 LVW589849:LVW589850 MFS589849:MFS589850 MPO589849:MPO589850 MZK589849:MZK589850 NJG589849:NJG589850 NTC589849:NTC589850 OCY589849:OCY589850 OMU589849:OMU589850 OWQ589849:OWQ589850 PGM589849:PGM589850 PQI589849:PQI589850 QAE589849:QAE589850 QKA589849:QKA589850 QTW589849:QTW589850 RDS589849:RDS589850 RNO589849:RNO589850 RXK589849:RXK589850 SHG589849:SHG589850 SRC589849:SRC589850 TAY589849:TAY589850 TKU589849:TKU589850 TUQ589849:TUQ589850 UEM589849:UEM589850 UOI589849:UOI589850 UYE589849:UYE589850 VIA589849:VIA589850 VRW589849:VRW589850 WBS589849:WBS589850 WLO589849:WLO589850 WVK589849:WVK589850 C655385:C655386 IY655385:IY655386 SU655385:SU655386 ACQ655385:ACQ655386 AMM655385:AMM655386 AWI655385:AWI655386 BGE655385:BGE655386 BQA655385:BQA655386 BZW655385:BZW655386 CJS655385:CJS655386 CTO655385:CTO655386 DDK655385:DDK655386 DNG655385:DNG655386 DXC655385:DXC655386 EGY655385:EGY655386 EQU655385:EQU655386 FAQ655385:FAQ655386 FKM655385:FKM655386 FUI655385:FUI655386 GEE655385:GEE655386 GOA655385:GOA655386 GXW655385:GXW655386 HHS655385:HHS655386 HRO655385:HRO655386 IBK655385:IBK655386 ILG655385:ILG655386 IVC655385:IVC655386 JEY655385:JEY655386 JOU655385:JOU655386 JYQ655385:JYQ655386 KIM655385:KIM655386 KSI655385:KSI655386 LCE655385:LCE655386 LMA655385:LMA655386 LVW655385:LVW655386 MFS655385:MFS655386 MPO655385:MPO655386 MZK655385:MZK655386 NJG655385:NJG655386 NTC655385:NTC655386 OCY655385:OCY655386 OMU655385:OMU655386 OWQ655385:OWQ655386 PGM655385:PGM655386 PQI655385:PQI655386 QAE655385:QAE655386 QKA655385:QKA655386 QTW655385:QTW655386 RDS655385:RDS655386 RNO655385:RNO655386 RXK655385:RXK655386 SHG655385:SHG655386 SRC655385:SRC655386 TAY655385:TAY655386 TKU655385:TKU655386 TUQ655385:TUQ655386 UEM655385:UEM655386 UOI655385:UOI655386 UYE655385:UYE655386 VIA655385:VIA655386 VRW655385:VRW655386 WBS655385:WBS655386 WLO655385:WLO655386 WVK655385:WVK655386 C720921:C720922 IY720921:IY720922 SU720921:SU720922 ACQ720921:ACQ720922 AMM720921:AMM720922 AWI720921:AWI720922 BGE720921:BGE720922 BQA720921:BQA720922 BZW720921:BZW720922 CJS720921:CJS720922 CTO720921:CTO720922 DDK720921:DDK720922 DNG720921:DNG720922 DXC720921:DXC720922 EGY720921:EGY720922 EQU720921:EQU720922 FAQ720921:FAQ720922 FKM720921:FKM720922 FUI720921:FUI720922 GEE720921:GEE720922 GOA720921:GOA720922 GXW720921:GXW720922 HHS720921:HHS720922 HRO720921:HRO720922 IBK720921:IBK720922 ILG720921:ILG720922 IVC720921:IVC720922 JEY720921:JEY720922 JOU720921:JOU720922 JYQ720921:JYQ720922 KIM720921:KIM720922 KSI720921:KSI720922 LCE720921:LCE720922 LMA720921:LMA720922 LVW720921:LVW720922 MFS720921:MFS720922 MPO720921:MPO720922 MZK720921:MZK720922 NJG720921:NJG720922 NTC720921:NTC720922 OCY720921:OCY720922 OMU720921:OMU720922 OWQ720921:OWQ720922 PGM720921:PGM720922 PQI720921:PQI720922 QAE720921:QAE720922 QKA720921:QKA720922 QTW720921:QTW720922 RDS720921:RDS720922 RNO720921:RNO720922 RXK720921:RXK720922 SHG720921:SHG720922 SRC720921:SRC720922 TAY720921:TAY720922 TKU720921:TKU720922 TUQ720921:TUQ720922 UEM720921:UEM720922 UOI720921:UOI720922 UYE720921:UYE720922 VIA720921:VIA720922 VRW720921:VRW720922 WBS720921:WBS720922 WLO720921:WLO720922 WVK720921:WVK720922 C786457:C786458 IY786457:IY786458 SU786457:SU786458 ACQ786457:ACQ786458 AMM786457:AMM786458 AWI786457:AWI786458 BGE786457:BGE786458 BQA786457:BQA786458 BZW786457:BZW786458 CJS786457:CJS786458 CTO786457:CTO786458 DDK786457:DDK786458 DNG786457:DNG786458 DXC786457:DXC786458 EGY786457:EGY786458 EQU786457:EQU786458 FAQ786457:FAQ786458 FKM786457:FKM786458 FUI786457:FUI786458 GEE786457:GEE786458 GOA786457:GOA786458 GXW786457:GXW786458 HHS786457:HHS786458 HRO786457:HRO786458 IBK786457:IBK786458 ILG786457:ILG786458 IVC786457:IVC786458 JEY786457:JEY786458 JOU786457:JOU786458 JYQ786457:JYQ786458 KIM786457:KIM786458 KSI786457:KSI786458 LCE786457:LCE786458 LMA786457:LMA786458 LVW786457:LVW786458 MFS786457:MFS786458 MPO786457:MPO786458 MZK786457:MZK786458 NJG786457:NJG786458 NTC786457:NTC786458 OCY786457:OCY786458 OMU786457:OMU786458 OWQ786457:OWQ786458 PGM786457:PGM786458 PQI786457:PQI786458 QAE786457:QAE786458 QKA786457:QKA786458 QTW786457:QTW786458 RDS786457:RDS786458 RNO786457:RNO786458 RXK786457:RXK786458 SHG786457:SHG786458 SRC786457:SRC786458 TAY786457:TAY786458 TKU786457:TKU786458 TUQ786457:TUQ786458 UEM786457:UEM786458 UOI786457:UOI786458 UYE786457:UYE786458 VIA786457:VIA786458 VRW786457:VRW786458 WBS786457:WBS786458 WLO786457:WLO786458 WVK786457:WVK786458 C851993:C851994 IY851993:IY851994 SU851993:SU851994 ACQ851993:ACQ851994 AMM851993:AMM851994 AWI851993:AWI851994 BGE851993:BGE851994 BQA851993:BQA851994 BZW851993:BZW851994 CJS851993:CJS851994 CTO851993:CTO851994 DDK851993:DDK851994 DNG851993:DNG851994 DXC851993:DXC851994 EGY851993:EGY851994 EQU851993:EQU851994 FAQ851993:FAQ851994 FKM851993:FKM851994 FUI851993:FUI851994 GEE851993:GEE851994 GOA851993:GOA851994 GXW851993:GXW851994 HHS851993:HHS851994 HRO851993:HRO851994 IBK851993:IBK851994 ILG851993:ILG851994 IVC851993:IVC851994 JEY851993:JEY851994 JOU851993:JOU851994 JYQ851993:JYQ851994 KIM851993:KIM851994 KSI851993:KSI851994 LCE851993:LCE851994 LMA851993:LMA851994 LVW851993:LVW851994 MFS851993:MFS851994 MPO851993:MPO851994 MZK851993:MZK851994 NJG851993:NJG851994 NTC851993:NTC851994 OCY851993:OCY851994 OMU851993:OMU851994 OWQ851993:OWQ851994 PGM851993:PGM851994 PQI851993:PQI851994 QAE851993:QAE851994 QKA851993:QKA851994 QTW851993:QTW851994 RDS851993:RDS851994 RNO851993:RNO851994 RXK851993:RXK851994 SHG851993:SHG851994 SRC851993:SRC851994 TAY851993:TAY851994 TKU851993:TKU851994 TUQ851993:TUQ851994 UEM851993:UEM851994 UOI851993:UOI851994 UYE851993:UYE851994 VIA851993:VIA851994 VRW851993:VRW851994 WBS851993:WBS851994 WLO851993:WLO851994 WVK851993:WVK851994 C917529:C917530 IY917529:IY917530 SU917529:SU917530 ACQ917529:ACQ917530 AMM917529:AMM917530 AWI917529:AWI917530 BGE917529:BGE917530 BQA917529:BQA917530 BZW917529:BZW917530 CJS917529:CJS917530 CTO917529:CTO917530 DDK917529:DDK917530 DNG917529:DNG917530 DXC917529:DXC917530 EGY917529:EGY917530 EQU917529:EQU917530 FAQ917529:FAQ917530 FKM917529:FKM917530 FUI917529:FUI917530 GEE917529:GEE917530 GOA917529:GOA917530 GXW917529:GXW917530 HHS917529:HHS917530 HRO917529:HRO917530 IBK917529:IBK917530 ILG917529:ILG917530 IVC917529:IVC917530 JEY917529:JEY917530 JOU917529:JOU917530 JYQ917529:JYQ917530 KIM917529:KIM917530 KSI917529:KSI917530 LCE917529:LCE917530 LMA917529:LMA917530 LVW917529:LVW917530 MFS917529:MFS917530 MPO917529:MPO917530 MZK917529:MZK917530 NJG917529:NJG917530 NTC917529:NTC917530 OCY917529:OCY917530 OMU917529:OMU917530 OWQ917529:OWQ917530 PGM917529:PGM917530 PQI917529:PQI917530 QAE917529:QAE917530 QKA917529:QKA917530 QTW917529:QTW917530 RDS917529:RDS917530 RNO917529:RNO917530 RXK917529:RXK917530 SHG917529:SHG917530 SRC917529:SRC917530 TAY917529:TAY917530 TKU917529:TKU917530 TUQ917529:TUQ917530 UEM917529:UEM917530 UOI917529:UOI917530 UYE917529:UYE917530 VIA917529:VIA917530 VRW917529:VRW917530 WBS917529:WBS917530 WLO917529:WLO917530 WVK917529:WVK917530 C983065:C983066 IY983065:IY983066 SU983065:SU983066 ACQ983065:ACQ983066 AMM983065:AMM983066 AWI983065:AWI983066 BGE983065:BGE983066 BQA983065:BQA983066 BZW983065:BZW983066 CJS983065:CJS983066 CTO983065:CTO983066 DDK983065:DDK983066 DNG983065:DNG983066 DXC983065:DXC983066 EGY983065:EGY983066 EQU983065:EQU983066 FAQ983065:FAQ983066 FKM983065:FKM983066 FUI983065:FUI983066 GEE983065:GEE983066 GOA983065:GOA983066 GXW983065:GXW983066 HHS983065:HHS983066 HRO983065:HRO983066 IBK983065:IBK983066 ILG983065:ILG983066 IVC983065:IVC983066 JEY983065:JEY983066 JOU983065:JOU983066 JYQ983065:JYQ983066 KIM983065:KIM983066 KSI983065:KSI983066 LCE983065:LCE983066 LMA983065:LMA983066 LVW983065:LVW983066 MFS983065:MFS983066 MPO983065:MPO983066 MZK983065:MZK983066 NJG983065:NJG983066 NTC983065:NTC983066 OCY983065:OCY983066 OMU983065:OMU983066 OWQ983065:OWQ983066 PGM983065:PGM983066 PQI983065:PQI983066 QAE983065:QAE983066 QKA983065:QKA983066 QTW983065:QTW983066 RDS983065:RDS983066 RNO983065:RNO983066 RXK983065:RXK983066 SHG983065:SHG983066 SRC983065:SRC983066 TAY983065:TAY983066 TKU983065:TKU983066 TUQ983065:TUQ983066 UEM983065:UEM983066 UOI983065:UOI983066 UYE983065:UYE983066 VIA983065:VIA983066 VRW983065:VRW983066 WBS983065:WBS983066 WLO983065:WLO983066 WVK983065:WVK983066 C16:C21 IY16:IY21 SU16:SU21 ACQ16:ACQ21 AMM16:AMM21 AWI16:AWI21 BGE16:BGE21 BQA16:BQA21 BZW16:BZW21 CJS16:CJS21 CTO16:CTO21 DDK16:DDK21 DNG16:DNG21 DXC16:DXC21 EGY16:EGY21 EQU16:EQU21 FAQ16:FAQ21 FKM16:FKM21 FUI16:FUI21 GEE16:GEE21 GOA16:GOA21 GXW16:GXW21 HHS16:HHS21 HRO16:HRO21 IBK16:IBK21 ILG16:ILG21 IVC16:IVC21 JEY16:JEY21 JOU16:JOU21 JYQ16:JYQ21 KIM16:KIM21 KSI16:KSI21 LCE16:LCE21 LMA16:LMA21 LVW16:LVW21 MFS16:MFS21 MPO16:MPO21 MZK16:MZK21 NJG16:NJG21 NTC16:NTC21 OCY16:OCY21 OMU16:OMU21 OWQ16:OWQ21 PGM16:PGM21 PQI16:PQI21 QAE16:QAE21 QKA16:QKA21 QTW16:QTW21 RDS16:RDS21 RNO16:RNO21 RXK16:RXK21 SHG16:SHG21 SRC16:SRC21 TAY16:TAY21 TKU16:TKU21 TUQ16:TUQ21 UEM16:UEM21 UOI16:UOI21 UYE16:UYE21 VIA16:VIA21 VRW16:VRW21 WBS16:WBS21 WLO16:WLO21 WVK16:WVK21 C65551:C65556 IY65551:IY65556 SU65551:SU65556 ACQ65551:ACQ65556 AMM65551:AMM65556 AWI65551:AWI65556 BGE65551:BGE65556 BQA65551:BQA65556 BZW65551:BZW65556 CJS65551:CJS65556 CTO65551:CTO65556 DDK65551:DDK65556 DNG65551:DNG65556 DXC65551:DXC65556 EGY65551:EGY65556 EQU65551:EQU65556 FAQ65551:FAQ65556 FKM65551:FKM65556 FUI65551:FUI65556 GEE65551:GEE65556 GOA65551:GOA65556 GXW65551:GXW65556 HHS65551:HHS65556 HRO65551:HRO65556 IBK65551:IBK65556 ILG65551:ILG65556 IVC65551:IVC65556 JEY65551:JEY65556 JOU65551:JOU65556 JYQ65551:JYQ65556 KIM65551:KIM65556 KSI65551:KSI65556 LCE65551:LCE65556 LMA65551:LMA65556 LVW65551:LVW65556 MFS65551:MFS65556 MPO65551:MPO65556 MZK65551:MZK65556 NJG65551:NJG65556 NTC65551:NTC65556 OCY65551:OCY65556 OMU65551:OMU65556 OWQ65551:OWQ65556 PGM65551:PGM65556 PQI65551:PQI65556 QAE65551:QAE65556 QKA65551:QKA65556 QTW65551:QTW65556 RDS65551:RDS65556 RNO65551:RNO65556 RXK65551:RXK65556 SHG65551:SHG65556 SRC65551:SRC65556 TAY65551:TAY65556 TKU65551:TKU65556 TUQ65551:TUQ65556 UEM65551:UEM65556 UOI65551:UOI65556 UYE65551:UYE65556 VIA65551:VIA65556 VRW65551:VRW65556 WBS65551:WBS65556 WLO65551:WLO65556 WVK65551:WVK65556 C131087:C131092 IY131087:IY131092 SU131087:SU131092 ACQ131087:ACQ131092 AMM131087:AMM131092 AWI131087:AWI131092 BGE131087:BGE131092 BQA131087:BQA131092 BZW131087:BZW131092 CJS131087:CJS131092 CTO131087:CTO131092 DDK131087:DDK131092 DNG131087:DNG131092 DXC131087:DXC131092 EGY131087:EGY131092 EQU131087:EQU131092 FAQ131087:FAQ131092 FKM131087:FKM131092 FUI131087:FUI131092 GEE131087:GEE131092 GOA131087:GOA131092 GXW131087:GXW131092 HHS131087:HHS131092 HRO131087:HRO131092 IBK131087:IBK131092 ILG131087:ILG131092 IVC131087:IVC131092 JEY131087:JEY131092 JOU131087:JOU131092 JYQ131087:JYQ131092 KIM131087:KIM131092 KSI131087:KSI131092 LCE131087:LCE131092 LMA131087:LMA131092 LVW131087:LVW131092 MFS131087:MFS131092 MPO131087:MPO131092 MZK131087:MZK131092 NJG131087:NJG131092 NTC131087:NTC131092 OCY131087:OCY131092 OMU131087:OMU131092 OWQ131087:OWQ131092 PGM131087:PGM131092 PQI131087:PQI131092 QAE131087:QAE131092 QKA131087:QKA131092 QTW131087:QTW131092 RDS131087:RDS131092 RNO131087:RNO131092 RXK131087:RXK131092 SHG131087:SHG131092 SRC131087:SRC131092 TAY131087:TAY131092 TKU131087:TKU131092 TUQ131087:TUQ131092 UEM131087:UEM131092 UOI131087:UOI131092 UYE131087:UYE131092 VIA131087:VIA131092 VRW131087:VRW131092 WBS131087:WBS131092 WLO131087:WLO131092 WVK131087:WVK131092 C196623:C196628 IY196623:IY196628 SU196623:SU196628 ACQ196623:ACQ196628 AMM196623:AMM196628 AWI196623:AWI196628 BGE196623:BGE196628 BQA196623:BQA196628 BZW196623:BZW196628 CJS196623:CJS196628 CTO196623:CTO196628 DDK196623:DDK196628 DNG196623:DNG196628 DXC196623:DXC196628 EGY196623:EGY196628 EQU196623:EQU196628 FAQ196623:FAQ196628 FKM196623:FKM196628 FUI196623:FUI196628 GEE196623:GEE196628 GOA196623:GOA196628 GXW196623:GXW196628 HHS196623:HHS196628 HRO196623:HRO196628 IBK196623:IBK196628 ILG196623:ILG196628 IVC196623:IVC196628 JEY196623:JEY196628 JOU196623:JOU196628 JYQ196623:JYQ196628 KIM196623:KIM196628 KSI196623:KSI196628 LCE196623:LCE196628 LMA196623:LMA196628 LVW196623:LVW196628 MFS196623:MFS196628 MPO196623:MPO196628 MZK196623:MZK196628 NJG196623:NJG196628 NTC196623:NTC196628 OCY196623:OCY196628 OMU196623:OMU196628 OWQ196623:OWQ196628 PGM196623:PGM196628 PQI196623:PQI196628 QAE196623:QAE196628 QKA196623:QKA196628 QTW196623:QTW196628 RDS196623:RDS196628 RNO196623:RNO196628 RXK196623:RXK196628 SHG196623:SHG196628 SRC196623:SRC196628 TAY196623:TAY196628 TKU196623:TKU196628 TUQ196623:TUQ196628 UEM196623:UEM196628 UOI196623:UOI196628 UYE196623:UYE196628 VIA196623:VIA196628 VRW196623:VRW196628 WBS196623:WBS196628 WLO196623:WLO196628 WVK196623:WVK196628 C262159:C262164 IY262159:IY262164 SU262159:SU262164 ACQ262159:ACQ262164 AMM262159:AMM262164 AWI262159:AWI262164 BGE262159:BGE262164 BQA262159:BQA262164 BZW262159:BZW262164 CJS262159:CJS262164 CTO262159:CTO262164 DDK262159:DDK262164 DNG262159:DNG262164 DXC262159:DXC262164 EGY262159:EGY262164 EQU262159:EQU262164 FAQ262159:FAQ262164 FKM262159:FKM262164 FUI262159:FUI262164 GEE262159:GEE262164 GOA262159:GOA262164 GXW262159:GXW262164 HHS262159:HHS262164 HRO262159:HRO262164 IBK262159:IBK262164 ILG262159:ILG262164 IVC262159:IVC262164 JEY262159:JEY262164 JOU262159:JOU262164 JYQ262159:JYQ262164 KIM262159:KIM262164 KSI262159:KSI262164 LCE262159:LCE262164 LMA262159:LMA262164 LVW262159:LVW262164 MFS262159:MFS262164 MPO262159:MPO262164 MZK262159:MZK262164 NJG262159:NJG262164 NTC262159:NTC262164 OCY262159:OCY262164 OMU262159:OMU262164 OWQ262159:OWQ262164 PGM262159:PGM262164 PQI262159:PQI262164 QAE262159:QAE262164 QKA262159:QKA262164 QTW262159:QTW262164 RDS262159:RDS262164 RNO262159:RNO262164 RXK262159:RXK262164 SHG262159:SHG262164 SRC262159:SRC262164 TAY262159:TAY262164 TKU262159:TKU262164 TUQ262159:TUQ262164 UEM262159:UEM262164 UOI262159:UOI262164 UYE262159:UYE262164 VIA262159:VIA262164 VRW262159:VRW262164 WBS262159:WBS262164 WLO262159:WLO262164 WVK262159:WVK262164 C327695:C327700 IY327695:IY327700 SU327695:SU327700 ACQ327695:ACQ327700 AMM327695:AMM327700 AWI327695:AWI327700 BGE327695:BGE327700 BQA327695:BQA327700 BZW327695:BZW327700 CJS327695:CJS327700 CTO327695:CTO327700 DDK327695:DDK327700 DNG327695:DNG327700 DXC327695:DXC327700 EGY327695:EGY327700 EQU327695:EQU327700 FAQ327695:FAQ327700 FKM327695:FKM327700 FUI327695:FUI327700 GEE327695:GEE327700 GOA327695:GOA327700 GXW327695:GXW327700 HHS327695:HHS327700 HRO327695:HRO327700 IBK327695:IBK327700 ILG327695:ILG327700 IVC327695:IVC327700 JEY327695:JEY327700 JOU327695:JOU327700 JYQ327695:JYQ327700 KIM327695:KIM327700 KSI327695:KSI327700 LCE327695:LCE327700 LMA327695:LMA327700 LVW327695:LVW327700 MFS327695:MFS327700 MPO327695:MPO327700 MZK327695:MZK327700 NJG327695:NJG327700 NTC327695:NTC327700 OCY327695:OCY327700 OMU327695:OMU327700 OWQ327695:OWQ327700 PGM327695:PGM327700 PQI327695:PQI327700 QAE327695:QAE327700 QKA327695:QKA327700 QTW327695:QTW327700 RDS327695:RDS327700 RNO327695:RNO327700 RXK327695:RXK327700 SHG327695:SHG327700 SRC327695:SRC327700 TAY327695:TAY327700 TKU327695:TKU327700 TUQ327695:TUQ327700 UEM327695:UEM327700 UOI327695:UOI327700 UYE327695:UYE327700 VIA327695:VIA327700 VRW327695:VRW327700 WBS327695:WBS327700 WLO327695:WLO327700 WVK327695:WVK327700 C393231:C393236 IY393231:IY393236 SU393231:SU393236 ACQ393231:ACQ393236 AMM393231:AMM393236 AWI393231:AWI393236 BGE393231:BGE393236 BQA393231:BQA393236 BZW393231:BZW393236 CJS393231:CJS393236 CTO393231:CTO393236 DDK393231:DDK393236 DNG393231:DNG393236 DXC393231:DXC393236 EGY393231:EGY393236 EQU393231:EQU393236 FAQ393231:FAQ393236 FKM393231:FKM393236 FUI393231:FUI393236 GEE393231:GEE393236 GOA393231:GOA393236 GXW393231:GXW393236 HHS393231:HHS393236 HRO393231:HRO393236 IBK393231:IBK393236 ILG393231:ILG393236 IVC393231:IVC393236 JEY393231:JEY393236 JOU393231:JOU393236 JYQ393231:JYQ393236 KIM393231:KIM393236 KSI393231:KSI393236 LCE393231:LCE393236 LMA393231:LMA393236 LVW393231:LVW393236 MFS393231:MFS393236 MPO393231:MPO393236 MZK393231:MZK393236 NJG393231:NJG393236 NTC393231:NTC393236 OCY393231:OCY393236 OMU393231:OMU393236 OWQ393231:OWQ393236 PGM393231:PGM393236 PQI393231:PQI393236 QAE393231:QAE393236 QKA393231:QKA393236 QTW393231:QTW393236 RDS393231:RDS393236 RNO393231:RNO393236 RXK393231:RXK393236 SHG393231:SHG393236 SRC393231:SRC393236 TAY393231:TAY393236 TKU393231:TKU393236 TUQ393231:TUQ393236 UEM393231:UEM393236 UOI393231:UOI393236 UYE393231:UYE393236 VIA393231:VIA393236 VRW393231:VRW393236 WBS393231:WBS393236 WLO393231:WLO393236 WVK393231:WVK393236 C458767:C458772 IY458767:IY458772 SU458767:SU458772 ACQ458767:ACQ458772 AMM458767:AMM458772 AWI458767:AWI458772 BGE458767:BGE458772 BQA458767:BQA458772 BZW458767:BZW458772 CJS458767:CJS458772 CTO458767:CTO458772 DDK458767:DDK458772 DNG458767:DNG458772 DXC458767:DXC458772 EGY458767:EGY458772 EQU458767:EQU458772 FAQ458767:FAQ458772 FKM458767:FKM458772 FUI458767:FUI458772 GEE458767:GEE458772 GOA458767:GOA458772 GXW458767:GXW458772 HHS458767:HHS458772 HRO458767:HRO458772 IBK458767:IBK458772 ILG458767:ILG458772 IVC458767:IVC458772 JEY458767:JEY458772 JOU458767:JOU458772 JYQ458767:JYQ458772 KIM458767:KIM458772 KSI458767:KSI458772 LCE458767:LCE458772 LMA458767:LMA458772 LVW458767:LVW458772 MFS458767:MFS458772 MPO458767:MPO458772 MZK458767:MZK458772 NJG458767:NJG458772 NTC458767:NTC458772 OCY458767:OCY458772 OMU458767:OMU458772 OWQ458767:OWQ458772 PGM458767:PGM458772 PQI458767:PQI458772 QAE458767:QAE458772 QKA458767:QKA458772 QTW458767:QTW458772 RDS458767:RDS458772 RNO458767:RNO458772 RXK458767:RXK458772 SHG458767:SHG458772 SRC458767:SRC458772 TAY458767:TAY458772 TKU458767:TKU458772 TUQ458767:TUQ458772 UEM458767:UEM458772 UOI458767:UOI458772 UYE458767:UYE458772 VIA458767:VIA458772 VRW458767:VRW458772 WBS458767:WBS458772 WLO458767:WLO458772 WVK458767:WVK458772 C524303:C524308 IY524303:IY524308 SU524303:SU524308 ACQ524303:ACQ524308 AMM524303:AMM524308 AWI524303:AWI524308 BGE524303:BGE524308 BQA524303:BQA524308 BZW524303:BZW524308 CJS524303:CJS524308 CTO524303:CTO524308 DDK524303:DDK524308 DNG524303:DNG524308 DXC524303:DXC524308 EGY524303:EGY524308 EQU524303:EQU524308 FAQ524303:FAQ524308 FKM524303:FKM524308 FUI524303:FUI524308 GEE524303:GEE524308 GOA524303:GOA524308 GXW524303:GXW524308 HHS524303:HHS524308 HRO524303:HRO524308 IBK524303:IBK524308 ILG524303:ILG524308 IVC524303:IVC524308 JEY524303:JEY524308 JOU524303:JOU524308 JYQ524303:JYQ524308 KIM524303:KIM524308 KSI524303:KSI524308 LCE524303:LCE524308 LMA524303:LMA524308 LVW524303:LVW524308 MFS524303:MFS524308 MPO524303:MPO524308 MZK524303:MZK524308 NJG524303:NJG524308 NTC524303:NTC524308 OCY524303:OCY524308 OMU524303:OMU524308 OWQ524303:OWQ524308 PGM524303:PGM524308 PQI524303:PQI524308 QAE524303:QAE524308 QKA524303:QKA524308 QTW524303:QTW524308 RDS524303:RDS524308 RNO524303:RNO524308 RXK524303:RXK524308 SHG524303:SHG524308 SRC524303:SRC524308 TAY524303:TAY524308 TKU524303:TKU524308 TUQ524303:TUQ524308 UEM524303:UEM524308 UOI524303:UOI524308 UYE524303:UYE524308 VIA524303:VIA524308 VRW524303:VRW524308 WBS524303:WBS524308 WLO524303:WLO524308 WVK524303:WVK524308 C589839:C589844 IY589839:IY589844 SU589839:SU589844 ACQ589839:ACQ589844 AMM589839:AMM589844 AWI589839:AWI589844 BGE589839:BGE589844 BQA589839:BQA589844 BZW589839:BZW589844 CJS589839:CJS589844 CTO589839:CTO589844 DDK589839:DDK589844 DNG589839:DNG589844 DXC589839:DXC589844 EGY589839:EGY589844 EQU589839:EQU589844 FAQ589839:FAQ589844 FKM589839:FKM589844 FUI589839:FUI589844 GEE589839:GEE589844 GOA589839:GOA589844 GXW589839:GXW589844 HHS589839:HHS589844 HRO589839:HRO589844 IBK589839:IBK589844 ILG589839:ILG589844 IVC589839:IVC589844 JEY589839:JEY589844 JOU589839:JOU589844 JYQ589839:JYQ589844 KIM589839:KIM589844 KSI589839:KSI589844 LCE589839:LCE589844 LMA589839:LMA589844 LVW589839:LVW589844 MFS589839:MFS589844 MPO589839:MPO589844 MZK589839:MZK589844 NJG589839:NJG589844 NTC589839:NTC589844 OCY589839:OCY589844 OMU589839:OMU589844 OWQ589839:OWQ589844 PGM589839:PGM589844 PQI589839:PQI589844 QAE589839:QAE589844 QKA589839:QKA589844 QTW589839:QTW589844 RDS589839:RDS589844 RNO589839:RNO589844 RXK589839:RXK589844 SHG589839:SHG589844 SRC589839:SRC589844 TAY589839:TAY589844 TKU589839:TKU589844 TUQ589839:TUQ589844 UEM589839:UEM589844 UOI589839:UOI589844 UYE589839:UYE589844 VIA589839:VIA589844 VRW589839:VRW589844 WBS589839:WBS589844 WLO589839:WLO589844 WVK589839:WVK589844 C655375:C655380 IY655375:IY655380 SU655375:SU655380 ACQ655375:ACQ655380 AMM655375:AMM655380 AWI655375:AWI655380 BGE655375:BGE655380 BQA655375:BQA655380 BZW655375:BZW655380 CJS655375:CJS655380 CTO655375:CTO655380 DDK655375:DDK655380 DNG655375:DNG655380 DXC655375:DXC655380 EGY655375:EGY655380 EQU655375:EQU655380 FAQ655375:FAQ655380 FKM655375:FKM655380 FUI655375:FUI655380 GEE655375:GEE655380 GOA655375:GOA655380 GXW655375:GXW655380 HHS655375:HHS655380 HRO655375:HRO655380 IBK655375:IBK655380 ILG655375:ILG655380 IVC655375:IVC655380 JEY655375:JEY655380 JOU655375:JOU655380 JYQ655375:JYQ655380 KIM655375:KIM655380 KSI655375:KSI655380 LCE655375:LCE655380 LMA655375:LMA655380 LVW655375:LVW655380 MFS655375:MFS655380 MPO655375:MPO655380 MZK655375:MZK655380 NJG655375:NJG655380 NTC655375:NTC655380 OCY655375:OCY655380 OMU655375:OMU655380 OWQ655375:OWQ655380 PGM655375:PGM655380 PQI655375:PQI655380 QAE655375:QAE655380 QKA655375:QKA655380 QTW655375:QTW655380 RDS655375:RDS655380 RNO655375:RNO655380 RXK655375:RXK655380 SHG655375:SHG655380 SRC655375:SRC655380 TAY655375:TAY655380 TKU655375:TKU655380 TUQ655375:TUQ655380 UEM655375:UEM655380 UOI655375:UOI655380 UYE655375:UYE655380 VIA655375:VIA655380 VRW655375:VRW655380 WBS655375:WBS655380 WLO655375:WLO655380 WVK655375:WVK655380 C720911:C720916 IY720911:IY720916 SU720911:SU720916 ACQ720911:ACQ720916 AMM720911:AMM720916 AWI720911:AWI720916 BGE720911:BGE720916 BQA720911:BQA720916 BZW720911:BZW720916 CJS720911:CJS720916 CTO720911:CTO720916 DDK720911:DDK720916 DNG720911:DNG720916 DXC720911:DXC720916 EGY720911:EGY720916 EQU720911:EQU720916 FAQ720911:FAQ720916 FKM720911:FKM720916 FUI720911:FUI720916 GEE720911:GEE720916 GOA720911:GOA720916 GXW720911:GXW720916 HHS720911:HHS720916 HRO720911:HRO720916 IBK720911:IBK720916 ILG720911:ILG720916 IVC720911:IVC720916 JEY720911:JEY720916 JOU720911:JOU720916 JYQ720911:JYQ720916 KIM720911:KIM720916 KSI720911:KSI720916 LCE720911:LCE720916 LMA720911:LMA720916 LVW720911:LVW720916 MFS720911:MFS720916 MPO720911:MPO720916 MZK720911:MZK720916 NJG720911:NJG720916 NTC720911:NTC720916 OCY720911:OCY720916 OMU720911:OMU720916 OWQ720911:OWQ720916 PGM720911:PGM720916 PQI720911:PQI720916 QAE720911:QAE720916 QKA720911:QKA720916 QTW720911:QTW720916 RDS720911:RDS720916 RNO720911:RNO720916 RXK720911:RXK720916 SHG720911:SHG720916 SRC720911:SRC720916 TAY720911:TAY720916 TKU720911:TKU720916 TUQ720911:TUQ720916 UEM720911:UEM720916 UOI720911:UOI720916 UYE720911:UYE720916 VIA720911:VIA720916 VRW720911:VRW720916 WBS720911:WBS720916 WLO720911:WLO720916 WVK720911:WVK720916 C786447:C786452 IY786447:IY786452 SU786447:SU786452 ACQ786447:ACQ786452 AMM786447:AMM786452 AWI786447:AWI786452 BGE786447:BGE786452 BQA786447:BQA786452 BZW786447:BZW786452 CJS786447:CJS786452 CTO786447:CTO786452 DDK786447:DDK786452 DNG786447:DNG786452 DXC786447:DXC786452 EGY786447:EGY786452 EQU786447:EQU786452 FAQ786447:FAQ786452 FKM786447:FKM786452 FUI786447:FUI786452 GEE786447:GEE786452 GOA786447:GOA786452 GXW786447:GXW786452 HHS786447:HHS786452 HRO786447:HRO786452 IBK786447:IBK786452 ILG786447:ILG786452 IVC786447:IVC786452 JEY786447:JEY786452 JOU786447:JOU786452 JYQ786447:JYQ786452 KIM786447:KIM786452 KSI786447:KSI786452 LCE786447:LCE786452 LMA786447:LMA786452 LVW786447:LVW786452 MFS786447:MFS786452 MPO786447:MPO786452 MZK786447:MZK786452 NJG786447:NJG786452 NTC786447:NTC786452 OCY786447:OCY786452 OMU786447:OMU786452 OWQ786447:OWQ786452 PGM786447:PGM786452 PQI786447:PQI786452 QAE786447:QAE786452 QKA786447:QKA786452 QTW786447:QTW786452 RDS786447:RDS786452 RNO786447:RNO786452 RXK786447:RXK786452 SHG786447:SHG786452 SRC786447:SRC786452 TAY786447:TAY786452 TKU786447:TKU786452 TUQ786447:TUQ786452 UEM786447:UEM786452 UOI786447:UOI786452 UYE786447:UYE786452 VIA786447:VIA786452 VRW786447:VRW786452 WBS786447:WBS786452 WLO786447:WLO786452 WVK786447:WVK786452 C851983:C851988 IY851983:IY851988 SU851983:SU851988 ACQ851983:ACQ851988 AMM851983:AMM851988 AWI851983:AWI851988 BGE851983:BGE851988 BQA851983:BQA851988 BZW851983:BZW851988 CJS851983:CJS851988 CTO851983:CTO851988 DDK851983:DDK851988 DNG851983:DNG851988 DXC851983:DXC851988 EGY851983:EGY851988 EQU851983:EQU851988 FAQ851983:FAQ851988 FKM851983:FKM851988 FUI851983:FUI851988 GEE851983:GEE851988 GOA851983:GOA851988 GXW851983:GXW851988 HHS851983:HHS851988 HRO851983:HRO851988 IBK851983:IBK851988 ILG851983:ILG851988 IVC851983:IVC851988 JEY851983:JEY851988 JOU851983:JOU851988 JYQ851983:JYQ851988 KIM851983:KIM851988 KSI851983:KSI851988 LCE851983:LCE851988 LMA851983:LMA851988 LVW851983:LVW851988 MFS851983:MFS851988 MPO851983:MPO851988 MZK851983:MZK851988 NJG851983:NJG851988 NTC851983:NTC851988 OCY851983:OCY851988 OMU851983:OMU851988 OWQ851983:OWQ851988 PGM851983:PGM851988 PQI851983:PQI851988 QAE851983:QAE851988 QKA851983:QKA851988 QTW851983:QTW851988 RDS851983:RDS851988 RNO851983:RNO851988 RXK851983:RXK851988 SHG851983:SHG851988 SRC851983:SRC851988 TAY851983:TAY851988 TKU851983:TKU851988 TUQ851983:TUQ851988 UEM851983:UEM851988 UOI851983:UOI851988 UYE851983:UYE851988 VIA851983:VIA851988 VRW851983:VRW851988 WBS851983:WBS851988 WLO851983:WLO851988 WVK851983:WVK851988 C917519:C917524 IY917519:IY917524 SU917519:SU917524 ACQ917519:ACQ917524 AMM917519:AMM917524 AWI917519:AWI917524 BGE917519:BGE917524 BQA917519:BQA917524 BZW917519:BZW917524 CJS917519:CJS917524 CTO917519:CTO917524 DDK917519:DDK917524 DNG917519:DNG917524 DXC917519:DXC917524 EGY917519:EGY917524 EQU917519:EQU917524 FAQ917519:FAQ917524 FKM917519:FKM917524 FUI917519:FUI917524 GEE917519:GEE917524 GOA917519:GOA917524 GXW917519:GXW917524 HHS917519:HHS917524 HRO917519:HRO917524 IBK917519:IBK917524 ILG917519:ILG917524 IVC917519:IVC917524 JEY917519:JEY917524 JOU917519:JOU917524 JYQ917519:JYQ917524 KIM917519:KIM917524 KSI917519:KSI917524 LCE917519:LCE917524 LMA917519:LMA917524 LVW917519:LVW917524 MFS917519:MFS917524 MPO917519:MPO917524 MZK917519:MZK917524 NJG917519:NJG917524 NTC917519:NTC917524 OCY917519:OCY917524 OMU917519:OMU917524 OWQ917519:OWQ917524 PGM917519:PGM917524 PQI917519:PQI917524 QAE917519:QAE917524 QKA917519:QKA917524 QTW917519:QTW917524 RDS917519:RDS917524 RNO917519:RNO917524 RXK917519:RXK917524 SHG917519:SHG917524 SRC917519:SRC917524 TAY917519:TAY917524 TKU917519:TKU917524 TUQ917519:TUQ917524 UEM917519:UEM917524 UOI917519:UOI917524 UYE917519:UYE917524 VIA917519:VIA917524 VRW917519:VRW917524 WBS917519:WBS917524 WLO917519:WLO917524 WVK917519:WVK917524 C983055:C983060 IY983055:IY983060 SU983055:SU983060 ACQ983055:ACQ983060 AMM983055:AMM983060 AWI983055:AWI983060 BGE983055:BGE983060 BQA983055:BQA983060 BZW983055:BZW983060 CJS983055:CJS983060 CTO983055:CTO983060 DDK983055:DDK983060 DNG983055:DNG983060 DXC983055:DXC983060 EGY983055:EGY983060 EQU983055:EQU983060 FAQ983055:FAQ983060 FKM983055:FKM983060 FUI983055:FUI983060 GEE983055:GEE983060 GOA983055:GOA983060 GXW983055:GXW983060 HHS983055:HHS983060 HRO983055:HRO983060 IBK983055:IBK983060 ILG983055:ILG983060 IVC983055:IVC983060 JEY983055:JEY983060 JOU983055:JOU983060 JYQ983055:JYQ983060 KIM983055:KIM983060 KSI983055:KSI983060 LCE983055:LCE983060 LMA983055:LMA983060 LVW983055:LVW983060 MFS983055:MFS983060 MPO983055:MPO983060 MZK983055:MZK983060 NJG983055:NJG983060 NTC983055:NTC983060 OCY983055:OCY983060 OMU983055:OMU983060 OWQ983055:OWQ983060 PGM983055:PGM983060 PQI983055:PQI983060 QAE983055:QAE983060 QKA983055:QKA983060 QTW983055:QTW983060 RDS983055:RDS983060 RNO983055:RNO983060 RXK983055:RXK983060 SHG983055:SHG983060 SRC983055:SRC983060 TAY983055:TAY983060 TKU983055:TKU983060 TUQ983055:TUQ983060 UEM983055:UEM983060 UOI983055:UOI983060 UYE983055:UYE983060 VIA983055:VIA983060 VRW983055:VRW983060 WBS983055:WBS983060 WLO983055:WLO983060 WVK983055:WVK983060">
      <formula1>$I$17:$I$18</formula1>
    </dataValidation>
  </dataValidations>
  <pageMargins left="0.9055118110236221" right="0.70866141732283472" top="0.74803149606299213" bottom="0.74803149606299213" header="0.31496062992125984" footer="0.31496062992125984"/>
  <pageSetup paperSize="9"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5"/>
  <sheetViews>
    <sheetView view="pageBreakPreview" zoomScale="84" zoomScaleNormal="100" zoomScaleSheetLayoutView="84" workbookViewId="0">
      <selection activeCell="D13" sqref="D13:E13"/>
    </sheetView>
  </sheetViews>
  <sheetFormatPr defaultRowHeight="13.5" x14ac:dyDescent="0.15"/>
  <cols>
    <col min="1" max="1" width="36.125" style="30" customWidth="1"/>
    <col min="2" max="2" width="28" style="30" customWidth="1"/>
    <col min="3" max="4" width="14" style="30" customWidth="1"/>
    <col min="5" max="5" width="28" style="30" customWidth="1"/>
    <col min="6" max="6" width="11.875" style="30" customWidth="1"/>
    <col min="7" max="7" width="9" style="30"/>
    <col min="8" max="8" width="9" style="30" customWidth="1"/>
    <col min="9" max="9" width="7.125" style="30" customWidth="1"/>
    <col min="10" max="256" width="9" style="30"/>
    <col min="257" max="257" width="36.125" style="30" customWidth="1"/>
    <col min="258" max="258" width="28" style="30" customWidth="1"/>
    <col min="259" max="260" width="14" style="30" customWidth="1"/>
    <col min="261" max="261" width="28" style="30" customWidth="1"/>
    <col min="262" max="262" width="11.875" style="30" customWidth="1"/>
    <col min="263" max="263" width="9" style="30"/>
    <col min="264" max="264" width="9" style="30" customWidth="1"/>
    <col min="265" max="265" width="7.125" style="30" customWidth="1"/>
    <col min="266" max="512" width="9" style="30"/>
    <col min="513" max="513" width="36.125" style="30" customWidth="1"/>
    <col min="514" max="514" width="28" style="30" customWidth="1"/>
    <col min="515" max="516" width="14" style="30" customWidth="1"/>
    <col min="517" max="517" width="28" style="30" customWidth="1"/>
    <col min="518" max="518" width="11.875" style="30" customWidth="1"/>
    <col min="519" max="519" width="9" style="30"/>
    <col min="520" max="520" width="9" style="30" customWidth="1"/>
    <col min="521" max="521" width="7.125" style="30" customWidth="1"/>
    <col min="522" max="768" width="9" style="30"/>
    <col min="769" max="769" width="36.125" style="30" customWidth="1"/>
    <col min="770" max="770" width="28" style="30" customWidth="1"/>
    <col min="771" max="772" width="14" style="30" customWidth="1"/>
    <col min="773" max="773" width="28" style="30" customWidth="1"/>
    <col min="774" max="774" width="11.875" style="30" customWidth="1"/>
    <col min="775" max="775" width="9" style="30"/>
    <col min="776" max="776" width="9" style="30" customWidth="1"/>
    <col min="777" max="777" width="7.125" style="30" customWidth="1"/>
    <col min="778" max="1024" width="9" style="30"/>
    <col min="1025" max="1025" width="36.125" style="30" customWidth="1"/>
    <col min="1026" max="1026" width="28" style="30" customWidth="1"/>
    <col min="1027" max="1028" width="14" style="30" customWidth="1"/>
    <col min="1029" max="1029" width="28" style="30" customWidth="1"/>
    <col min="1030" max="1030" width="11.875" style="30" customWidth="1"/>
    <col min="1031" max="1031" width="9" style="30"/>
    <col min="1032" max="1032" width="9" style="30" customWidth="1"/>
    <col min="1033" max="1033" width="7.125" style="30" customWidth="1"/>
    <col min="1034" max="1280" width="9" style="30"/>
    <col min="1281" max="1281" width="36.125" style="30" customWidth="1"/>
    <col min="1282" max="1282" width="28" style="30" customWidth="1"/>
    <col min="1283" max="1284" width="14" style="30" customWidth="1"/>
    <col min="1285" max="1285" width="28" style="30" customWidth="1"/>
    <col min="1286" max="1286" width="11.875" style="30" customWidth="1"/>
    <col min="1287" max="1287" width="9" style="30"/>
    <col min="1288" max="1288" width="9" style="30" customWidth="1"/>
    <col min="1289" max="1289" width="7.125" style="30" customWidth="1"/>
    <col min="1290" max="1536" width="9" style="30"/>
    <col min="1537" max="1537" width="36.125" style="30" customWidth="1"/>
    <col min="1538" max="1538" width="28" style="30" customWidth="1"/>
    <col min="1539" max="1540" width="14" style="30" customWidth="1"/>
    <col min="1541" max="1541" width="28" style="30" customWidth="1"/>
    <col min="1542" max="1542" width="11.875" style="30" customWidth="1"/>
    <col min="1543" max="1543" width="9" style="30"/>
    <col min="1544" max="1544" width="9" style="30" customWidth="1"/>
    <col min="1545" max="1545" width="7.125" style="30" customWidth="1"/>
    <col min="1546" max="1792" width="9" style="30"/>
    <col min="1793" max="1793" width="36.125" style="30" customWidth="1"/>
    <col min="1794" max="1794" width="28" style="30" customWidth="1"/>
    <col min="1795" max="1796" width="14" style="30" customWidth="1"/>
    <col min="1797" max="1797" width="28" style="30" customWidth="1"/>
    <col min="1798" max="1798" width="11.875" style="30" customWidth="1"/>
    <col min="1799" max="1799" width="9" style="30"/>
    <col min="1800" max="1800" width="9" style="30" customWidth="1"/>
    <col min="1801" max="1801" width="7.125" style="30" customWidth="1"/>
    <col min="1802" max="2048" width="9" style="30"/>
    <col min="2049" max="2049" width="36.125" style="30" customWidth="1"/>
    <col min="2050" max="2050" width="28" style="30" customWidth="1"/>
    <col min="2051" max="2052" width="14" style="30" customWidth="1"/>
    <col min="2053" max="2053" width="28" style="30" customWidth="1"/>
    <col min="2054" max="2054" width="11.875" style="30" customWidth="1"/>
    <col min="2055" max="2055" width="9" style="30"/>
    <col min="2056" max="2056" width="9" style="30" customWidth="1"/>
    <col min="2057" max="2057" width="7.125" style="30" customWidth="1"/>
    <col min="2058" max="2304" width="9" style="30"/>
    <col min="2305" max="2305" width="36.125" style="30" customWidth="1"/>
    <col min="2306" max="2306" width="28" style="30" customWidth="1"/>
    <col min="2307" max="2308" width="14" style="30" customWidth="1"/>
    <col min="2309" max="2309" width="28" style="30" customWidth="1"/>
    <col min="2310" max="2310" width="11.875" style="30" customWidth="1"/>
    <col min="2311" max="2311" width="9" style="30"/>
    <col min="2312" max="2312" width="9" style="30" customWidth="1"/>
    <col min="2313" max="2313" width="7.125" style="30" customWidth="1"/>
    <col min="2314" max="2560" width="9" style="30"/>
    <col min="2561" max="2561" width="36.125" style="30" customWidth="1"/>
    <col min="2562" max="2562" width="28" style="30" customWidth="1"/>
    <col min="2563" max="2564" width="14" style="30" customWidth="1"/>
    <col min="2565" max="2565" width="28" style="30" customWidth="1"/>
    <col min="2566" max="2566" width="11.875" style="30" customWidth="1"/>
    <col min="2567" max="2567" width="9" style="30"/>
    <col min="2568" max="2568" width="9" style="30" customWidth="1"/>
    <col min="2569" max="2569" width="7.125" style="30" customWidth="1"/>
    <col min="2570" max="2816" width="9" style="30"/>
    <col min="2817" max="2817" width="36.125" style="30" customWidth="1"/>
    <col min="2818" max="2818" width="28" style="30" customWidth="1"/>
    <col min="2819" max="2820" width="14" style="30" customWidth="1"/>
    <col min="2821" max="2821" width="28" style="30" customWidth="1"/>
    <col min="2822" max="2822" width="11.875" style="30" customWidth="1"/>
    <col min="2823" max="2823" width="9" style="30"/>
    <col min="2824" max="2824" width="9" style="30" customWidth="1"/>
    <col min="2825" max="2825" width="7.125" style="30" customWidth="1"/>
    <col min="2826" max="3072" width="9" style="30"/>
    <col min="3073" max="3073" width="36.125" style="30" customWidth="1"/>
    <col min="3074" max="3074" width="28" style="30" customWidth="1"/>
    <col min="3075" max="3076" width="14" style="30" customWidth="1"/>
    <col min="3077" max="3077" width="28" style="30" customWidth="1"/>
    <col min="3078" max="3078" width="11.875" style="30" customWidth="1"/>
    <col min="3079" max="3079" width="9" style="30"/>
    <col min="3080" max="3080" width="9" style="30" customWidth="1"/>
    <col min="3081" max="3081" width="7.125" style="30" customWidth="1"/>
    <col min="3082" max="3328" width="9" style="30"/>
    <col min="3329" max="3329" width="36.125" style="30" customWidth="1"/>
    <col min="3330" max="3330" width="28" style="30" customWidth="1"/>
    <col min="3331" max="3332" width="14" style="30" customWidth="1"/>
    <col min="3333" max="3333" width="28" style="30" customWidth="1"/>
    <col min="3334" max="3334" width="11.875" style="30" customWidth="1"/>
    <col min="3335" max="3335" width="9" style="30"/>
    <col min="3336" max="3336" width="9" style="30" customWidth="1"/>
    <col min="3337" max="3337" width="7.125" style="30" customWidth="1"/>
    <col min="3338" max="3584" width="9" style="30"/>
    <col min="3585" max="3585" width="36.125" style="30" customWidth="1"/>
    <col min="3586" max="3586" width="28" style="30" customWidth="1"/>
    <col min="3587" max="3588" width="14" style="30" customWidth="1"/>
    <col min="3589" max="3589" width="28" style="30" customWidth="1"/>
    <col min="3590" max="3590" width="11.875" style="30" customWidth="1"/>
    <col min="3591" max="3591" width="9" style="30"/>
    <col min="3592" max="3592" width="9" style="30" customWidth="1"/>
    <col min="3593" max="3593" width="7.125" style="30" customWidth="1"/>
    <col min="3594" max="3840" width="9" style="30"/>
    <col min="3841" max="3841" width="36.125" style="30" customWidth="1"/>
    <col min="3842" max="3842" width="28" style="30" customWidth="1"/>
    <col min="3843" max="3844" width="14" style="30" customWidth="1"/>
    <col min="3845" max="3845" width="28" style="30" customWidth="1"/>
    <col min="3846" max="3846" width="11.875" style="30" customWidth="1"/>
    <col min="3847" max="3847" width="9" style="30"/>
    <col min="3848" max="3848" width="9" style="30" customWidth="1"/>
    <col min="3849" max="3849" width="7.125" style="30" customWidth="1"/>
    <col min="3850" max="4096" width="9" style="30"/>
    <col min="4097" max="4097" width="36.125" style="30" customWidth="1"/>
    <col min="4098" max="4098" width="28" style="30" customWidth="1"/>
    <col min="4099" max="4100" width="14" style="30" customWidth="1"/>
    <col min="4101" max="4101" width="28" style="30" customWidth="1"/>
    <col min="4102" max="4102" width="11.875" style="30" customWidth="1"/>
    <col min="4103" max="4103" width="9" style="30"/>
    <col min="4104" max="4104" width="9" style="30" customWidth="1"/>
    <col min="4105" max="4105" width="7.125" style="30" customWidth="1"/>
    <col min="4106" max="4352" width="9" style="30"/>
    <col min="4353" max="4353" width="36.125" style="30" customWidth="1"/>
    <col min="4354" max="4354" width="28" style="30" customWidth="1"/>
    <col min="4355" max="4356" width="14" style="30" customWidth="1"/>
    <col min="4357" max="4357" width="28" style="30" customWidth="1"/>
    <col min="4358" max="4358" width="11.875" style="30" customWidth="1"/>
    <col min="4359" max="4359" width="9" style="30"/>
    <col min="4360" max="4360" width="9" style="30" customWidth="1"/>
    <col min="4361" max="4361" width="7.125" style="30" customWidth="1"/>
    <col min="4362" max="4608" width="9" style="30"/>
    <col min="4609" max="4609" width="36.125" style="30" customWidth="1"/>
    <col min="4610" max="4610" width="28" style="30" customWidth="1"/>
    <col min="4611" max="4612" width="14" style="30" customWidth="1"/>
    <col min="4613" max="4613" width="28" style="30" customWidth="1"/>
    <col min="4614" max="4614" width="11.875" style="30" customWidth="1"/>
    <col min="4615" max="4615" width="9" style="30"/>
    <col min="4616" max="4616" width="9" style="30" customWidth="1"/>
    <col min="4617" max="4617" width="7.125" style="30" customWidth="1"/>
    <col min="4618" max="4864" width="9" style="30"/>
    <col min="4865" max="4865" width="36.125" style="30" customWidth="1"/>
    <col min="4866" max="4866" width="28" style="30" customWidth="1"/>
    <col min="4867" max="4868" width="14" style="30" customWidth="1"/>
    <col min="4869" max="4869" width="28" style="30" customWidth="1"/>
    <col min="4870" max="4870" width="11.875" style="30" customWidth="1"/>
    <col min="4871" max="4871" width="9" style="30"/>
    <col min="4872" max="4872" width="9" style="30" customWidth="1"/>
    <col min="4873" max="4873" width="7.125" style="30" customWidth="1"/>
    <col min="4874" max="5120" width="9" style="30"/>
    <col min="5121" max="5121" width="36.125" style="30" customWidth="1"/>
    <col min="5122" max="5122" width="28" style="30" customWidth="1"/>
    <col min="5123" max="5124" width="14" style="30" customWidth="1"/>
    <col min="5125" max="5125" width="28" style="30" customWidth="1"/>
    <col min="5126" max="5126" width="11.875" style="30" customWidth="1"/>
    <col min="5127" max="5127" width="9" style="30"/>
    <col min="5128" max="5128" width="9" style="30" customWidth="1"/>
    <col min="5129" max="5129" width="7.125" style="30" customWidth="1"/>
    <col min="5130" max="5376" width="9" style="30"/>
    <col min="5377" max="5377" width="36.125" style="30" customWidth="1"/>
    <col min="5378" max="5378" width="28" style="30" customWidth="1"/>
    <col min="5379" max="5380" width="14" style="30" customWidth="1"/>
    <col min="5381" max="5381" width="28" style="30" customWidth="1"/>
    <col min="5382" max="5382" width="11.875" style="30" customWidth="1"/>
    <col min="5383" max="5383" width="9" style="30"/>
    <col min="5384" max="5384" width="9" style="30" customWidth="1"/>
    <col min="5385" max="5385" width="7.125" style="30" customWidth="1"/>
    <col min="5386" max="5632" width="9" style="30"/>
    <col min="5633" max="5633" width="36.125" style="30" customWidth="1"/>
    <col min="5634" max="5634" width="28" style="30" customWidth="1"/>
    <col min="5635" max="5636" width="14" style="30" customWidth="1"/>
    <col min="5637" max="5637" width="28" style="30" customWidth="1"/>
    <col min="5638" max="5638" width="11.875" style="30" customWidth="1"/>
    <col min="5639" max="5639" width="9" style="30"/>
    <col min="5640" max="5640" width="9" style="30" customWidth="1"/>
    <col min="5641" max="5641" width="7.125" style="30" customWidth="1"/>
    <col min="5642" max="5888" width="9" style="30"/>
    <col min="5889" max="5889" width="36.125" style="30" customWidth="1"/>
    <col min="5890" max="5890" width="28" style="30" customWidth="1"/>
    <col min="5891" max="5892" width="14" style="30" customWidth="1"/>
    <col min="5893" max="5893" width="28" style="30" customWidth="1"/>
    <col min="5894" max="5894" width="11.875" style="30" customWidth="1"/>
    <col min="5895" max="5895" width="9" style="30"/>
    <col min="5896" max="5896" width="9" style="30" customWidth="1"/>
    <col min="5897" max="5897" width="7.125" style="30" customWidth="1"/>
    <col min="5898" max="6144" width="9" style="30"/>
    <col min="6145" max="6145" width="36.125" style="30" customWidth="1"/>
    <col min="6146" max="6146" width="28" style="30" customWidth="1"/>
    <col min="6147" max="6148" width="14" style="30" customWidth="1"/>
    <col min="6149" max="6149" width="28" style="30" customWidth="1"/>
    <col min="6150" max="6150" width="11.875" style="30" customWidth="1"/>
    <col min="6151" max="6151" width="9" style="30"/>
    <col min="6152" max="6152" width="9" style="30" customWidth="1"/>
    <col min="6153" max="6153" width="7.125" style="30" customWidth="1"/>
    <col min="6154" max="6400" width="9" style="30"/>
    <col min="6401" max="6401" width="36.125" style="30" customWidth="1"/>
    <col min="6402" max="6402" width="28" style="30" customWidth="1"/>
    <col min="6403" max="6404" width="14" style="30" customWidth="1"/>
    <col min="6405" max="6405" width="28" style="30" customWidth="1"/>
    <col min="6406" max="6406" width="11.875" style="30" customWidth="1"/>
    <col min="6407" max="6407" width="9" style="30"/>
    <col min="6408" max="6408" width="9" style="30" customWidth="1"/>
    <col min="6409" max="6409" width="7.125" style="30" customWidth="1"/>
    <col min="6410" max="6656" width="9" style="30"/>
    <col min="6657" max="6657" width="36.125" style="30" customWidth="1"/>
    <col min="6658" max="6658" width="28" style="30" customWidth="1"/>
    <col min="6659" max="6660" width="14" style="30" customWidth="1"/>
    <col min="6661" max="6661" width="28" style="30" customWidth="1"/>
    <col min="6662" max="6662" width="11.875" style="30" customWidth="1"/>
    <col min="6663" max="6663" width="9" style="30"/>
    <col min="6664" max="6664" width="9" style="30" customWidth="1"/>
    <col min="6665" max="6665" width="7.125" style="30" customWidth="1"/>
    <col min="6666" max="6912" width="9" style="30"/>
    <col min="6913" max="6913" width="36.125" style="30" customWidth="1"/>
    <col min="6914" max="6914" width="28" style="30" customWidth="1"/>
    <col min="6915" max="6916" width="14" style="30" customWidth="1"/>
    <col min="6917" max="6917" width="28" style="30" customWidth="1"/>
    <col min="6918" max="6918" width="11.875" style="30" customWidth="1"/>
    <col min="6919" max="6919" width="9" style="30"/>
    <col min="6920" max="6920" width="9" style="30" customWidth="1"/>
    <col min="6921" max="6921" width="7.125" style="30" customWidth="1"/>
    <col min="6922" max="7168" width="9" style="30"/>
    <col min="7169" max="7169" width="36.125" style="30" customWidth="1"/>
    <col min="7170" max="7170" width="28" style="30" customWidth="1"/>
    <col min="7171" max="7172" width="14" style="30" customWidth="1"/>
    <col min="7173" max="7173" width="28" style="30" customWidth="1"/>
    <col min="7174" max="7174" width="11.875" style="30" customWidth="1"/>
    <col min="7175" max="7175" width="9" style="30"/>
    <col min="7176" max="7176" width="9" style="30" customWidth="1"/>
    <col min="7177" max="7177" width="7.125" style="30" customWidth="1"/>
    <col min="7178" max="7424" width="9" style="30"/>
    <col min="7425" max="7425" width="36.125" style="30" customWidth="1"/>
    <col min="7426" max="7426" width="28" style="30" customWidth="1"/>
    <col min="7427" max="7428" width="14" style="30" customWidth="1"/>
    <col min="7429" max="7429" width="28" style="30" customWidth="1"/>
    <col min="7430" max="7430" width="11.875" style="30" customWidth="1"/>
    <col min="7431" max="7431" width="9" style="30"/>
    <col min="7432" max="7432" width="9" style="30" customWidth="1"/>
    <col min="7433" max="7433" width="7.125" style="30" customWidth="1"/>
    <col min="7434" max="7680" width="9" style="30"/>
    <col min="7681" max="7681" width="36.125" style="30" customWidth="1"/>
    <col min="7682" max="7682" width="28" style="30" customWidth="1"/>
    <col min="7683" max="7684" width="14" style="30" customWidth="1"/>
    <col min="7685" max="7685" width="28" style="30" customWidth="1"/>
    <col min="7686" max="7686" width="11.875" style="30" customWidth="1"/>
    <col min="7687" max="7687" width="9" style="30"/>
    <col min="7688" max="7688" width="9" style="30" customWidth="1"/>
    <col min="7689" max="7689" width="7.125" style="30" customWidth="1"/>
    <col min="7690" max="7936" width="9" style="30"/>
    <col min="7937" max="7937" width="36.125" style="30" customWidth="1"/>
    <col min="7938" max="7938" width="28" style="30" customWidth="1"/>
    <col min="7939" max="7940" width="14" style="30" customWidth="1"/>
    <col min="7941" max="7941" width="28" style="30" customWidth="1"/>
    <col min="7942" max="7942" width="11.875" style="30" customWidth="1"/>
    <col min="7943" max="7943" width="9" style="30"/>
    <col min="7944" max="7944" width="9" style="30" customWidth="1"/>
    <col min="7945" max="7945" width="7.125" style="30" customWidth="1"/>
    <col min="7946" max="8192" width="9" style="30"/>
    <col min="8193" max="8193" width="36.125" style="30" customWidth="1"/>
    <col min="8194" max="8194" width="28" style="30" customWidth="1"/>
    <col min="8195" max="8196" width="14" style="30" customWidth="1"/>
    <col min="8197" max="8197" width="28" style="30" customWidth="1"/>
    <col min="8198" max="8198" width="11.875" style="30" customWidth="1"/>
    <col min="8199" max="8199" width="9" style="30"/>
    <col min="8200" max="8200" width="9" style="30" customWidth="1"/>
    <col min="8201" max="8201" width="7.125" style="30" customWidth="1"/>
    <col min="8202" max="8448" width="9" style="30"/>
    <col min="8449" max="8449" width="36.125" style="30" customWidth="1"/>
    <col min="8450" max="8450" width="28" style="30" customWidth="1"/>
    <col min="8451" max="8452" width="14" style="30" customWidth="1"/>
    <col min="8453" max="8453" width="28" style="30" customWidth="1"/>
    <col min="8454" max="8454" width="11.875" style="30" customWidth="1"/>
    <col min="8455" max="8455" width="9" style="30"/>
    <col min="8456" max="8456" width="9" style="30" customWidth="1"/>
    <col min="8457" max="8457" width="7.125" style="30" customWidth="1"/>
    <col min="8458" max="8704" width="9" style="30"/>
    <col min="8705" max="8705" width="36.125" style="30" customWidth="1"/>
    <col min="8706" max="8706" width="28" style="30" customWidth="1"/>
    <col min="8707" max="8708" width="14" style="30" customWidth="1"/>
    <col min="8709" max="8709" width="28" style="30" customWidth="1"/>
    <col min="8710" max="8710" width="11.875" style="30" customWidth="1"/>
    <col min="8711" max="8711" width="9" style="30"/>
    <col min="8712" max="8712" width="9" style="30" customWidth="1"/>
    <col min="8713" max="8713" width="7.125" style="30" customWidth="1"/>
    <col min="8714" max="8960" width="9" style="30"/>
    <col min="8961" max="8961" width="36.125" style="30" customWidth="1"/>
    <col min="8962" max="8962" width="28" style="30" customWidth="1"/>
    <col min="8963" max="8964" width="14" style="30" customWidth="1"/>
    <col min="8965" max="8965" width="28" style="30" customWidth="1"/>
    <col min="8966" max="8966" width="11.875" style="30" customWidth="1"/>
    <col min="8967" max="8967" width="9" style="30"/>
    <col min="8968" max="8968" width="9" style="30" customWidth="1"/>
    <col min="8969" max="8969" width="7.125" style="30" customWidth="1"/>
    <col min="8970" max="9216" width="9" style="30"/>
    <col min="9217" max="9217" width="36.125" style="30" customWidth="1"/>
    <col min="9218" max="9218" width="28" style="30" customWidth="1"/>
    <col min="9219" max="9220" width="14" style="30" customWidth="1"/>
    <col min="9221" max="9221" width="28" style="30" customWidth="1"/>
    <col min="9222" max="9222" width="11.875" style="30" customWidth="1"/>
    <col min="9223" max="9223" width="9" style="30"/>
    <col min="9224" max="9224" width="9" style="30" customWidth="1"/>
    <col min="9225" max="9225" width="7.125" style="30" customWidth="1"/>
    <col min="9226" max="9472" width="9" style="30"/>
    <col min="9473" max="9473" width="36.125" style="30" customWidth="1"/>
    <col min="9474" max="9474" width="28" style="30" customWidth="1"/>
    <col min="9475" max="9476" width="14" style="30" customWidth="1"/>
    <col min="9477" max="9477" width="28" style="30" customWidth="1"/>
    <col min="9478" max="9478" width="11.875" style="30" customWidth="1"/>
    <col min="9479" max="9479" width="9" style="30"/>
    <col min="9480" max="9480" width="9" style="30" customWidth="1"/>
    <col min="9481" max="9481" width="7.125" style="30" customWidth="1"/>
    <col min="9482" max="9728" width="9" style="30"/>
    <col min="9729" max="9729" width="36.125" style="30" customWidth="1"/>
    <col min="9730" max="9730" width="28" style="30" customWidth="1"/>
    <col min="9731" max="9732" width="14" style="30" customWidth="1"/>
    <col min="9733" max="9733" width="28" style="30" customWidth="1"/>
    <col min="9734" max="9734" width="11.875" style="30" customWidth="1"/>
    <col min="9735" max="9735" width="9" style="30"/>
    <col min="9736" max="9736" width="9" style="30" customWidth="1"/>
    <col min="9737" max="9737" width="7.125" style="30" customWidth="1"/>
    <col min="9738" max="9984" width="9" style="30"/>
    <col min="9985" max="9985" width="36.125" style="30" customWidth="1"/>
    <col min="9986" max="9986" width="28" style="30" customWidth="1"/>
    <col min="9987" max="9988" width="14" style="30" customWidth="1"/>
    <col min="9989" max="9989" width="28" style="30" customWidth="1"/>
    <col min="9990" max="9990" width="11.875" style="30" customWidth="1"/>
    <col min="9991" max="9991" width="9" style="30"/>
    <col min="9992" max="9992" width="9" style="30" customWidth="1"/>
    <col min="9993" max="9993" width="7.125" style="30" customWidth="1"/>
    <col min="9994" max="10240" width="9" style="30"/>
    <col min="10241" max="10241" width="36.125" style="30" customWidth="1"/>
    <col min="10242" max="10242" width="28" style="30" customWidth="1"/>
    <col min="10243" max="10244" width="14" style="30" customWidth="1"/>
    <col min="10245" max="10245" width="28" style="30" customWidth="1"/>
    <col min="10246" max="10246" width="11.875" style="30" customWidth="1"/>
    <col min="10247" max="10247" width="9" style="30"/>
    <col min="10248" max="10248" width="9" style="30" customWidth="1"/>
    <col min="10249" max="10249" width="7.125" style="30" customWidth="1"/>
    <col min="10250" max="10496" width="9" style="30"/>
    <col min="10497" max="10497" width="36.125" style="30" customWidth="1"/>
    <col min="10498" max="10498" width="28" style="30" customWidth="1"/>
    <col min="10499" max="10500" width="14" style="30" customWidth="1"/>
    <col min="10501" max="10501" width="28" style="30" customWidth="1"/>
    <col min="10502" max="10502" width="11.875" style="30" customWidth="1"/>
    <col min="10503" max="10503" width="9" style="30"/>
    <col min="10504" max="10504" width="9" style="30" customWidth="1"/>
    <col min="10505" max="10505" width="7.125" style="30" customWidth="1"/>
    <col min="10506" max="10752" width="9" style="30"/>
    <col min="10753" max="10753" width="36.125" style="30" customWidth="1"/>
    <col min="10754" max="10754" width="28" style="30" customWidth="1"/>
    <col min="10755" max="10756" width="14" style="30" customWidth="1"/>
    <col min="10757" max="10757" width="28" style="30" customWidth="1"/>
    <col min="10758" max="10758" width="11.875" style="30" customWidth="1"/>
    <col min="10759" max="10759" width="9" style="30"/>
    <col min="10760" max="10760" width="9" style="30" customWidth="1"/>
    <col min="10761" max="10761" width="7.125" style="30" customWidth="1"/>
    <col min="10762" max="11008" width="9" style="30"/>
    <col min="11009" max="11009" width="36.125" style="30" customWidth="1"/>
    <col min="11010" max="11010" width="28" style="30" customWidth="1"/>
    <col min="11011" max="11012" width="14" style="30" customWidth="1"/>
    <col min="11013" max="11013" width="28" style="30" customWidth="1"/>
    <col min="11014" max="11014" width="11.875" style="30" customWidth="1"/>
    <col min="11015" max="11015" width="9" style="30"/>
    <col min="11016" max="11016" width="9" style="30" customWidth="1"/>
    <col min="11017" max="11017" width="7.125" style="30" customWidth="1"/>
    <col min="11018" max="11264" width="9" style="30"/>
    <col min="11265" max="11265" width="36.125" style="30" customWidth="1"/>
    <col min="11266" max="11266" width="28" style="30" customWidth="1"/>
    <col min="11267" max="11268" width="14" style="30" customWidth="1"/>
    <col min="11269" max="11269" width="28" style="30" customWidth="1"/>
    <col min="11270" max="11270" width="11.875" style="30" customWidth="1"/>
    <col min="11271" max="11271" width="9" style="30"/>
    <col min="11272" max="11272" width="9" style="30" customWidth="1"/>
    <col min="11273" max="11273" width="7.125" style="30" customWidth="1"/>
    <col min="11274" max="11520" width="9" style="30"/>
    <col min="11521" max="11521" width="36.125" style="30" customWidth="1"/>
    <col min="11522" max="11522" width="28" style="30" customWidth="1"/>
    <col min="11523" max="11524" width="14" style="30" customWidth="1"/>
    <col min="11525" max="11525" width="28" style="30" customWidth="1"/>
    <col min="11526" max="11526" width="11.875" style="30" customWidth="1"/>
    <col min="11527" max="11527" width="9" style="30"/>
    <col min="11528" max="11528" width="9" style="30" customWidth="1"/>
    <col min="11529" max="11529" width="7.125" style="30" customWidth="1"/>
    <col min="11530" max="11776" width="9" style="30"/>
    <col min="11777" max="11777" width="36.125" style="30" customWidth="1"/>
    <col min="11778" max="11778" width="28" style="30" customWidth="1"/>
    <col min="11779" max="11780" width="14" style="30" customWidth="1"/>
    <col min="11781" max="11781" width="28" style="30" customWidth="1"/>
    <col min="11782" max="11782" width="11.875" style="30" customWidth="1"/>
    <col min="11783" max="11783" width="9" style="30"/>
    <col min="11784" max="11784" width="9" style="30" customWidth="1"/>
    <col min="11785" max="11785" width="7.125" style="30" customWidth="1"/>
    <col min="11786" max="12032" width="9" style="30"/>
    <col min="12033" max="12033" width="36.125" style="30" customWidth="1"/>
    <col min="12034" max="12034" width="28" style="30" customWidth="1"/>
    <col min="12035" max="12036" width="14" style="30" customWidth="1"/>
    <col min="12037" max="12037" width="28" style="30" customWidth="1"/>
    <col min="12038" max="12038" width="11.875" style="30" customWidth="1"/>
    <col min="12039" max="12039" width="9" style="30"/>
    <col min="12040" max="12040" width="9" style="30" customWidth="1"/>
    <col min="12041" max="12041" width="7.125" style="30" customWidth="1"/>
    <col min="12042" max="12288" width="9" style="30"/>
    <col min="12289" max="12289" width="36.125" style="30" customWidth="1"/>
    <col min="12290" max="12290" width="28" style="30" customWidth="1"/>
    <col min="12291" max="12292" width="14" style="30" customWidth="1"/>
    <col min="12293" max="12293" width="28" style="30" customWidth="1"/>
    <col min="12294" max="12294" width="11.875" style="30" customWidth="1"/>
    <col min="12295" max="12295" width="9" style="30"/>
    <col min="12296" max="12296" width="9" style="30" customWidth="1"/>
    <col min="12297" max="12297" width="7.125" style="30" customWidth="1"/>
    <col min="12298" max="12544" width="9" style="30"/>
    <col min="12545" max="12545" width="36.125" style="30" customWidth="1"/>
    <col min="12546" max="12546" width="28" style="30" customWidth="1"/>
    <col min="12547" max="12548" width="14" style="30" customWidth="1"/>
    <col min="12549" max="12549" width="28" style="30" customWidth="1"/>
    <col min="12550" max="12550" width="11.875" style="30" customWidth="1"/>
    <col min="12551" max="12551" width="9" style="30"/>
    <col min="12552" max="12552" width="9" style="30" customWidth="1"/>
    <col min="12553" max="12553" width="7.125" style="30" customWidth="1"/>
    <col min="12554" max="12800" width="9" style="30"/>
    <col min="12801" max="12801" width="36.125" style="30" customWidth="1"/>
    <col min="12802" max="12802" width="28" style="30" customWidth="1"/>
    <col min="12803" max="12804" width="14" style="30" customWidth="1"/>
    <col min="12805" max="12805" width="28" style="30" customWidth="1"/>
    <col min="12806" max="12806" width="11.875" style="30" customWidth="1"/>
    <col min="12807" max="12807" width="9" style="30"/>
    <col min="12808" max="12808" width="9" style="30" customWidth="1"/>
    <col min="12809" max="12809" width="7.125" style="30" customWidth="1"/>
    <col min="12810" max="13056" width="9" style="30"/>
    <col min="13057" max="13057" width="36.125" style="30" customWidth="1"/>
    <col min="13058" max="13058" width="28" style="30" customWidth="1"/>
    <col min="13059" max="13060" width="14" style="30" customWidth="1"/>
    <col min="13061" max="13061" width="28" style="30" customWidth="1"/>
    <col min="13062" max="13062" width="11.875" style="30" customWidth="1"/>
    <col min="13063" max="13063" width="9" style="30"/>
    <col min="13064" max="13064" width="9" style="30" customWidth="1"/>
    <col min="13065" max="13065" width="7.125" style="30" customWidth="1"/>
    <col min="13066" max="13312" width="9" style="30"/>
    <col min="13313" max="13313" width="36.125" style="30" customWidth="1"/>
    <col min="13314" max="13314" width="28" style="30" customWidth="1"/>
    <col min="13315" max="13316" width="14" style="30" customWidth="1"/>
    <col min="13317" max="13317" width="28" style="30" customWidth="1"/>
    <col min="13318" max="13318" width="11.875" style="30" customWidth="1"/>
    <col min="13319" max="13319" width="9" style="30"/>
    <col min="13320" max="13320" width="9" style="30" customWidth="1"/>
    <col min="13321" max="13321" width="7.125" style="30" customWidth="1"/>
    <col min="13322" max="13568" width="9" style="30"/>
    <col min="13569" max="13569" width="36.125" style="30" customWidth="1"/>
    <col min="13570" max="13570" width="28" style="30" customWidth="1"/>
    <col min="13571" max="13572" width="14" style="30" customWidth="1"/>
    <col min="13573" max="13573" width="28" style="30" customWidth="1"/>
    <col min="13574" max="13574" width="11.875" style="30" customWidth="1"/>
    <col min="13575" max="13575" width="9" style="30"/>
    <col min="13576" max="13576" width="9" style="30" customWidth="1"/>
    <col min="13577" max="13577" width="7.125" style="30" customWidth="1"/>
    <col min="13578" max="13824" width="9" style="30"/>
    <col min="13825" max="13825" width="36.125" style="30" customWidth="1"/>
    <col min="13826" max="13826" width="28" style="30" customWidth="1"/>
    <col min="13827" max="13828" width="14" style="30" customWidth="1"/>
    <col min="13829" max="13829" width="28" style="30" customWidth="1"/>
    <col min="13830" max="13830" width="11.875" style="30" customWidth="1"/>
    <col min="13831" max="13831" width="9" style="30"/>
    <col min="13832" max="13832" width="9" style="30" customWidth="1"/>
    <col min="13833" max="13833" width="7.125" style="30" customWidth="1"/>
    <col min="13834" max="14080" width="9" style="30"/>
    <col min="14081" max="14081" width="36.125" style="30" customWidth="1"/>
    <col min="14082" max="14082" width="28" style="30" customWidth="1"/>
    <col min="14083" max="14084" width="14" style="30" customWidth="1"/>
    <col min="14085" max="14085" width="28" style="30" customWidth="1"/>
    <col min="14086" max="14086" width="11.875" style="30" customWidth="1"/>
    <col min="14087" max="14087" width="9" style="30"/>
    <col min="14088" max="14088" width="9" style="30" customWidth="1"/>
    <col min="14089" max="14089" width="7.125" style="30" customWidth="1"/>
    <col min="14090" max="14336" width="9" style="30"/>
    <col min="14337" max="14337" width="36.125" style="30" customWidth="1"/>
    <col min="14338" max="14338" width="28" style="30" customWidth="1"/>
    <col min="14339" max="14340" width="14" style="30" customWidth="1"/>
    <col min="14341" max="14341" width="28" style="30" customWidth="1"/>
    <col min="14342" max="14342" width="11.875" style="30" customWidth="1"/>
    <col min="14343" max="14343" width="9" style="30"/>
    <col min="14344" max="14344" width="9" style="30" customWidth="1"/>
    <col min="14345" max="14345" width="7.125" style="30" customWidth="1"/>
    <col min="14346" max="14592" width="9" style="30"/>
    <col min="14593" max="14593" width="36.125" style="30" customWidth="1"/>
    <col min="14594" max="14594" width="28" style="30" customWidth="1"/>
    <col min="14595" max="14596" width="14" style="30" customWidth="1"/>
    <col min="14597" max="14597" width="28" style="30" customWidth="1"/>
    <col min="14598" max="14598" width="11.875" style="30" customWidth="1"/>
    <col min="14599" max="14599" width="9" style="30"/>
    <col min="14600" max="14600" width="9" style="30" customWidth="1"/>
    <col min="14601" max="14601" width="7.125" style="30" customWidth="1"/>
    <col min="14602" max="14848" width="9" style="30"/>
    <col min="14849" max="14849" width="36.125" style="30" customWidth="1"/>
    <col min="14850" max="14850" width="28" style="30" customWidth="1"/>
    <col min="14851" max="14852" width="14" style="30" customWidth="1"/>
    <col min="14853" max="14853" width="28" style="30" customWidth="1"/>
    <col min="14854" max="14854" width="11.875" style="30" customWidth="1"/>
    <col min="14855" max="14855" width="9" style="30"/>
    <col min="14856" max="14856" width="9" style="30" customWidth="1"/>
    <col min="14857" max="14857" width="7.125" style="30" customWidth="1"/>
    <col min="14858" max="15104" width="9" style="30"/>
    <col min="15105" max="15105" width="36.125" style="30" customWidth="1"/>
    <col min="15106" max="15106" width="28" style="30" customWidth="1"/>
    <col min="15107" max="15108" width="14" style="30" customWidth="1"/>
    <col min="15109" max="15109" width="28" style="30" customWidth="1"/>
    <col min="15110" max="15110" width="11.875" style="30" customWidth="1"/>
    <col min="15111" max="15111" width="9" style="30"/>
    <col min="15112" max="15112" width="9" style="30" customWidth="1"/>
    <col min="15113" max="15113" width="7.125" style="30" customWidth="1"/>
    <col min="15114" max="15360" width="9" style="30"/>
    <col min="15361" max="15361" width="36.125" style="30" customWidth="1"/>
    <col min="15362" max="15362" width="28" style="30" customWidth="1"/>
    <col min="15363" max="15364" width="14" style="30" customWidth="1"/>
    <col min="15365" max="15365" width="28" style="30" customWidth="1"/>
    <col min="15366" max="15366" width="11.875" style="30" customWidth="1"/>
    <col min="15367" max="15367" width="9" style="30"/>
    <col min="15368" max="15368" width="9" style="30" customWidth="1"/>
    <col min="15369" max="15369" width="7.125" style="30" customWidth="1"/>
    <col min="15370" max="15616" width="9" style="30"/>
    <col min="15617" max="15617" width="36.125" style="30" customWidth="1"/>
    <col min="15618" max="15618" width="28" style="30" customWidth="1"/>
    <col min="15619" max="15620" width="14" style="30" customWidth="1"/>
    <col min="15621" max="15621" width="28" style="30" customWidth="1"/>
    <col min="15622" max="15622" width="11.875" style="30" customWidth="1"/>
    <col min="15623" max="15623" width="9" style="30"/>
    <col min="15624" max="15624" width="9" style="30" customWidth="1"/>
    <col min="15625" max="15625" width="7.125" style="30" customWidth="1"/>
    <col min="15626" max="15872" width="9" style="30"/>
    <col min="15873" max="15873" width="36.125" style="30" customWidth="1"/>
    <col min="15874" max="15874" width="28" style="30" customWidth="1"/>
    <col min="15875" max="15876" width="14" style="30" customWidth="1"/>
    <col min="15877" max="15877" width="28" style="30" customWidth="1"/>
    <col min="15878" max="15878" width="11.875" style="30" customWidth="1"/>
    <col min="15879" max="15879" width="9" style="30"/>
    <col min="15880" max="15880" width="9" style="30" customWidth="1"/>
    <col min="15881" max="15881" width="7.125" style="30" customWidth="1"/>
    <col min="15882" max="16128" width="9" style="30"/>
    <col min="16129" max="16129" width="36.125" style="30" customWidth="1"/>
    <col min="16130" max="16130" width="28" style="30" customWidth="1"/>
    <col min="16131" max="16132" width="14" style="30" customWidth="1"/>
    <col min="16133" max="16133" width="28" style="30" customWidth="1"/>
    <col min="16134" max="16134" width="11.875" style="30" customWidth="1"/>
    <col min="16135" max="16135" width="9" style="30"/>
    <col min="16136" max="16136" width="9" style="30" customWidth="1"/>
    <col min="16137" max="16137" width="7.125" style="30" customWidth="1"/>
    <col min="16138" max="16384" width="9" style="30"/>
  </cols>
  <sheetData>
    <row r="1" spans="1:9" x14ac:dyDescent="0.15">
      <c r="E1" s="31"/>
    </row>
    <row r="2" spans="1:9" ht="49.5" customHeight="1" x14ac:dyDescent="0.15">
      <c r="A2" s="325" t="s">
        <v>133</v>
      </c>
      <c r="B2" s="325"/>
      <c r="C2" s="325"/>
      <c r="D2" s="325"/>
      <c r="E2" s="325"/>
    </row>
    <row r="3" spans="1:9" ht="13.5" customHeight="1" x14ac:dyDescent="0.15"/>
    <row r="4" spans="1:9" ht="32.1" customHeight="1" x14ac:dyDescent="0.15">
      <c r="A4" s="326" t="s">
        <v>132</v>
      </c>
      <c r="B4" s="326"/>
      <c r="C4" s="326"/>
      <c r="D4" s="326"/>
      <c r="E4" s="326"/>
    </row>
    <row r="5" spans="1:9" ht="13.5" customHeight="1" x14ac:dyDescent="0.15"/>
    <row r="6" spans="1:9" ht="42" customHeight="1" x14ac:dyDescent="0.15">
      <c r="A6" s="190" t="s">
        <v>62</v>
      </c>
      <c r="B6" s="309"/>
      <c r="C6" s="310"/>
      <c r="D6" s="310"/>
      <c r="E6" s="311"/>
    </row>
    <row r="7" spans="1:9" ht="42" customHeight="1" x14ac:dyDescent="0.15">
      <c r="A7" s="190" t="s">
        <v>63</v>
      </c>
      <c r="B7" s="291"/>
      <c r="C7" s="312"/>
      <c r="D7" s="215" t="s">
        <v>64</v>
      </c>
      <c r="E7" s="34"/>
      <c r="I7" s="210" t="s">
        <v>65</v>
      </c>
    </row>
    <row r="8" spans="1:9" ht="42" customHeight="1" x14ac:dyDescent="0.15">
      <c r="A8" s="191" t="s">
        <v>66</v>
      </c>
      <c r="B8" s="313" t="s">
        <v>112</v>
      </c>
      <c r="C8" s="314"/>
      <c r="D8" s="314"/>
      <c r="E8" s="315"/>
      <c r="I8" s="210" t="s">
        <v>68</v>
      </c>
    </row>
    <row r="9" spans="1:9" ht="42" customHeight="1" x14ac:dyDescent="0.15">
      <c r="A9" s="190" t="s">
        <v>69</v>
      </c>
      <c r="B9" s="309"/>
      <c r="C9" s="311"/>
      <c r="D9" s="214" t="s">
        <v>70</v>
      </c>
      <c r="E9" s="38"/>
      <c r="I9" s="210" t="s">
        <v>71</v>
      </c>
    </row>
    <row r="10" spans="1:9" ht="42" customHeight="1" thickBot="1" x14ac:dyDescent="0.2">
      <c r="A10" s="190" t="s">
        <v>72</v>
      </c>
      <c r="B10" s="316"/>
      <c r="C10" s="317"/>
      <c r="D10" s="317"/>
      <c r="E10" s="318"/>
      <c r="I10" s="210" t="s">
        <v>73</v>
      </c>
    </row>
    <row r="11" spans="1:9" ht="42" customHeight="1" x14ac:dyDescent="0.15">
      <c r="A11" s="190" t="s">
        <v>74</v>
      </c>
      <c r="B11" s="291"/>
      <c r="C11" s="292"/>
      <c r="D11" s="352" t="s">
        <v>131</v>
      </c>
      <c r="E11" s="353"/>
      <c r="I11" s="210" t="s">
        <v>75</v>
      </c>
    </row>
    <row r="12" spans="1:9" ht="42" customHeight="1" x14ac:dyDescent="0.15">
      <c r="A12" s="190" t="s">
        <v>76</v>
      </c>
      <c r="B12" s="291"/>
      <c r="C12" s="292"/>
      <c r="D12" s="323" t="s">
        <v>77</v>
      </c>
      <c r="E12" s="324"/>
      <c r="I12" s="210" t="s">
        <v>78</v>
      </c>
    </row>
    <row r="13" spans="1:9" ht="42" customHeight="1" x14ac:dyDescent="0.15">
      <c r="A13" s="190" t="s">
        <v>79</v>
      </c>
      <c r="B13" s="291"/>
      <c r="C13" s="292"/>
      <c r="D13" s="306"/>
      <c r="E13" s="292"/>
      <c r="F13" s="39" t="s">
        <v>80</v>
      </c>
      <c r="I13" s="209" t="s">
        <v>138</v>
      </c>
    </row>
    <row r="14" spans="1:9" ht="42" customHeight="1" x14ac:dyDescent="0.15">
      <c r="A14" s="190" t="s">
        <v>81</v>
      </c>
      <c r="B14" s="291"/>
      <c r="C14" s="292"/>
      <c r="D14" s="350" t="s">
        <v>82</v>
      </c>
      <c r="E14" s="295"/>
      <c r="I14" s="209" t="s">
        <v>139</v>
      </c>
    </row>
    <row r="15" spans="1:9" ht="42" customHeight="1" thickBot="1" x14ac:dyDescent="0.2">
      <c r="A15" s="191" t="s">
        <v>134</v>
      </c>
      <c r="B15" s="291"/>
      <c r="C15" s="292"/>
      <c r="D15" s="351"/>
      <c r="E15" s="296"/>
      <c r="I15" s="209" t="s">
        <v>140</v>
      </c>
    </row>
    <row r="16" spans="1:9" ht="18" customHeight="1" x14ac:dyDescent="0.15">
      <c r="A16" s="327" t="s">
        <v>83</v>
      </c>
      <c r="B16" s="197" t="s">
        <v>84</v>
      </c>
      <c r="C16" s="42"/>
      <c r="D16" s="300" t="s">
        <v>85</v>
      </c>
      <c r="E16" s="301"/>
    </row>
    <row r="17" spans="1:14" ht="18" customHeight="1" x14ac:dyDescent="0.15">
      <c r="A17" s="328"/>
      <c r="B17" s="198" t="s">
        <v>86</v>
      </c>
      <c r="C17" s="44"/>
      <c r="D17" s="302"/>
      <c r="E17" s="303"/>
      <c r="I17" s="208" t="s">
        <v>87</v>
      </c>
    </row>
    <row r="18" spans="1:14" ht="18" customHeight="1" x14ac:dyDescent="0.15">
      <c r="A18" s="328"/>
      <c r="B18" s="198" t="s">
        <v>88</v>
      </c>
      <c r="C18" s="44"/>
      <c r="D18" s="302"/>
      <c r="E18" s="303"/>
    </row>
    <row r="19" spans="1:14" ht="18" customHeight="1" x14ac:dyDescent="0.15">
      <c r="A19" s="328"/>
      <c r="B19" s="198" t="s">
        <v>89</v>
      </c>
      <c r="C19" s="44"/>
      <c r="D19" s="302"/>
      <c r="E19" s="303"/>
    </row>
    <row r="20" spans="1:14" ht="36.75" customHeight="1" x14ac:dyDescent="0.15">
      <c r="A20" s="328"/>
      <c r="B20" s="199" t="s">
        <v>90</v>
      </c>
      <c r="C20" s="47"/>
      <c r="D20" s="302"/>
      <c r="E20" s="303"/>
    </row>
    <row r="21" spans="1:14" ht="18" customHeight="1" x14ac:dyDescent="0.15">
      <c r="A21" s="329"/>
      <c r="B21" s="200" t="s">
        <v>91</v>
      </c>
      <c r="C21" s="49"/>
      <c r="D21" s="304"/>
      <c r="E21" s="305"/>
    </row>
    <row r="22" spans="1:14" ht="32.1" customHeight="1" x14ac:dyDescent="0.15">
      <c r="A22" s="190" t="s">
        <v>92</v>
      </c>
      <c r="B22" s="50" t="s">
        <v>143</v>
      </c>
      <c r="C22" s="118" t="s">
        <v>141</v>
      </c>
      <c r="D22" s="119" t="s">
        <v>142</v>
      </c>
      <c r="E22" s="50" t="s">
        <v>144</v>
      </c>
      <c r="G22" s="155" t="s">
        <v>163</v>
      </c>
      <c r="H22" s="155" t="s">
        <v>164</v>
      </c>
    </row>
    <row r="23" spans="1:14" ht="32.1" customHeight="1" x14ac:dyDescent="0.15">
      <c r="A23" s="193" t="s">
        <v>145</v>
      </c>
      <c r="B23" s="174">
        <f>'(作業手順1)実績表_A型非雇用型・B型用 '!C3</f>
        <v>0</v>
      </c>
      <c r="C23" s="136" t="e">
        <f>'(作業手順1)実績表_A型非雇用型・B型用 '!G5</f>
        <v>#DIV/0!</v>
      </c>
      <c r="D23" s="120">
        <f>'(作業手順1)実績表_A型非雇用型・B型用 '!C6</f>
        <v>0</v>
      </c>
      <c r="E23" s="127" t="e">
        <f>ROUND(B23/C23/D23,1)</f>
        <v>#DIV/0!</v>
      </c>
      <c r="G23" s="156">
        <f>'(作業手順1)実績表_A型非雇用型・B型用 '!C4</f>
        <v>0</v>
      </c>
      <c r="H23" s="156">
        <f>'(作業手順1)実績表_A型非雇用型・B型用 '!C5</f>
        <v>0</v>
      </c>
    </row>
    <row r="24" spans="1:14" s="56" customFormat="1" ht="32.1" customHeight="1" x14ac:dyDescent="0.15">
      <c r="A24" s="192" t="s">
        <v>96</v>
      </c>
      <c r="B24" s="116"/>
      <c r="C24" s="54" t="s">
        <v>97</v>
      </c>
      <c r="D24" s="55"/>
      <c r="E24" s="55"/>
    </row>
    <row r="25" spans="1:14" ht="29.25" customHeight="1" x14ac:dyDescent="0.15">
      <c r="A25" s="347" t="s">
        <v>110</v>
      </c>
      <c r="B25" s="213" t="s">
        <v>99</v>
      </c>
      <c r="C25" s="58"/>
      <c r="D25" s="280" t="s">
        <v>100</v>
      </c>
      <c r="E25" s="281"/>
    </row>
    <row r="26" spans="1:14" ht="29.25" customHeight="1" x14ac:dyDescent="0.15">
      <c r="A26" s="348"/>
      <c r="B26" s="212" t="s">
        <v>130</v>
      </c>
      <c r="C26" s="58"/>
      <c r="D26" s="282"/>
      <c r="E26" s="283"/>
    </row>
    <row r="27" spans="1:14" ht="29.25" customHeight="1" x14ac:dyDescent="0.15">
      <c r="A27" s="348"/>
      <c r="B27" s="211" t="s">
        <v>101</v>
      </c>
      <c r="C27" s="78"/>
      <c r="D27" s="61" t="s">
        <v>102</v>
      </c>
      <c r="E27" s="62"/>
      <c r="N27" s="189"/>
    </row>
    <row r="28" spans="1:14" ht="29.25" customHeight="1" thickBot="1" x14ac:dyDescent="0.2">
      <c r="A28" s="349"/>
      <c r="B28" s="203" t="s">
        <v>103</v>
      </c>
      <c r="C28" s="79"/>
      <c r="D28" s="65" t="s">
        <v>97</v>
      </c>
      <c r="E28" s="77"/>
    </row>
    <row r="29" spans="1:14" ht="29.25" customHeight="1" x14ac:dyDescent="0.15">
      <c r="A29" s="340" t="s">
        <v>104</v>
      </c>
      <c r="B29" s="204" t="s">
        <v>99</v>
      </c>
      <c r="C29" s="68"/>
      <c r="D29" s="287" t="s">
        <v>105</v>
      </c>
      <c r="E29" s="288"/>
    </row>
    <row r="30" spans="1:14" ht="29.25" customHeight="1" thickBot="1" x14ac:dyDescent="0.2">
      <c r="A30" s="341"/>
      <c r="B30" s="205" t="s">
        <v>106</v>
      </c>
      <c r="C30" s="70"/>
      <c r="D30" s="289"/>
      <c r="E30" s="290"/>
    </row>
    <row r="31" spans="1:14" ht="29.25" customHeight="1" x14ac:dyDescent="0.15">
      <c r="A31" s="342"/>
      <c r="B31" s="206" t="s">
        <v>107</v>
      </c>
      <c r="C31" s="72"/>
      <c r="D31" s="73" t="s">
        <v>102</v>
      </c>
      <c r="E31" s="74"/>
    </row>
    <row r="32" spans="1:14" x14ac:dyDescent="0.15">
      <c r="A32" s="75" t="s">
        <v>108</v>
      </c>
      <c r="B32" s="76"/>
      <c r="C32" s="76"/>
      <c r="D32" s="76"/>
      <c r="E32" s="76"/>
    </row>
    <row r="33" spans="1:5" x14ac:dyDescent="0.15">
      <c r="A33" s="271" t="s">
        <v>109</v>
      </c>
      <c r="B33" s="271"/>
      <c r="C33" s="271"/>
      <c r="D33" s="271"/>
      <c r="E33" s="271"/>
    </row>
    <row r="34" spans="1:5" x14ac:dyDescent="0.15">
      <c r="A34" s="271"/>
      <c r="B34" s="271"/>
      <c r="C34" s="271"/>
      <c r="D34" s="271"/>
      <c r="E34" s="271"/>
    </row>
    <row r="35" spans="1:5" x14ac:dyDescent="0.15">
      <c r="A35" s="76"/>
    </row>
  </sheetData>
  <sheetProtection password="9F51" sheet="1" objects="1" scenarios="1"/>
  <mergeCells count="24">
    <mergeCell ref="B13:C13"/>
    <mergeCell ref="D13:E13"/>
    <mergeCell ref="A2:E2"/>
    <mergeCell ref="A4:E4"/>
    <mergeCell ref="B6:E6"/>
    <mergeCell ref="B7:C7"/>
    <mergeCell ref="B8:E8"/>
    <mergeCell ref="B9:C9"/>
    <mergeCell ref="B10:E10"/>
    <mergeCell ref="B11:C11"/>
    <mergeCell ref="D11:E11"/>
    <mergeCell ref="B12:C12"/>
    <mergeCell ref="D12:E12"/>
    <mergeCell ref="B14:C14"/>
    <mergeCell ref="D14:D15"/>
    <mergeCell ref="E14:E15"/>
    <mergeCell ref="B15:C15"/>
    <mergeCell ref="A16:A21"/>
    <mergeCell ref="D16:E21"/>
    <mergeCell ref="A33:E34"/>
    <mergeCell ref="A25:A28"/>
    <mergeCell ref="D25:E26"/>
    <mergeCell ref="A29:A31"/>
    <mergeCell ref="D29:E30"/>
  </mergeCells>
  <phoneticPr fontId="2"/>
  <dataValidations count="3">
    <dataValidation type="list" allowBlank="1" showInputMessage="1" showErrorMessage="1" sqref="C29:C30 IY29:IY30 SU29:SU30 ACQ29:ACQ30 AMM29:AMM30 AWI29:AWI30 BGE29:BGE30 BQA29:BQA30 BZW29:BZW30 CJS29:CJS30 CTO29:CTO30 DDK29:DDK30 DNG29:DNG30 DXC29:DXC30 EGY29:EGY30 EQU29:EQU30 FAQ29:FAQ30 FKM29:FKM30 FUI29:FUI30 GEE29:GEE30 GOA29:GOA30 GXW29:GXW30 HHS29:HHS30 HRO29:HRO30 IBK29:IBK30 ILG29:ILG30 IVC29:IVC30 JEY29:JEY30 JOU29:JOU30 JYQ29:JYQ30 KIM29:KIM30 KSI29:KSI30 LCE29:LCE30 LMA29:LMA30 LVW29:LVW30 MFS29:MFS30 MPO29:MPO30 MZK29:MZK30 NJG29:NJG30 NTC29:NTC30 OCY29:OCY30 OMU29:OMU30 OWQ29:OWQ30 PGM29:PGM30 PQI29:PQI30 QAE29:QAE30 QKA29:QKA30 QTW29:QTW30 RDS29:RDS30 RNO29:RNO30 RXK29:RXK30 SHG29:SHG30 SRC29:SRC30 TAY29:TAY30 TKU29:TKU30 TUQ29:TUQ30 UEM29:UEM30 UOI29:UOI30 UYE29:UYE30 VIA29:VIA30 VRW29:VRW30 WBS29:WBS30 WLO29:WLO30 WVK29:WVK30 C65565:C65566 IY65565:IY65566 SU65565:SU65566 ACQ65565:ACQ65566 AMM65565:AMM65566 AWI65565:AWI65566 BGE65565:BGE65566 BQA65565:BQA65566 BZW65565:BZW65566 CJS65565:CJS65566 CTO65565:CTO65566 DDK65565:DDK65566 DNG65565:DNG65566 DXC65565:DXC65566 EGY65565:EGY65566 EQU65565:EQU65566 FAQ65565:FAQ65566 FKM65565:FKM65566 FUI65565:FUI65566 GEE65565:GEE65566 GOA65565:GOA65566 GXW65565:GXW65566 HHS65565:HHS65566 HRO65565:HRO65566 IBK65565:IBK65566 ILG65565:ILG65566 IVC65565:IVC65566 JEY65565:JEY65566 JOU65565:JOU65566 JYQ65565:JYQ65566 KIM65565:KIM65566 KSI65565:KSI65566 LCE65565:LCE65566 LMA65565:LMA65566 LVW65565:LVW65566 MFS65565:MFS65566 MPO65565:MPO65566 MZK65565:MZK65566 NJG65565:NJG65566 NTC65565:NTC65566 OCY65565:OCY65566 OMU65565:OMU65566 OWQ65565:OWQ65566 PGM65565:PGM65566 PQI65565:PQI65566 QAE65565:QAE65566 QKA65565:QKA65566 QTW65565:QTW65566 RDS65565:RDS65566 RNO65565:RNO65566 RXK65565:RXK65566 SHG65565:SHG65566 SRC65565:SRC65566 TAY65565:TAY65566 TKU65565:TKU65566 TUQ65565:TUQ65566 UEM65565:UEM65566 UOI65565:UOI65566 UYE65565:UYE65566 VIA65565:VIA65566 VRW65565:VRW65566 WBS65565:WBS65566 WLO65565:WLO65566 WVK65565:WVK65566 C131101:C131102 IY131101:IY131102 SU131101:SU131102 ACQ131101:ACQ131102 AMM131101:AMM131102 AWI131101:AWI131102 BGE131101:BGE131102 BQA131101:BQA131102 BZW131101:BZW131102 CJS131101:CJS131102 CTO131101:CTO131102 DDK131101:DDK131102 DNG131101:DNG131102 DXC131101:DXC131102 EGY131101:EGY131102 EQU131101:EQU131102 FAQ131101:FAQ131102 FKM131101:FKM131102 FUI131101:FUI131102 GEE131101:GEE131102 GOA131101:GOA131102 GXW131101:GXW131102 HHS131101:HHS131102 HRO131101:HRO131102 IBK131101:IBK131102 ILG131101:ILG131102 IVC131101:IVC131102 JEY131101:JEY131102 JOU131101:JOU131102 JYQ131101:JYQ131102 KIM131101:KIM131102 KSI131101:KSI131102 LCE131101:LCE131102 LMA131101:LMA131102 LVW131101:LVW131102 MFS131101:MFS131102 MPO131101:MPO131102 MZK131101:MZK131102 NJG131101:NJG131102 NTC131101:NTC131102 OCY131101:OCY131102 OMU131101:OMU131102 OWQ131101:OWQ131102 PGM131101:PGM131102 PQI131101:PQI131102 QAE131101:QAE131102 QKA131101:QKA131102 QTW131101:QTW131102 RDS131101:RDS131102 RNO131101:RNO131102 RXK131101:RXK131102 SHG131101:SHG131102 SRC131101:SRC131102 TAY131101:TAY131102 TKU131101:TKU131102 TUQ131101:TUQ131102 UEM131101:UEM131102 UOI131101:UOI131102 UYE131101:UYE131102 VIA131101:VIA131102 VRW131101:VRW131102 WBS131101:WBS131102 WLO131101:WLO131102 WVK131101:WVK131102 C196637:C196638 IY196637:IY196638 SU196637:SU196638 ACQ196637:ACQ196638 AMM196637:AMM196638 AWI196637:AWI196638 BGE196637:BGE196638 BQA196637:BQA196638 BZW196637:BZW196638 CJS196637:CJS196638 CTO196637:CTO196638 DDK196637:DDK196638 DNG196637:DNG196638 DXC196637:DXC196638 EGY196637:EGY196638 EQU196637:EQU196638 FAQ196637:FAQ196638 FKM196637:FKM196638 FUI196637:FUI196638 GEE196637:GEE196638 GOA196637:GOA196638 GXW196637:GXW196638 HHS196637:HHS196638 HRO196637:HRO196638 IBK196637:IBK196638 ILG196637:ILG196638 IVC196637:IVC196638 JEY196637:JEY196638 JOU196637:JOU196638 JYQ196637:JYQ196638 KIM196637:KIM196638 KSI196637:KSI196638 LCE196637:LCE196638 LMA196637:LMA196638 LVW196637:LVW196638 MFS196637:MFS196638 MPO196637:MPO196638 MZK196637:MZK196638 NJG196637:NJG196638 NTC196637:NTC196638 OCY196637:OCY196638 OMU196637:OMU196638 OWQ196637:OWQ196638 PGM196637:PGM196638 PQI196637:PQI196638 QAE196637:QAE196638 QKA196637:QKA196638 QTW196637:QTW196638 RDS196637:RDS196638 RNO196637:RNO196638 RXK196637:RXK196638 SHG196637:SHG196638 SRC196637:SRC196638 TAY196637:TAY196638 TKU196637:TKU196638 TUQ196637:TUQ196638 UEM196637:UEM196638 UOI196637:UOI196638 UYE196637:UYE196638 VIA196637:VIA196638 VRW196637:VRW196638 WBS196637:WBS196638 WLO196637:WLO196638 WVK196637:WVK196638 C262173:C262174 IY262173:IY262174 SU262173:SU262174 ACQ262173:ACQ262174 AMM262173:AMM262174 AWI262173:AWI262174 BGE262173:BGE262174 BQA262173:BQA262174 BZW262173:BZW262174 CJS262173:CJS262174 CTO262173:CTO262174 DDK262173:DDK262174 DNG262173:DNG262174 DXC262173:DXC262174 EGY262173:EGY262174 EQU262173:EQU262174 FAQ262173:FAQ262174 FKM262173:FKM262174 FUI262173:FUI262174 GEE262173:GEE262174 GOA262173:GOA262174 GXW262173:GXW262174 HHS262173:HHS262174 HRO262173:HRO262174 IBK262173:IBK262174 ILG262173:ILG262174 IVC262173:IVC262174 JEY262173:JEY262174 JOU262173:JOU262174 JYQ262173:JYQ262174 KIM262173:KIM262174 KSI262173:KSI262174 LCE262173:LCE262174 LMA262173:LMA262174 LVW262173:LVW262174 MFS262173:MFS262174 MPO262173:MPO262174 MZK262173:MZK262174 NJG262173:NJG262174 NTC262173:NTC262174 OCY262173:OCY262174 OMU262173:OMU262174 OWQ262173:OWQ262174 PGM262173:PGM262174 PQI262173:PQI262174 QAE262173:QAE262174 QKA262173:QKA262174 QTW262173:QTW262174 RDS262173:RDS262174 RNO262173:RNO262174 RXK262173:RXK262174 SHG262173:SHG262174 SRC262173:SRC262174 TAY262173:TAY262174 TKU262173:TKU262174 TUQ262173:TUQ262174 UEM262173:UEM262174 UOI262173:UOI262174 UYE262173:UYE262174 VIA262173:VIA262174 VRW262173:VRW262174 WBS262173:WBS262174 WLO262173:WLO262174 WVK262173:WVK262174 C327709:C327710 IY327709:IY327710 SU327709:SU327710 ACQ327709:ACQ327710 AMM327709:AMM327710 AWI327709:AWI327710 BGE327709:BGE327710 BQA327709:BQA327710 BZW327709:BZW327710 CJS327709:CJS327710 CTO327709:CTO327710 DDK327709:DDK327710 DNG327709:DNG327710 DXC327709:DXC327710 EGY327709:EGY327710 EQU327709:EQU327710 FAQ327709:FAQ327710 FKM327709:FKM327710 FUI327709:FUI327710 GEE327709:GEE327710 GOA327709:GOA327710 GXW327709:GXW327710 HHS327709:HHS327710 HRO327709:HRO327710 IBK327709:IBK327710 ILG327709:ILG327710 IVC327709:IVC327710 JEY327709:JEY327710 JOU327709:JOU327710 JYQ327709:JYQ327710 KIM327709:KIM327710 KSI327709:KSI327710 LCE327709:LCE327710 LMA327709:LMA327710 LVW327709:LVW327710 MFS327709:MFS327710 MPO327709:MPO327710 MZK327709:MZK327710 NJG327709:NJG327710 NTC327709:NTC327710 OCY327709:OCY327710 OMU327709:OMU327710 OWQ327709:OWQ327710 PGM327709:PGM327710 PQI327709:PQI327710 QAE327709:QAE327710 QKA327709:QKA327710 QTW327709:QTW327710 RDS327709:RDS327710 RNO327709:RNO327710 RXK327709:RXK327710 SHG327709:SHG327710 SRC327709:SRC327710 TAY327709:TAY327710 TKU327709:TKU327710 TUQ327709:TUQ327710 UEM327709:UEM327710 UOI327709:UOI327710 UYE327709:UYE327710 VIA327709:VIA327710 VRW327709:VRW327710 WBS327709:WBS327710 WLO327709:WLO327710 WVK327709:WVK327710 C393245:C393246 IY393245:IY393246 SU393245:SU393246 ACQ393245:ACQ393246 AMM393245:AMM393246 AWI393245:AWI393246 BGE393245:BGE393246 BQA393245:BQA393246 BZW393245:BZW393246 CJS393245:CJS393246 CTO393245:CTO393246 DDK393245:DDK393246 DNG393245:DNG393246 DXC393245:DXC393246 EGY393245:EGY393246 EQU393245:EQU393246 FAQ393245:FAQ393246 FKM393245:FKM393246 FUI393245:FUI393246 GEE393245:GEE393246 GOA393245:GOA393246 GXW393245:GXW393246 HHS393245:HHS393246 HRO393245:HRO393246 IBK393245:IBK393246 ILG393245:ILG393246 IVC393245:IVC393246 JEY393245:JEY393246 JOU393245:JOU393246 JYQ393245:JYQ393246 KIM393245:KIM393246 KSI393245:KSI393246 LCE393245:LCE393246 LMA393245:LMA393246 LVW393245:LVW393246 MFS393245:MFS393246 MPO393245:MPO393246 MZK393245:MZK393246 NJG393245:NJG393246 NTC393245:NTC393246 OCY393245:OCY393246 OMU393245:OMU393246 OWQ393245:OWQ393246 PGM393245:PGM393246 PQI393245:PQI393246 QAE393245:QAE393246 QKA393245:QKA393246 QTW393245:QTW393246 RDS393245:RDS393246 RNO393245:RNO393246 RXK393245:RXK393246 SHG393245:SHG393246 SRC393245:SRC393246 TAY393245:TAY393246 TKU393245:TKU393246 TUQ393245:TUQ393246 UEM393245:UEM393246 UOI393245:UOI393246 UYE393245:UYE393246 VIA393245:VIA393246 VRW393245:VRW393246 WBS393245:WBS393246 WLO393245:WLO393246 WVK393245:WVK393246 C458781:C458782 IY458781:IY458782 SU458781:SU458782 ACQ458781:ACQ458782 AMM458781:AMM458782 AWI458781:AWI458782 BGE458781:BGE458782 BQA458781:BQA458782 BZW458781:BZW458782 CJS458781:CJS458782 CTO458781:CTO458782 DDK458781:DDK458782 DNG458781:DNG458782 DXC458781:DXC458782 EGY458781:EGY458782 EQU458781:EQU458782 FAQ458781:FAQ458782 FKM458781:FKM458782 FUI458781:FUI458782 GEE458781:GEE458782 GOA458781:GOA458782 GXW458781:GXW458782 HHS458781:HHS458782 HRO458781:HRO458782 IBK458781:IBK458782 ILG458781:ILG458782 IVC458781:IVC458782 JEY458781:JEY458782 JOU458781:JOU458782 JYQ458781:JYQ458782 KIM458781:KIM458782 KSI458781:KSI458782 LCE458781:LCE458782 LMA458781:LMA458782 LVW458781:LVW458782 MFS458781:MFS458782 MPO458781:MPO458782 MZK458781:MZK458782 NJG458781:NJG458782 NTC458781:NTC458782 OCY458781:OCY458782 OMU458781:OMU458782 OWQ458781:OWQ458782 PGM458781:PGM458782 PQI458781:PQI458782 QAE458781:QAE458782 QKA458781:QKA458782 QTW458781:QTW458782 RDS458781:RDS458782 RNO458781:RNO458782 RXK458781:RXK458782 SHG458781:SHG458782 SRC458781:SRC458782 TAY458781:TAY458782 TKU458781:TKU458782 TUQ458781:TUQ458782 UEM458781:UEM458782 UOI458781:UOI458782 UYE458781:UYE458782 VIA458781:VIA458782 VRW458781:VRW458782 WBS458781:WBS458782 WLO458781:WLO458782 WVK458781:WVK458782 C524317:C524318 IY524317:IY524318 SU524317:SU524318 ACQ524317:ACQ524318 AMM524317:AMM524318 AWI524317:AWI524318 BGE524317:BGE524318 BQA524317:BQA524318 BZW524317:BZW524318 CJS524317:CJS524318 CTO524317:CTO524318 DDK524317:DDK524318 DNG524317:DNG524318 DXC524317:DXC524318 EGY524317:EGY524318 EQU524317:EQU524318 FAQ524317:FAQ524318 FKM524317:FKM524318 FUI524317:FUI524318 GEE524317:GEE524318 GOA524317:GOA524318 GXW524317:GXW524318 HHS524317:HHS524318 HRO524317:HRO524318 IBK524317:IBK524318 ILG524317:ILG524318 IVC524317:IVC524318 JEY524317:JEY524318 JOU524317:JOU524318 JYQ524317:JYQ524318 KIM524317:KIM524318 KSI524317:KSI524318 LCE524317:LCE524318 LMA524317:LMA524318 LVW524317:LVW524318 MFS524317:MFS524318 MPO524317:MPO524318 MZK524317:MZK524318 NJG524317:NJG524318 NTC524317:NTC524318 OCY524317:OCY524318 OMU524317:OMU524318 OWQ524317:OWQ524318 PGM524317:PGM524318 PQI524317:PQI524318 QAE524317:QAE524318 QKA524317:QKA524318 QTW524317:QTW524318 RDS524317:RDS524318 RNO524317:RNO524318 RXK524317:RXK524318 SHG524317:SHG524318 SRC524317:SRC524318 TAY524317:TAY524318 TKU524317:TKU524318 TUQ524317:TUQ524318 UEM524317:UEM524318 UOI524317:UOI524318 UYE524317:UYE524318 VIA524317:VIA524318 VRW524317:VRW524318 WBS524317:WBS524318 WLO524317:WLO524318 WVK524317:WVK524318 C589853:C589854 IY589853:IY589854 SU589853:SU589854 ACQ589853:ACQ589854 AMM589853:AMM589854 AWI589853:AWI589854 BGE589853:BGE589854 BQA589853:BQA589854 BZW589853:BZW589854 CJS589853:CJS589854 CTO589853:CTO589854 DDK589853:DDK589854 DNG589853:DNG589854 DXC589853:DXC589854 EGY589853:EGY589854 EQU589853:EQU589854 FAQ589853:FAQ589854 FKM589853:FKM589854 FUI589853:FUI589854 GEE589853:GEE589854 GOA589853:GOA589854 GXW589853:GXW589854 HHS589853:HHS589854 HRO589853:HRO589854 IBK589853:IBK589854 ILG589853:ILG589854 IVC589853:IVC589854 JEY589853:JEY589854 JOU589853:JOU589854 JYQ589853:JYQ589854 KIM589853:KIM589854 KSI589853:KSI589854 LCE589853:LCE589854 LMA589853:LMA589854 LVW589853:LVW589854 MFS589853:MFS589854 MPO589853:MPO589854 MZK589853:MZK589854 NJG589853:NJG589854 NTC589853:NTC589854 OCY589853:OCY589854 OMU589853:OMU589854 OWQ589853:OWQ589854 PGM589853:PGM589854 PQI589853:PQI589854 QAE589853:QAE589854 QKA589853:QKA589854 QTW589853:QTW589854 RDS589853:RDS589854 RNO589853:RNO589854 RXK589853:RXK589854 SHG589853:SHG589854 SRC589853:SRC589854 TAY589853:TAY589854 TKU589853:TKU589854 TUQ589853:TUQ589854 UEM589853:UEM589854 UOI589853:UOI589854 UYE589853:UYE589854 VIA589853:VIA589854 VRW589853:VRW589854 WBS589853:WBS589854 WLO589853:WLO589854 WVK589853:WVK589854 C655389:C655390 IY655389:IY655390 SU655389:SU655390 ACQ655389:ACQ655390 AMM655389:AMM655390 AWI655389:AWI655390 BGE655389:BGE655390 BQA655389:BQA655390 BZW655389:BZW655390 CJS655389:CJS655390 CTO655389:CTO655390 DDK655389:DDK655390 DNG655389:DNG655390 DXC655389:DXC655390 EGY655389:EGY655390 EQU655389:EQU655390 FAQ655389:FAQ655390 FKM655389:FKM655390 FUI655389:FUI655390 GEE655389:GEE655390 GOA655389:GOA655390 GXW655389:GXW655390 HHS655389:HHS655390 HRO655389:HRO655390 IBK655389:IBK655390 ILG655389:ILG655390 IVC655389:IVC655390 JEY655389:JEY655390 JOU655389:JOU655390 JYQ655389:JYQ655390 KIM655389:KIM655390 KSI655389:KSI655390 LCE655389:LCE655390 LMA655389:LMA655390 LVW655389:LVW655390 MFS655389:MFS655390 MPO655389:MPO655390 MZK655389:MZK655390 NJG655389:NJG655390 NTC655389:NTC655390 OCY655389:OCY655390 OMU655389:OMU655390 OWQ655389:OWQ655390 PGM655389:PGM655390 PQI655389:PQI655390 QAE655389:QAE655390 QKA655389:QKA655390 QTW655389:QTW655390 RDS655389:RDS655390 RNO655389:RNO655390 RXK655389:RXK655390 SHG655389:SHG655390 SRC655389:SRC655390 TAY655389:TAY655390 TKU655389:TKU655390 TUQ655389:TUQ655390 UEM655389:UEM655390 UOI655389:UOI655390 UYE655389:UYE655390 VIA655389:VIA655390 VRW655389:VRW655390 WBS655389:WBS655390 WLO655389:WLO655390 WVK655389:WVK655390 C720925:C720926 IY720925:IY720926 SU720925:SU720926 ACQ720925:ACQ720926 AMM720925:AMM720926 AWI720925:AWI720926 BGE720925:BGE720926 BQA720925:BQA720926 BZW720925:BZW720926 CJS720925:CJS720926 CTO720925:CTO720926 DDK720925:DDK720926 DNG720925:DNG720926 DXC720925:DXC720926 EGY720925:EGY720926 EQU720925:EQU720926 FAQ720925:FAQ720926 FKM720925:FKM720926 FUI720925:FUI720926 GEE720925:GEE720926 GOA720925:GOA720926 GXW720925:GXW720926 HHS720925:HHS720926 HRO720925:HRO720926 IBK720925:IBK720926 ILG720925:ILG720926 IVC720925:IVC720926 JEY720925:JEY720926 JOU720925:JOU720926 JYQ720925:JYQ720926 KIM720925:KIM720926 KSI720925:KSI720926 LCE720925:LCE720926 LMA720925:LMA720926 LVW720925:LVW720926 MFS720925:MFS720926 MPO720925:MPO720926 MZK720925:MZK720926 NJG720925:NJG720926 NTC720925:NTC720926 OCY720925:OCY720926 OMU720925:OMU720926 OWQ720925:OWQ720926 PGM720925:PGM720926 PQI720925:PQI720926 QAE720925:QAE720926 QKA720925:QKA720926 QTW720925:QTW720926 RDS720925:RDS720926 RNO720925:RNO720926 RXK720925:RXK720926 SHG720925:SHG720926 SRC720925:SRC720926 TAY720925:TAY720926 TKU720925:TKU720926 TUQ720925:TUQ720926 UEM720925:UEM720926 UOI720925:UOI720926 UYE720925:UYE720926 VIA720925:VIA720926 VRW720925:VRW720926 WBS720925:WBS720926 WLO720925:WLO720926 WVK720925:WVK720926 C786461:C786462 IY786461:IY786462 SU786461:SU786462 ACQ786461:ACQ786462 AMM786461:AMM786462 AWI786461:AWI786462 BGE786461:BGE786462 BQA786461:BQA786462 BZW786461:BZW786462 CJS786461:CJS786462 CTO786461:CTO786462 DDK786461:DDK786462 DNG786461:DNG786462 DXC786461:DXC786462 EGY786461:EGY786462 EQU786461:EQU786462 FAQ786461:FAQ786462 FKM786461:FKM786462 FUI786461:FUI786462 GEE786461:GEE786462 GOA786461:GOA786462 GXW786461:GXW786462 HHS786461:HHS786462 HRO786461:HRO786462 IBK786461:IBK786462 ILG786461:ILG786462 IVC786461:IVC786462 JEY786461:JEY786462 JOU786461:JOU786462 JYQ786461:JYQ786462 KIM786461:KIM786462 KSI786461:KSI786462 LCE786461:LCE786462 LMA786461:LMA786462 LVW786461:LVW786462 MFS786461:MFS786462 MPO786461:MPO786462 MZK786461:MZK786462 NJG786461:NJG786462 NTC786461:NTC786462 OCY786461:OCY786462 OMU786461:OMU786462 OWQ786461:OWQ786462 PGM786461:PGM786462 PQI786461:PQI786462 QAE786461:QAE786462 QKA786461:QKA786462 QTW786461:QTW786462 RDS786461:RDS786462 RNO786461:RNO786462 RXK786461:RXK786462 SHG786461:SHG786462 SRC786461:SRC786462 TAY786461:TAY786462 TKU786461:TKU786462 TUQ786461:TUQ786462 UEM786461:UEM786462 UOI786461:UOI786462 UYE786461:UYE786462 VIA786461:VIA786462 VRW786461:VRW786462 WBS786461:WBS786462 WLO786461:WLO786462 WVK786461:WVK786462 C851997:C851998 IY851997:IY851998 SU851997:SU851998 ACQ851997:ACQ851998 AMM851997:AMM851998 AWI851997:AWI851998 BGE851997:BGE851998 BQA851997:BQA851998 BZW851997:BZW851998 CJS851997:CJS851998 CTO851997:CTO851998 DDK851997:DDK851998 DNG851997:DNG851998 DXC851997:DXC851998 EGY851997:EGY851998 EQU851997:EQU851998 FAQ851997:FAQ851998 FKM851997:FKM851998 FUI851997:FUI851998 GEE851997:GEE851998 GOA851997:GOA851998 GXW851997:GXW851998 HHS851997:HHS851998 HRO851997:HRO851998 IBK851997:IBK851998 ILG851997:ILG851998 IVC851997:IVC851998 JEY851997:JEY851998 JOU851997:JOU851998 JYQ851997:JYQ851998 KIM851997:KIM851998 KSI851997:KSI851998 LCE851997:LCE851998 LMA851997:LMA851998 LVW851997:LVW851998 MFS851997:MFS851998 MPO851997:MPO851998 MZK851997:MZK851998 NJG851997:NJG851998 NTC851997:NTC851998 OCY851997:OCY851998 OMU851997:OMU851998 OWQ851997:OWQ851998 PGM851997:PGM851998 PQI851997:PQI851998 QAE851997:QAE851998 QKA851997:QKA851998 QTW851997:QTW851998 RDS851997:RDS851998 RNO851997:RNO851998 RXK851997:RXK851998 SHG851997:SHG851998 SRC851997:SRC851998 TAY851997:TAY851998 TKU851997:TKU851998 TUQ851997:TUQ851998 UEM851997:UEM851998 UOI851997:UOI851998 UYE851997:UYE851998 VIA851997:VIA851998 VRW851997:VRW851998 WBS851997:WBS851998 WLO851997:WLO851998 WVK851997:WVK851998 C917533:C917534 IY917533:IY917534 SU917533:SU917534 ACQ917533:ACQ917534 AMM917533:AMM917534 AWI917533:AWI917534 BGE917533:BGE917534 BQA917533:BQA917534 BZW917533:BZW917534 CJS917533:CJS917534 CTO917533:CTO917534 DDK917533:DDK917534 DNG917533:DNG917534 DXC917533:DXC917534 EGY917533:EGY917534 EQU917533:EQU917534 FAQ917533:FAQ917534 FKM917533:FKM917534 FUI917533:FUI917534 GEE917533:GEE917534 GOA917533:GOA917534 GXW917533:GXW917534 HHS917533:HHS917534 HRO917533:HRO917534 IBK917533:IBK917534 ILG917533:ILG917534 IVC917533:IVC917534 JEY917533:JEY917534 JOU917533:JOU917534 JYQ917533:JYQ917534 KIM917533:KIM917534 KSI917533:KSI917534 LCE917533:LCE917534 LMA917533:LMA917534 LVW917533:LVW917534 MFS917533:MFS917534 MPO917533:MPO917534 MZK917533:MZK917534 NJG917533:NJG917534 NTC917533:NTC917534 OCY917533:OCY917534 OMU917533:OMU917534 OWQ917533:OWQ917534 PGM917533:PGM917534 PQI917533:PQI917534 QAE917533:QAE917534 QKA917533:QKA917534 QTW917533:QTW917534 RDS917533:RDS917534 RNO917533:RNO917534 RXK917533:RXK917534 SHG917533:SHG917534 SRC917533:SRC917534 TAY917533:TAY917534 TKU917533:TKU917534 TUQ917533:TUQ917534 UEM917533:UEM917534 UOI917533:UOI917534 UYE917533:UYE917534 VIA917533:VIA917534 VRW917533:VRW917534 WBS917533:WBS917534 WLO917533:WLO917534 WVK917533:WVK917534 C983069:C983070 IY983069:IY983070 SU983069:SU983070 ACQ983069:ACQ983070 AMM983069:AMM983070 AWI983069:AWI983070 BGE983069:BGE983070 BQA983069:BQA983070 BZW983069:BZW983070 CJS983069:CJS983070 CTO983069:CTO983070 DDK983069:DDK983070 DNG983069:DNG983070 DXC983069:DXC983070 EGY983069:EGY983070 EQU983069:EQU983070 FAQ983069:FAQ983070 FKM983069:FKM983070 FUI983069:FUI983070 GEE983069:GEE983070 GOA983069:GOA983070 GXW983069:GXW983070 HHS983069:HHS983070 HRO983069:HRO983070 IBK983069:IBK983070 ILG983069:ILG983070 IVC983069:IVC983070 JEY983069:JEY983070 JOU983069:JOU983070 JYQ983069:JYQ983070 KIM983069:KIM983070 KSI983069:KSI983070 LCE983069:LCE983070 LMA983069:LMA983070 LVW983069:LVW983070 MFS983069:MFS983070 MPO983069:MPO983070 MZK983069:MZK983070 NJG983069:NJG983070 NTC983069:NTC983070 OCY983069:OCY983070 OMU983069:OMU983070 OWQ983069:OWQ983070 PGM983069:PGM983070 PQI983069:PQI983070 QAE983069:QAE983070 QKA983069:QKA983070 QTW983069:QTW983070 RDS983069:RDS983070 RNO983069:RNO983070 RXK983069:RXK983070 SHG983069:SHG983070 SRC983069:SRC983070 TAY983069:TAY983070 TKU983069:TKU983070 TUQ983069:TUQ983070 UEM983069:UEM983070 UOI983069:UOI983070 UYE983069:UYE983070 VIA983069:VIA983070 VRW983069:VRW983070 WBS983069:WBS983070 WLO983069:WLO983070 WVK983069:WVK983070 C25:C26 IY25:IY26 SU25:SU26 ACQ25:ACQ26 AMM25:AMM26 AWI25:AWI26 BGE25:BGE26 BQA25:BQA26 BZW25:BZW26 CJS25:CJS26 CTO25:CTO26 DDK25:DDK26 DNG25:DNG26 DXC25:DXC26 EGY25:EGY26 EQU25:EQU26 FAQ25:FAQ26 FKM25:FKM26 FUI25:FUI26 GEE25:GEE26 GOA25:GOA26 GXW25:GXW26 HHS25:HHS26 HRO25:HRO26 IBK25:IBK26 ILG25:ILG26 IVC25:IVC26 JEY25:JEY26 JOU25:JOU26 JYQ25:JYQ26 KIM25:KIM26 KSI25:KSI26 LCE25:LCE26 LMA25:LMA26 LVW25:LVW26 MFS25:MFS26 MPO25:MPO26 MZK25:MZK26 NJG25:NJG26 NTC25:NTC26 OCY25:OCY26 OMU25:OMU26 OWQ25:OWQ26 PGM25:PGM26 PQI25:PQI26 QAE25:QAE26 QKA25:QKA26 QTW25:QTW26 RDS25:RDS26 RNO25:RNO26 RXK25:RXK26 SHG25:SHG26 SRC25:SRC26 TAY25:TAY26 TKU25:TKU26 TUQ25:TUQ26 UEM25:UEM26 UOI25:UOI26 UYE25:UYE26 VIA25:VIA26 VRW25:VRW26 WBS25:WBS26 WLO25:WLO26 WVK25:WVK26 C65561:C65562 IY65561:IY65562 SU65561:SU65562 ACQ65561:ACQ65562 AMM65561:AMM65562 AWI65561:AWI65562 BGE65561:BGE65562 BQA65561:BQA65562 BZW65561:BZW65562 CJS65561:CJS65562 CTO65561:CTO65562 DDK65561:DDK65562 DNG65561:DNG65562 DXC65561:DXC65562 EGY65561:EGY65562 EQU65561:EQU65562 FAQ65561:FAQ65562 FKM65561:FKM65562 FUI65561:FUI65562 GEE65561:GEE65562 GOA65561:GOA65562 GXW65561:GXW65562 HHS65561:HHS65562 HRO65561:HRO65562 IBK65561:IBK65562 ILG65561:ILG65562 IVC65561:IVC65562 JEY65561:JEY65562 JOU65561:JOU65562 JYQ65561:JYQ65562 KIM65561:KIM65562 KSI65561:KSI65562 LCE65561:LCE65562 LMA65561:LMA65562 LVW65561:LVW65562 MFS65561:MFS65562 MPO65561:MPO65562 MZK65561:MZK65562 NJG65561:NJG65562 NTC65561:NTC65562 OCY65561:OCY65562 OMU65561:OMU65562 OWQ65561:OWQ65562 PGM65561:PGM65562 PQI65561:PQI65562 QAE65561:QAE65562 QKA65561:QKA65562 QTW65561:QTW65562 RDS65561:RDS65562 RNO65561:RNO65562 RXK65561:RXK65562 SHG65561:SHG65562 SRC65561:SRC65562 TAY65561:TAY65562 TKU65561:TKU65562 TUQ65561:TUQ65562 UEM65561:UEM65562 UOI65561:UOI65562 UYE65561:UYE65562 VIA65561:VIA65562 VRW65561:VRW65562 WBS65561:WBS65562 WLO65561:WLO65562 WVK65561:WVK65562 C131097:C131098 IY131097:IY131098 SU131097:SU131098 ACQ131097:ACQ131098 AMM131097:AMM131098 AWI131097:AWI131098 BGE131097:BGE131098 BQA131097:BQA131098 BZW131097:BZW131098 CJS131097:CJS131098 CTO131097:CTO131098 DDK131097:DDK131098 DNG131097:DNG131098 DXC131097:DXC131098 EGY131097:EGY131098 EQU131097:EQU131098 FAQ131097:FAQ131098 FKM131097:FKM131098 FUI131097:FUI131098 GEE131097:GEE131098 GOA131097:GOA131098 GXW131097:GXW131098 HHS131097:HHS131098 HRO131097:HRO131098 IBK131097:IBK131098 ILG131097:ILG131098 IVC131097:IVC131098 JEY131097:JEY131098 JOU131097:JOU131098 JYQ131097:JYQ131098 KIM131097:KIM131098 KSI131097:KSI131098 LCE131097:LCE131098 LMA131097:LMA131098 LVW131097:LVW131098 MFS131097:MFS131098 MPO131097:MPO131098 MZK131097:MZK131098 NJG131097:NJG131098 NTC131097:NTC131098 OCY131097:OCY131098 OMU131097:OMU131098 OWQ131097:OWQ131098 PGM131097:PGM131098 PQI131097:PQI131098 QAE131097:QAE131098 QKA131097:QKA131098 QTW131097:QTW131098 RDS131097:RDS131098 RNO131097:RNO131098 RXK131097:RXK131098 SHG131097:SHG131098 SRC131097:SRC131098 TAY131097:TAY131098 TKU131097:TKU131098 TUQ131097:TUQ131098 UEM131097:UEM131098 UOI131097:UOI131098 UYE131097:UYE131098 VIA131097:VIA131098 VRW131097:VRW131098 WBS131097:WBS131098 WLO131097:WLO131098 WVK131097:WVK131098 C196633:C196634 IY196633:IY196634 SU196633:SU196634 ACQ196633:ACQ196634 AMM196633:AMM196634 AWI196633:AWI196634 BGE196633:BGE196634 BQA196633:BQA196634 BZW196633:BZW196634 CJS196633:CJS196634 CTO196633:CTO196634 DDK196633:DDK196634 DNG196633:DNG196634 DXC196633:DXC196634 EGY196633:EGY196634 EQU196633:EQU196634 FAQ196633:FAQ196634 FKM196633:FKM196634 FUI196633:FUI196634 GEE196633:GEE196634 GOA196633:GOA196634 GXW196633:GXW196634 HHS196633:HHS196634 HRO196633:HRO196634 IBK196633:IBK196634 ILG196633:ILG196634 IVC196633:IVC196634 JEY196633:JEY196634 JOU196633:JOU196634 JYQ196633:JYQ196634 KIM196633:KIM196634 KSI196633:KSI196634 LCE196633:LCE196634 LMA196633:LMA196634 LVW196633:LVW196634 MFS196633:MFS196634 MPO196633:MPO196634 MZK196633:MZK196634 NJG196633:NJG196634 NTC196633:NTC196634 OCY196633:OCY196634 OMU196633:OMU196634 OWQ196633:OWQ196634 PGM196633:PGM196634 PQI196633:PQI196634 QAE196633:QAE196634 QKA196633:QKA196634 QTW196633:QTW196634 RDS196633:RDS196634 RNO196633:RNO196634 RXK196633:RXK196634 SHG196633:SHG196634 SRC196633:SRC196634 TAY196633:TAY196634 TKU196633:TKU196634 TUQ196633:TUQ196634 UEM196633:UEM196634 UOI196633:UOI196634 UYE196633:UYE196634 VIA196633:VIA196634 VRW196633:VRW196634 WBS196633:WBS196634 WLO196633:WLO196634 WVK196633:WVK196634 C262169:C262170 IY262169:IY262170 SU262169:SU262170 ACQ262169:ACQ262170 AMM262169:AMM262170 AWI262169:AWI262170 BGE262169:BGE262170 BQA262169:BQA262170 BZW262169:BZW262170 CJS262169:CJS262170 CTO262169:CTO262170 DDK262169:DDK262170 DNG262169:DNG262170 DXC262169:DXC262170 EGY262169:EGY262170 EQU262169:EQU262170 FAQ262169:FAQ262170 FKM262169:FKM262170 FUI262169:FUI262170 GEE262169:GEE262170 GOA262169:GOA262170 GXW262169:GXW262170 HHS262169:HHS262170 HRO262169:HRO262170 IBK262169:IBK262170 ILG262169:ILG262170 IVC262169:IVC262170 JEY262169:JEY262170 JOU262169:JOU262170 JYQ262169:JYQ262170 KIM262169:KIM262170 KSI262169:KSI262170 LCE262169:LCE262170 LMA262169:LMA262170 LVW262169:LVW262170 MFS262169:MFS262170 MPO262169:MPO262170 MZK262169:MZK262170 NJG262169:NJG262170 NTC262169:NTC262170 OCY262169:OCY262170 OMU262169:OMU262170 OWQ262169:OWQ262170 PGM262169:PGM262170 PQI262169:PQI262170 QAE262169:QAE262170 QKA262169:QKA262170 QTW262169:QTW262170 RDS262169:RDS262170 RNO262169:RNO262170 RXK262169:RXK262170 SHG262169:SHG262170 SRC262169:SRC262170 TAY262169:TAY262170 TKU262169:TKU262170 TUQ262169:TUQ262170 UEM262169:UEM262170 UOI262169:UOI262170 UYE262169:UYE262170 VIA262169:VIA262170 VRW262169:VRW262170 WBS262169:WBS262170 WLO262169:WLO262170 WVK262169:WVK262170 C327705:C327706 IY327705:IY327706 SU327705:SU327706 ACQ327705:ACQ327706 AMM327705:AMM327706 AWI327705:AWI327706 BGE327705:BGE327706 BQA327705:BQA327706 BZW327705:BZW327706 CJS327705:CJS327706 CTO327705:CTO327706 DDK327705:DDK327706 DNG327705:DNG327706 DXC327705:DXC327706 EGY327705:EGY327706 EQU327705:EQU327706 FAQ327705:FAQ327706 FKM327705:FKM327706 FUI327705:FUI327706 GEE327705:GEE327706 GOA327705:GOA327706 GXW327705:GXW327706 HHS327705:HHS327706 HRO327705:HRO327706 IBK327705:IBK327706 ILG327705:ILG327706 IVC327705:IVC327706 JEY327705:JEY327706 JOU327705:JOU327706 JYQ327705:JYQ327706 KIM327705:KIM327706 KSI327705:KSI327706 LCE327705:LCE327706 LMA327705:LMA327706 LVW327705:LVW327706 MFS327705:MFS327706 MPO327705:MPO327706 MZK327705:MZK327706 NJG327705:NJG327706 NTC327705:NTC327706 OCY327705:OCY327706 OMU327705:OMU327706 OWQ327705:OWQ327706 PGM327705:PGM327706 PQI327705:PQI327706 QAE327705:QAE327706 QKA327705:QKA327706 QTW327705:QTW327706 RDS327705:RDS327706 RNO327705:RNO327706 RXK327705:RXK327706 SHG327705:SHG327706 SRC327705:SRC327706 TAY327705:TAY327706 TKU327705:TKU327706 TUQ327705:TUQ327706 UEM327705:UEM327706 UOI327705:UOI327706 UYE327705:UYE327706 VIA327705:VIA327706 VRW327705:VRW327706 WBS327705:WBS327706 WLO327705:WLO327706 WVK327705:WVK327706 C393241:C393242 IY393241:IY393242 SU393241:SU393242 ACQ393241:ACQ393242 AMM393241:AMM393242 AWI393241:AWI393242 BGE393241:BGE393242 BQA393241:BQA393242 BZW393241:BZW393242 CJS393241:CJS393242 CTO393241:CTO393242 DDK393241:DDK393242 DNG393241:DNG393242 DXC393241:DXC393242 EGY393241:EGY393242 EQU393241:EQU393242 FAQ393241:FAQ393242 FKM393241:FKM393242 FUI393241:FUI393242 GEE393241:GEE393242 GOA393241:GOA393242 GXW393241:GXW393242 HHS393241:HHS393242 HRO393241:HRO393242 IBK393241:IBK393242 ILG393241:ILG393242 IVC393241:IVC393242 JEY393241:JEY393242 JOU393241:JOU393242 JYQ393241:JYQ393242 KIM393241:KIM393242 KSI393241:KSI393242 LCE393241:LCE393242 LMA393241:LMA393242 LVW393241:LVW393242 MFS393241:MFS393242 MPO393241:MPO393242 MZK393241:MZK393242 NJG393241:NJG393242 NTC393241:NTC393242 OCY393241:OCY393242 OMU393241:OMU393242 OWQ393241:OWQ393242 PGM393241:PGM393242 PQI393241:PQI393242 QAE393241:QAE393242 QKA393241:QKA393242 QTW393241:QTW393242 RDS393241:RDS393242 RNO393241:RNO393242 RXK393241:RXK393242 SHG393241:SHG393242 SRC393241:SRC393242 TAY393241:TAY393242 TKU393241:TKU393242 TUQ393241:TUQ393242 UEM393241:UEM393242 UOI393241:UOI393242 UYE393241:UYE393242 VIA393241:VIA393242 VRW393241:VRW393242 WBS393241:WBS393242 WLO393241:WLO393242 WVK393241:WVK393242 C458777:C458778 IY458777:IY458778 SU458777:SU458778 ACQ458777:ACQ458778 AMM458777:AMM458778 AWI458777:AWI458778 BGE458777:BGE458778 BQA458777:BQA458778 BZW458777:BZW458778 CJS458777:CJS458778 CTO458777:CTO458778 DDK458777:DDK458778 DNG458777:DNG458778 DXC458777:DXC458778 EGY458777:EGY458778 EQU458777:EQU458778 FAQ458777:FAQ458778 FKM458777:FKM458778 FUI458777:FUI458778 GEE458777:GEE458778 GOA458777:GOA458778 GXW458777:GXW458778 HHS458777:HHS458778 HRO458777:HRO458778 IBK458777:IBK458778 ILG458777:ILG458778 IVC458777:IVC458778 JEY458777:JEY458778 JOU458777:JOU458778 JYQ458777:JYQ458778 KIM458777:KIM458778 KSI458777:KSI458778 LCE458777:LCE458778 LMA458777:LMA458778 LVW458777:LVW458778 MFS458777:MFS458778 MPO458777:MPO458778 MZK458777:MZK458778 NJG458777:NJG458778 NTC458777:NTC458778 OCY458777:OCY458778 OMU458777:OMU458778 OWQ458777:OWQ458778 PGM458777:PGM458778 PQI458777:PQI458778 QAE458777:QAE458778 QKA458777:QKA458778 QTW458777:QTW458778 RDS458777:RDS458778 RNO458777:RNO458778 RXK458777:RXK458778 SHG458777:SHG458778 SRC458777:SRC458778 TAY458777:TAY458778 TKU458777:TKU458778 TUQ458777:TUQ458778 UEM458777:UEM458778 UOI458777:UOI458778 UYE458777:UYE458778 VIA458777:VIA458778 VRW458777:VRW458778 WBS458777:WBS458778 WLO458777:WLO458778 WVK458777:WVK458778 C524313:C524314 IY524313:IY524314 SU524313:SU524314 ACQ524313:ACQ524314 AMM524313:AMM524314 AWI524313:AWI524314 BGE524313:BGE524314 BQA524313:BQA524314 BZW524313:BZW524314 CJS524313:CJS524314 CTO524313:CTO524314 DDK524313:DDK524314 DNG524313:DNG524314 DXC524313:DXC524314 EGY524313:EGY524314 EQU524313:EQU524314 FAQ524313:FAQ524314 FKM524313:FKM524314 FUI524313:FUI524314 GEE524313:GEE524314 GOA524313:GOA524314 GXW524313:GXW524314 HHS524313:HHS524314 HRO524313:HRO524314 IBK524313:IBK524314 ILG524313:ILG524314 IVC524313:IVC524314 JEY524313:JEY524314 JOU524313:JOU524314 JYQ524313:JYQ524314 KIM524313:KIM524314 KSI524313:KSI524314 LCE524313:LCE524314 LMA524313:LMA524314 LVW524313:LVW524314 MFS524313:MFS524314 MPO524313:MPO524314 MZK524313:MZK524314 NJG524313:NJG524314 NTC524313:NTC524314 OCY524313:OCY524314 OMU524313:OMU524314 OWQ524313:OWQ524314 PGM524313:PGM524314 PQI524313:PQI524314 QAE524313:QAE524314 QKA524313:QKA524314 QTW524313:QTW524314 RDS524313:RDS524314 RNO524313:RNO524314 RXK524313:RXK524314 SHG524313:SHG524314 SRC524313:SRC524314 TAY524313:TAY524314 TKU524313:TKU524314 TUQ524313:TUQ524314 UEM524313:UEM524314 UOI524313:UOI524314 UYE524313:UYE524314 VIA524313:VIA524314 VRW524313:VRW524314 WBS524313:WBS524314 WLO524313:WLO524314 WVK524313:WVK524314 C589849:C589850 IY589849:IY589850 SU589849:SU589850 ACQ589849:ACQ589850 AMM589849:AMM589850 AWI589849:AWI589850 BGE589849:BGE589850 BQA589849:BQA589850 BZW589849:BZW589850 CJS589849:CJS589850 CTO589849:CTO589850 DDK589849:DDK589850 DNG589849:DNG589850 DXC589849:DXC589850 EGY589849:EGY589850 EQU589849:EQU589850 FAQ589849:FAQ589850 FKM589849:FKM589850 FUI589849:FUI589850 GEE589849:GEE589850 GOA589849:GOA589850 GXW589849:GXW589850 HHS589849:HHS589850 HRO589849:HRO589850 IBK589849:IBK589850 ILG589849:ILG589850 IVC589849:IVC589850 JEY589849:JEY589850 JOU589849:JOU589850 JYQ589849:JYQ589850 KIM589849:KIM589850 KSI589849:KSI589850 LCE589849:LCE589850 LMA589849:LMA589850 LVW589849:LVW589850 MFS589849:MFS589850 MPO589849:MPO589850 MZK589849:MZK589850 NJG589849:NJG589850 NTC589849:NTC589850 OCY589849:OCY589850 OMU589849:OMU589850 OWQ589849:OWQ589850 PGM589849:PGM589850 PQI589849:PQI589850 QAE589849:QAE589850 QKA589849:QKA589850 QTW589849:QTW589850 RDS589849:RDS589850 RNO589849:RNO589850 RXK589849:RXK589850 SHG589849:SHG589850 SRC589849:SRC589850 TAY589849:TAY589850 TKU589849:TKU589850 TUQ589849:TUQ589850 UEM589849:UEM589850 UOI589849:UOI589850 UYE589849:UYE589850 VIA589849:VIA589850 VRW589849:VRW589850 WBS589849:WBS589850 WLO589849:WLO589850 WVK589849:WVK589850 C655385:C655386 IY655385:IY655386 SU655385:SU655386 ACQ655385:ACQ655386 AMM655385:AMM655386 AWI655385:AWI655386 BGE655385:BGE655386 BQA655385:BQA655386 BZW655385:BZW655386 CJS655385:CJS655386 CTO655385:CTO655386 DDK655385:DDK655386 DNG655385:DNG655386 DXC655385:DXC655386 EGY655385:EGY655386 EQU655385:EQU655386 FAQ655385:FAQ655386 FKM655385:FKM655386 FUI655385:FUI655386 GEE655385:GEE655386 GOA655385:GOA655386 GXW655385:GXW655386 HHS655385:HHS655386 HRO655385:HRO655386 IBK655385:IBK655386 ILG655385:ILG655386 IVC655385:IVC655386 JEY655385:JEY655386 JOU655385:JOU655386 JYQ655385:JYQ655386 KIM655385:KIM655386 KSI655385:KSI655386 LCE655385:LCE655386 LMA655385:LMA655386 LVW655385:LVW655386 MFS655385:MFS655386 MPO655385:MPO655386 MZK655385:MZK655386 NJG655385:NJG655386 NTC655385:NTC655386 OCY655385:OCY655386 OMU655385:OMU655386 OWQ655385:OWQ655386 PGM655385:PGM655386 PQI655385:PQI655386 QAE655385:QAE655386 QKA655385:QKA655386 QTW655385:QTW655386 RDS655385:RDS655386 RNO655385:RNO655386 RXK655385:RXK655386 SHG655385:SHG655386 SRC655385:SRC655386 TAY655385:TAY655386 TKU655385:TKU655386 TUQ655385:TUQ655386 UEM655385:UEM655386 UOI655385:UOI655386 UYE655385:UYE655386 VIA655385:VIA655386 VRW655385:VRW655386 WBS655385:WBS655386 WLO655385:WLO655386 WVK655385:WVK655386 C720921:C720922 IY720921:IY720922 SU720921:SU720922 ACQ720921:ACQ720922 AMM720921:AMM720922 AWI720921:AWI720922 BGE720921:BGE720922 BQA720921:BQA720922 BZW720921:BZW720922 CJS720921:CJS720922 CTO720921:CTO720922 DDK720921:DDK720922 DNG720921:DNG720922 DXC720921:DXC720922 EGY720921:EGY720922 EQU720921:EQU720922 FAQ720921:FAQ720922 FKM720921:FKM720922 FUI720921:FUI720922 GEE720921:GEE720922 GOA720921:GOA720922 GXW720921:GXW720922 HHS720921:HHS720922 HRO720921:HRO720922 IBK720921:IBK720922 ILG720921:ILG720922 IVC720921:IVC720922 JEY720921:JEY720922 JOU720921:JOU720922 JYQ720921:JYQ720922 KIM720921:KIM720922 KSI720921:KSI720922 LCE720921:LCE720922 LMA720921:LMA720922 LVW720921:LVW720922 MFS720921:MFS720922 MPO720921:MPO720922 MZK720921:MZK720922 NJG720921:NJG720922 NTC720921:NTC720922 OCY720921:OCY720922 OMU720921:OMU720922 OWQ720921:OWQ720922 PGM720921:PGM720922 PQI720921:PQI720922 QAE720921:QAE720922 QKA720921:QKA720922 QTW720921:QTW720922 RDS720921:RDS720922 RNO720921:RNO720922 RXK720921:RXK720922 SHG720921:SHG720922 SRC720921:SRC720922 TAY720921:TAY720922 TKU720921:TKU720922 TUQ720921:TUQ720922 UEM720921:UEM720922 UOI720921:UOI720922 UYE720921:UYE720922 VIA720921:VIA720922 VRW720921:VRW720922 WBS720921:WBS720922 WLO720921:WLO720922 WVK720921:WVK720922 C786457:C786458 IY786457:IY786458 SU786457:SU786458 ACQ786457:ACQ786458 AMM786457:AMM786458 AWI786457:AWI786458 BGE786457:BGE786458 BQA786457:BQA786458 BZW786457:BZW786458 CJS786457:CJS786458 CTO786457:CTO786458 DDK786457:DDK786458 DNG786457:DNG786458 DXC786457:DXC786458 EGY786457:EGY786458 EQU786457:EQU786458 FAQ786457:FAQ786458 FKM786457:FKM786458 FUI786457:FUI786458 GEE786457:GEE786458 GOA786457:GOA786458 GXW786457:GXW786458 HHS786457:HHS786458 HRO786457:HRO786458 IBK786457:IBK786458 ILG786457:ILG786458 IVC786457:IVC786458 JEY786457:JEY786458 JOU786457:JOU786458 JYQ786457:JYQ786458 KIM786457:KIM786458 KSI786457:KSI786458 LCE786457:LCE786458 LMA786457:LMA786458 LVW786457:LVW786458 MFS786457:MFS786458 MPO786457:MPO786458 MZK786457:MZK786458 NJG786457:NJG786458 NTC786457:NTC786458 OCY786457:OCY786458 OMU786457:OMU786458 OWQ786457:OWQ786458 PGM786457:PGM786458 PQI786457:PQI786458 QAE786457:QAE786458 QKA786457:QKA786458 QTW786457:QTW786458 RDS786457:RDS786458 RNO786457:RNO786458 RXK786457:RXK786458 SHG786457:SHG786458 SRC786457:SRC786458 TAY786457:TAY786458 TKU786457:TKU786458 TUQ786457:TUQ786458 UEM786457:UEM786458 UOI786457:UOI786458 UYE786457:UYE786458 VIA786457:VIA786458 VRW786457:VRW786458 WBS786457:WBS786458 WLO786457:WLO786458 WVK786457:WVK786458 C851993:C851994 IY851993:IY851994 SU851993:SU851994 ACQ851993:ACQ851994 AMM851993:AMM851994 AWI851993:AWI851994 BGE851993:BGE851994 BQA851993:BQA851994 BZW851993:BZW851994 CJS851993:CJS851994 CTO851993:CTO851994 DDK851993:DDK851994 DNG851993:DNG851994 DXC851993:DXC851994 EGY851993:EGY851994 EQU851993:EQU851994 FAQ851993:FAQ851994 FKM851993:FKM851994 FUI851993:FUI851994 GEE851993:GEE851994 GOA851993:GOA851994 GXW851993:GXW851994 HHS851993:HHS851994 HRO851993:HRO851994 IBK851993:IBK851994 ILG851993:ILG851994 IVC851993:IVC851994 JEY851993:JEY851994 JOU851993:JOU851994 JYQ851993:JYQ851994 KIM851993:KIM851994 KSI851993:KSI851994 LCE851993:LCE851994 LMA851993:LMA851994 LVW851993:LVW851994 MFS851993:MFS851994 MPO851993:MPO851994 MZK851993:MZK851994 NJG851993:NJG851994 NTC851993:NTC851994 OCY851993:OCY851994 OMU851993:OMU851994 OWQ851993:OWQ851994 PGM851993:PGM851994 PQI851993:PQI851994 QAE851993:QAE851994 QKA851993:QKA851994 QTW851993:QTW851994 RDS851993:RDS851994 RNO851993:RNO851994 RXK851993:RXK851994 SHG851993:SHG851994 SRC851993:SRC851994 TAY851993:TAY851994 TKU851993:TKU851994 TUQ851993:TUQ851994 UEM851993:UEM851994 UOI851993:UOI851994 UYE851993:UYE851994 VIA851993:VIA851994 VRW851993:VRW851994 WBS851993:WBS851994 WLO851993:WLO851994 WVK851993:WVK851994 C917529:C917530 IY917529:IY917530 SU917529:SU917530 ACQ917529:ACQ917530 AMM917529:AMM917530 AWI917529:AWI917530 BGE917529:BGE917530 BQA917529:BQA917530 BZW917529:BZW917530 CJS917529:CJS917530 CTO917529:CTO917530 DDK917529:DDK917530 DNG917529:DNG917530 DXC917529:DXC917530 EGY917529:EGY917530 EQU917529:EQU917530 FAQ917529:FAQ917530 FKM917529:FKM917530 FUI917529:FUI917530 GEE917529:GEE917530 GOA917529:GOA917530 GXW917529:GXW917530 HHS917529:HHS917530 HRO917529:HRO917530 IBK917529:IBK917530 ILG917529:ILG917530 IVC917529:IVC917530 JEY917529:JEY917530 JOU917529:JOU917530 JYQ917529:JYQ917530 KIM917529:KIM917530 KSI917529:KSI917530 LCE917529:LCE917530 LMA917529:LMA917530 LVW917529:LVW917530 MFS917529:MFS917530 MPO917529:MPO917530 MZK917529:MZK917530 NJG917529:NJG917530 NTC917529:NTC917530 OCY917529:OCY917530 OMU917529:OMU917530 OWQ917529:OWQ917530 PGM917529:PGM917530 PQI917529:PQI917530 QAE917529:QAE917530 QKA917529:QKA917530 QTW917529:QTW917530 RDS917529:RDS917530 RNO917529:RNO917530 RXK917529:RXK917530 SHG917529:SHG917530 SRC917529:SRC917530 TAY917529:TAY917530 TKU917529:TKU917530 TUQ917529:TUQ917530 UEM917529:UEM917530 UOI917529:UOI917530 UYE917529:UYE917530 VIA917529:VIA917530 VRW917529:VRW917530 WBS917529:WBS917530 WLO917529:WLO917530 WVK917529:WVK917530 C983065:C983066 IY983065:IY983066 SU983065:SU983066 ACQ983065:ACQ983066 AMM983065:AMM983066 AWI983065:AWI983066 BGE983065:BGE983066 BQA983065:BQA983066 BZW983065:BZW983066 CJS983065:CJS983066 CTO983065:CTO983066 DDK983065:DDK983066 DNG983065:DNG983066 DXC983065:DXC983066 EGY983065:EGY983066 EQU983065:EQU983066 FAQ983065:FAQ983066 FKM983065:FKM983066 FUI983065:FUI983066 GEE983065:GEE983066 GOA983065:GOA983066 GXW983065:GXW983066 HHS983065:HHS983066 HRO983065:HRO983066 IBK983065:IBK983066 ILG983065:ILG983066 IVC983065:IVC983066 JEY983065:JEY983066 JOU983065:JOU983066 JYQ983065:JYQ983066 KIM983065:KIM983066 KSI983065:KSI983066 LCE983065:LCE983066 LMA983065:LMA983066 LVW983065:LVW983066 MFS983065:MFS983066 MPO983065:MPO983066 MZK983065:MZK983066 NJG983065:NJG983066 NTC983065:NTC983066 OCY983065:OCY983066 OMU983065:OMU983066 OWQ983065:OWQ983066 PGM983065:PGM983066 PQI983065:PQI983066 QAE983065:QAE983066 QKA983065:QKA983066 QTW983065:QTW983066 RDS983065:RDS983066 RNO983065:RNO983066 RXK983065:RXK983066 SHG983065:SHG983066 SRC983065:SRC983066 TAY983065:TAY983066 TKU983065:TKU983066 TUQ983065:TUQ983066 UEM983065:UEM983066 UOI983065:UOI983066 UYE983065:UYE983066 VIA983065:VIA983066 VRW983065:VRW983066 WBS983065:WBS983066 WLO983065:WLO983066 WVK983065:WVK983066 C16:C21 IY16:IY21 SU16:SU21 ACQ16:ACQ21 AMM16:AMM21 AWI16:AWI21 BGE16:BGE21 BQA16:BQA21 BZW16:BZW21 CJS16:CJS21 CTO16:CTO21 DDK16:DDK21 DNG16:DNG21 DXC16:DXC21 EGY16:EGY21 EQU16:EQU21 FAQ16:FAQ21 FKM16:FKM21 FUI16:FUI21 GEE16:GEE21 GOA16:GOA21 GXW16:GXW21 HHS16:HHS21 HRO16:HRO21 IBK16:IBK21 ILG16:ILG21 IVC16:IVC21 JEY16:JEY21 JOU16:JOU21 JYQ16:JYQ21 KIM16:KIM21 KSI16:KSI21 LCE16:LCE21 LMA16:LMA21 LVW16:LVW21 MFS16:MFS21 MPO16:MPO21 MZK16:MZK21 NJG16:NJG21 NTC16:NTC21 OCY16:OCY21 OMU16:OMU21 OWQ16:OWQ21 PGM16:PGM21 PQI16:PQI21 QAE16:QAE21 QKA16:QKA21 QTW16:QTW21 RDS16:RDS21 RNO16:RNO21 RXK16:RXK21 SHG16:SHG21 SRC16:SRC21 TAY16:TAY21 TKU16:TKU21 TUQ16:TUQ21 UEM16:UEM21 UOI16:UOI21 UYE16:UYE21 VIA16:VIA21 VRW16:VRW21 WBS16:WBS21 WLO16:WLO21 WVK16:WVK21 C65551:C65556 IY65551:IY65556 SU65551:SU65556 ACQ65551:ACQ65556 AMM65551:AMM65556 AWI65551:AWI65556 BGE65551:BGE65556 BQA65551:BQA65556 BZW65551:BZW65556 CJS65551:CJS65556 CTO65551:CTO65556 DDK65551:DDK65556 DNG65551:DNG65556 DXC65551:DXC65556 EGY65551:EGY65556 EQU65551:EQU65556 FAQ65551:FAQ65556 FKM65551:FKM65556 FUI65551:FUI65556 GEE65551:GEE65556 GOA65551:GOA65556 GXW65551:GXW65556 HHS65551:HHS65556 HRO65551:HRO65556 IBK65551:IBK65556 ILG65551:ILG65556 IVC65551:IVC65556 JEY65551:JEY65556 JOU65551:JOU65556 JYQ65551:JYQ65556 KIM65551:KIM65556 KSI65551:KSI65556 LCE65551:LCE65556 LMA65551:LMA65556 LVW65551:LVW65556 MFS65551:MFS65556 MPO65551:MPO65556 MZK65551:MZK65556 NJG65551:NJG65556 NTC65551:NTC65556 OCY65551:OCY65556 OMU65551:OMU65556 OWQ65551:OWQ65556 PGM65551:PGM65556 PQI65551:PQI65556 QAE65551:QAE65556 QKA65551:QKA65556 QTW65551:QTW65556 RDS65551:RDS65556 RNO65551:RNO65556 RXK65551:RXK65556 SHG65551:SHG65556 SRC65551:SRC65556 TAY65551:TAY65556 TKU65551:TKU65556 TUQ65551:TUQ65556 UEM65551:UEM65556 UOI65551:UOI65556 UYE65551:UYE65556 VIA65551:VIA65556 VRW65551:VRW65556 WBS65551:WBS65556 WLO65551:WLO65556 WVK65551:WVK65556 C131087:C131092 IY131087:IY131092 SU131087:SU131092 ACQ131087:ACQ131092 AMM131087:AMM131092 AWI131087:AWI131092 BGE131087:BGE131092 BQA131087:BQA131092 BZW131087:BZW131092 CJS131087:CJS131092 CTO131087:CTO131092 DDK131087:DDK131092 DNG131087:DNG131092 DXC131087:DXC131092 EGY131087:EGY131092 EQU131087:EQU131092 FAQ131087:FAQ131092 FKM131087:FKM131092 FUI131087:FUI131092 GEE131087:GEE131092 GOA131087:GOA131092 GXW131087:GXW131092 HHS131087:HHS131092 HRO131087:HRO131092 IBK131087:IBK131092 ILG131087:ILG131092 IVC131087:IVC131092 JEY131087:JEY131092 JOU131087:JOU131092 JYQ131087:JYQ131092 KIM131087:KIM131092 KSI131087:KSI131092 LCE131087:LCE131092 LMA131087:LMA131092 LVW131087:LVW131092 MFS131087:MFS131092 MPO131087:MPO131092 MZK131087:MZK131092 NJG131087:NJG131092 NTC131087:NTC131092 OCY131087:OCY131092 OMU131087:OMU131092 OWQ131087:OWQ131092 PGM131087:PGM131092 PQI131087:PQI131092 QAE131087:QAE131092 QKA131087:QKA131092 QTW131087:QTW131092 RDS131087:RDS131092 RNO131087:RNO131092 RXK131087:RXK131092 SHG131087:SHG131092 SRC131087:SRC131092 TAY131087:TAY131092 TKU131087:TKU131092 TUQ131087:TUQ131092 UEM131087:UEM131092 UOI131087:UOI131092 UYE131087:UYE131092 VIA131087:VIA131092 VRW131087:VRW131092 WBS131087:WBS131092 WLO131087:WLO131092 WVK131087:WVK131092 C196623:C196628 IY196623:IY196628 SU196623:SU196628 ACQ196623:ACQ196628 AMM196623:AMM196628 AWI196623:AWI196628 BGE196623:BGE196628 BQA196623:BQA196628 BZW196623:BZW196628 CJS196623:CJS196628 CTO196623:CTO196628 DDK196623:DDK196628 DNG196623:DNG196628 DXC196623:DXC196628 EGY196623:EGY196628 EQU196623:EQU196628 FAQ196623:FAQ196628 FKM196623:FKM196628 FUI196623:FUI196628 GEE196623:GEE196628 GOA196623:GOA196628 GXW196623:GXW196628 HHS196623:HHS196628 HRO196623:HRO196628 IBK196623:IBK196628 ILG196623:ILG196628 IVC196623:IVC196628 JEY196623:JEY196628 JOU196623:JOU196628 JYQ196623:JYQ196628 KIM196623:KIM196628 KSI196623:KSI196628 LCE196623:LCE196628 LMA196623:LMA196628 LVW196623:LVW196628 MFS196623:MFS196628 MPO196623:MPO196628 MZK196623:MZK196628 NJG196623:NJG196628 NTC196623:NTC196628 OCY196623:OCY196628 OMU196623:OMU196628 OWQ196623:OWQ196628 PGM196623:PGM196628 PQI196623:PQI196628 QAE196623:QAE196628 QKA196623:QKA196628 QTW196623:QTW196628 RDS196623:RDS196628 RNO196623:RNO196628 RXK196623:RXK196628 SHG196623:SHG196628 SRC196623:SRC196628 TAY196623:TAY196628 TKU196623:TKU196628 TUQ196623:TUQ196628 UEM196623:UEM196628 UOI196623:UOI196628 UYE196623:UYE196628 VIA196623:VIA196628 VRW196623:VRW196628 WBS196623:WBS196628 WLO196623:WLO196628 WVK196623:WVK196628 C262159:C262164 IY262159:IY262164 SU262159:SU262164 ACQ262159:ACQ262164 AMM262159:AMM262164 AWI262159:AWI262164 BGE262159:BGE262164 BQA262159:BQA262164 BZW262159:BZW262164 CJS262159:CJS262164 CTO262159:CTO262164 DDK262159:DDK262164 DNG262159:DNG262164 DXC262159:DXC262164 EGY262159:EGY262164 EQU262159:EQU262164 FAQ262159:FAQ262164 FKM262159:FKM262164 FUI262159:FUI262164 GEE262159:GEE262164 GOA262159:GOA262164 GXW262159:GXW262164 HHS262159:HHS262164 HRO262159:HRO262164 IBK262159:IBK262164 ILG262159:ILG262164 IVC262159:IVC262164 JEY262159:JEY262164 JOU262159:JOU262164 JYQ262159:JYQ262164 KIM262159:KIM262164 KSI262159:KSI262164 LCE262159:LCE262164 LMA262159:LMA262164 LVW262159:LVW262164 MFS262159:MFS262164 MPO262159:MPO262164 MZK262159:MZK262164 NJG262159:NJG262164 NTC262159:NTC262164 OCY262159:OCY262164 OMU262159:OMU262164 OWQ262159:OWQ262164 PGM262159:PGM262164 PQI262159:PQI262164 QAE262159:QAE262164 QKA262159:QKA262164 QTW262159:QTW262164 RDS262159:RDS262164 RNO262159:RNO262164 RXK262159:RXK262164 SHG262159:SHG262164 SRC262159:SRC262164 TAY262159:TAY262164 TKU262159:TKU262164 TUQ262159:TUQ262164 UEM262159:UEM262164 UOI262159:UOI262164 UYE262159:UYE262164 VIA262159:VIA262164 VRW262159:VRW262164 WBS262159:WBS262164 WLO262159:WLO262164 WVK262159:WVK262164 C327695:C327700 IY327695:IY327700 SU327695:SU327700 ACQ327695:ACQ327700 AMM327695:AMM327700 AWI327695:AWI327700 BGE327695:BGE327700 BQA327695:BQA327700 BZW327695:BZW327700 CJS327695:CJS327700 CTO327695:CTO327700 DDK327695:DDK327700 DNG327695:DNG327700 DXC327695:DXC327700 EGY327695:EGY327700 EQU327695:EQU327700 FAQ327695:FAQ327700 FKM327695:FKM327700 FUI327695:FUI327700 GEE327695:GEE327700 GOA327695:GOA327700 GXW327695:GXW327700 HHS327695:HHS327700 HRO327695:HRO327700 IBK327695:IBK327700 ILG327695:ILG327700 IVC327695:IVC327700 JEY327695:JEY327700 JOU327695:JOU327700 JYQ327695:JYQ327700 KIM327695:KIM327700 KSI327695:KSI327700 LCE327695:LCE327700 LMA327695:LMA327700 LVW327695:LVW327700 MFS327695:MFS327700 MPO327695:MPO327700 MZK327695:MZK327700 NJG327695:NJG327700 NTC327695:NTC327700 OCY327695:OCY327700 OMU327695:OMU327700 OWQ327695:OWQ327700 PGM327695:PGM327700 PQI327695:PQI327700 QAE327695:QAE327700 QKA327695:QKA327700 QTW327695:QTW327700 RDS327695:RDS327700 RNO327695:RNO327700 RXK327695:RXK327700 SHG327695:SHG327700 SRC327695:SRC327700 TAY327695:TAY327700 TKU327695:TKU327700 TUQ327695:TUQ327700 UEM327695:UEM327700 UOI327695:UOI327700 UYE327695:UYE327700 VIA327695:VIA327700 VRW327695:VRW327700 WBS327695:WBS327700 WLO327695:WLO327700 WVK327695:WVK327700 C393231:C393236 IY393231:IY393236 SU393231:SU393236 ACQ393231:ACQ393236 AMM393231:AMM393236 AWI393231:AWI393236 BGE393231:BGE393236 BQA393231:BQA393236 BZW393231:BZW393236 CJS393231:CJS393236 CTO393231:CTO393236 DDK393231:DDK393236 DNG393231:DNG393236 DXC393231:DXC393236 EGY393231:EGY393236 EQU393231:EQU393236 FAQ393231:FAQ393236 FKM393231:FKM393236 FUI393231:FUI393236 GEE393231:GEE393236 GOA393231:GOA393236 GXW393231:GXW393236 HHS393231:HHS393236 HRO393231:HRO393236 IBK393231:IBK393236 ILG393231:ILG393236 IVC393231:IVC393236 JEY393231:JEY393236 JOU393231:JOU393236 JYQ393231:JYQ393236 KIM393231:KIM393236 KSI393231:KSI393236 LCE393231:LCE393236 LMA393231:LMA393236 LVW393231:LVW393236 MFS393231:MFS393236 MPO393231:MPO393236 MZK393231:MZK393236 NJG393231:NJG393236 NTC393231:NTC393236 OCY393231:OCY393236 OMU393231:OMU393236 OWQ393231:OWQ393236 PGM393231:PGM393236 PQI393231:PQI393236 QAE393231:QAE393236 QKA393231:QKA393236 QTW393231:QTW393236 RDS393231:RDS393236 RNO393231:RNO393236 RXK393231:RXK393236 SHG393231:SHG393236 SRC393231:SRC393236 TAY393231:TAY393236 TKU393231:TKU393236 TUQ393231:TUQ393236 UEM393231:UEM393236 UOI393231:UOI393236 UYE393231:UYE393236 VIA393231:VIA393236 VRW393231:VRW393236 WBS393231:WBS393236 WLO393231:WLO393236 WVK393231:WVK393236 C458767:C458772 IY458767:IY458772 SU458767:SU458772 ACQ458767:ACQ458772 AMM458767:AMM458772 AWI458767:AWI458772 BGE458767:BGE458772 BQA458767:BQA458772 BZW458767:BZW458772 CJS458767:CJS458772 CTO458767:CTO458772 DDK458767:DDK458772 DNG458767:DNG458772 DXC458767:DXC458772 EGY458767:EGY458772 EQU458767:EQU458772 FAQ458767:FAQ458772 FKM458767:FKM458772 FUI458767:FUI458772 GEE458767:GEE458772 GOA458767:GOA458772 GXW458767:GXW458772 HHS458767:HHS458772 HRO458767:HRO458772 IBK458767:IBK458772 ILG458767:ILG458772 IVC458767:IVC458772 JEY458767:JEY458772 JOU458767:JOU458772 JYQ458767:JYQ458772 KIM458767:KIM458772 KSI458767:KSI458772 LCE458767:LCE458772 LMA458767:LMA458772 LVW458767:LVW458772 MFS458767:MFS458772 MPO458767:MPO458772 MZK458767:MZK458772 NJG458767:NJG458772 NTC458767:NTC458772 OCY458767:OCY458772 OMU458767:OMU458772 OWQ458767:OWQ458772 PGM458767:PGM458772 PQI458767:PQI458772 QAE458767:QAE458772 QKA458767:QKA458772 QTW458767:QTW458772 RDS458767:RDS458772 RNO458767:RNO458772 RXK458767:RXK458772 SHG458767:SHG458772 SRC458767:SRC458772 TAY458767:TAY458772 TKU458767:TKU458772 TUQ458767:TUQ458772 UEM458767:UEM458772 UOI458767:UOI458772 UYE458767:UYE458772 VIA458767:VIA458772 VRW458767:VRW458772 WBS458767:WBS458772 WLO458767:WLO458772 WVK458767:WVK458772 C524303:C524308 IY524303:IY524308 SU524303:SU524308 ACQ524303:ACQ524308 AMM524303:AMM524308 AWI524303:AWI524308 BGE524303:BGE524308 BQA524303:BQA524308 BZW524303:BZW524308 CJS524303:CJS524308 CTO524303:CTO524308 DDK524303:DDK524308 DNG524303:DNG524308 DXC524303:DXC524308 EGY524303:EGY524308 EQU524303:EQU524308 FAQ524303:FAQ524308 FKM524303:FKM524308 FUI524303:FUI524308 GEE524303:GEE524308 GOA524303:GOA524308 GXW524303:GXW524308 HHS524303:HHS524308 HRO524303:HRO524308 IBK524303:IBK524308 ILG524303:ILG524308 IVC524303:IVC524308 JEY524303:JEY524308 JOU524303:JOU524308 JYQ524303:JYQ524308 KIM524303:KIM524308 KSI524303:KSI524308 LCE524303:LCE524308 LMA524303:LMA524308 LVW524303:LVW524308 MFS524303:MFS524308 MPO524303:MPO524308 MZK524303:MZK524308 NJG524303:NJG524308 NTC524303:NTC524308 OCY524303:OCY524308 OMU524303:OMU524308 OWQ524303:OWQ524308 PGM524303:PGM524308 PQI524303:PQI524308 QAE524303:QAE524308 QKA524303:QKA524308 QTW524303:QTW524308 RDS524303:RDS524308 RNO524303:RNO524308 RXK524303:RXK524308 SHG524303:SHG524308 SRC524303:SRC524308 TAY524303:TAY524308 TKU524303:TKU524308 TUQ524303:TUQ524308 UEM524303:UEM524308 UOI524303:UOI524308 UYE524303:UYE524308 VIA524303:VIA524308 VRW524303:VRW524308 WBS524303:WBS524308 WLO524303:WLO524308 WVK524303:WVK524308 C589839:C589844 IY589839:IY589844 SU589839:SU589844 ACQ589839:ACQ589844 AMM589839:AMM589844 AWI589839:AWI589844 BGE589839:BGE589844 BQA589839:BQA589844 BZW589839:BZW589844 CJS589839:CJS589844 CTO589839:CTO589844 DDK589839:DDK589844 DNG589839:DNG589844 DXC589839:DXC589844 EGY589839:EGY589844 EQU589839:EQU589844 FAQ589839:FAQ589844 FKM589839:FKM589844 FUI589839:FUI589844 GEE589839:GEE589844 GOA589839:GOA589844 GXW589839:GXW589844 HHS589839:HHS589844 HRO589839:HRO589844 IBK589839:IBK589844 ILG589839:ILG589844 IVC589839:IVC589844 JEY589839:JEY589844 JOU589839:JOU589844 JYQ589839:JYQ589844 KIM589839:KIM589844 KSI589839:KSI589844 LCE589839:LCE589844 LMA589839:LMA589844 LVW589839:LVW589844 MFS589839:MFS589844 MPO589839:MPO589844 MZK589839:MZK589844 NJG589839:NJG589844 NTC589839:NTC589844 OCY589839:OCY589844 OMU589839:OMU589844 OWQ589839:OWQ589844 PGM589839:PGM589844 PQI589839:PQI589844 QAE589839:QAE589844 QKA589839:QKA589844 QTW589839:QTW589844 RDS589839:RDS589844 RNO589839:RNO589844 RXK589839:RXK589844 SHG589839:SHG589844 SRC589839:SRC589844 TAY589839:TAY589844 TKU589839:TKU589844 TUQ589839:TUQ589844 UEM589839:UEM589844 UOI589839:UOI589844 UYE589839:UYE589844 VIA589839:VIA589844 VRW589839:VRW589844 WBS589839:WBS589844 WLO589839:WLO589844 WVK589839:WVK589844 C655375:C655380 IY655375:IY655380 SU655375:SU655380 ACQ655375:ACQ655380 AMM655375:AMM655380 AWI655375:AWI655380 BGE655375:BGE655380 BQA655375:BQA655380 BZW655375:BZW655380 CJS655375:CJS655380 CTO655375:CTO655380 DDK655375:DDK655380 DNG655375:DNG655380 DXC655375:DXC655380 EGY655375:EGY655380 EQU655375:EQU655380 FAQ655375:FAQ655380 FKM655375:FKM655380 FUI655375:FUI655380 GEE655375:GEE655380 GOA655375:GOA655380 GXW655375:GXW655380 HHS655375:HHS655380 HRO655375:HRO655380 IBK655375:IBK655380 ILG655375:ILG655380 IVC655375:IVC655380 JEY655375:JEY655380 JOU655375:JOU655380 JYQ655375:JYQ655380 KIM655375:KIM655380 KSI655375:KSI655380 LCE655375:LCE655380 LMA655375:LMA655380 LVW655375:LVW655380 MFS655375:MFS655380 MPO655375:MPO655380 MZK655375:MZK655380 NJG655375:NJG655380 NTC655375:NTC655380 OCY655375:OCY655380 OMU655375:OMU655380 OWQ655375:OWQ655380 PGM655375:PGM655380 PQI655375:PQI655380 QAE655375:QAE655380 QKA655375:QKA655380 QTW655375:QTW655380 RDS655375:RDS655380 RNO655375:RNO655380 RXK655375:RXK655380 SHG655375:SHG655380 SRC655375:SRC655380 TAY655375:TAY655380 TKU655375:TKU655380 TUQ655375:TUQ655380 UEM655375:UEM655380 UOI655375:UOI655380 UYE655375:UYE655380 VIA655375:VIA655380 VRW655375:VRW655380 WBS655375:WBS655380 WLO655375:WLO655380 WVK655375:WVK655380 C720911:C720916 IY720911:IY720916 SU720911:SU720916 ACQ720911:ACQ720916 AMM720911:AMM720916 AWI720911:AWI720916 BGE720911:BGE720916 BQA720911:BQA720916 BZW720911:BZW720916 CJS720911:CJS720916 CTO720911:CTO720916 DDK720911:DDK720916 DNG720911:DNG720916 DXC720911:DXC720916 EGY720911:EGY720916 EQU720911:EQU720916 FAQ720911:FAQ720916 FKM720911:FKM720916 FUI720911:FUI720916 GEE720911:GEE720916 GOA720911:GOA720916 GXW720911:GXW720916 HHS720911:HHS720916 HRO720911:HRO720916 IBK720911:IBK720916 ILG720911:ILG720916 IVC720911:IVC720916 JEY720911:JEY720916 JOU720911:JOU720916 JYQ720911:JYQ720916 KIM720911:KIM720916 KSI720911:KSI720916 LCE720911:LCE720916 LMA720911:LMA720916 LVW720911:LVW720916 MFS720911:MFS720916 MPO720911:MPO720916 MZK720911:MZK720916 NJG720911:NJG720916 NTC720911:NTC720916 OCY720911:OCY720916 OMU720911:OMU720916 OWQ720911:OWQ720916 PGM720911:PGM720916 PQI720911:PQI720916 QAE720911:QAE720916 QKA720911:QKA720916 QTW720911:QTW720916 RDS720911:RDS720916 RNO720911:RNO720916 RXK720911:RXK720916 SHG720911:SHG720916 SRC720911:SRC720916 TAY720911:TAY720916 TKU720911:TKU720916 TUQ720911:TUQ720916 UEM720911:UEM720916 UOI720911:UOI720916 UYE720911:UYE720916 VIA720911:VIA720916 VRW720911:VRW720916 WBS720911:WBS720916 WLO720911:WLO720916 WVK720911:WVK720916 C786447:C786452 IY786447:IY786452 SU786447:SU786452 ACQ786447:ACQ786452 AMM786447:AMM786452 AWI786447:AWI786452 BGE786447:BGE786452 BQA786447:BQA786452 BZW786447:BZW786452 CJS786447:CJS786452 CTO786447:CTO786452 DDK786447:DDK786452 DNG786447:DNG786452 DXC786447:DXC786452 EGY786447:EGY786452 EQU786447:EQU786452 FAQ786447:FAQ786452 FKM786447:FKM786452 FUI786447:FUI786452 GEE786447:GEE786452 GOA786447:GOA786452 GXW786447:GXW786452 HHS786447:HHS786452 HRO786447:HRO786452 IBK786447:IBK786452 ILG786447:ILG786452 IVC786447:IVC786452 JEY786447:JEY786452 JOU786447:JOU786452 JYQ786447:JYQ786452 KIM786447:KIM786452 KSI786447:KSI786452 LCE786447:LCE786452 LMA786447:LMA786452 LVW786447:LVW786452 MFS786447:MFS786452 MPO786447:MPO786452 MZK786447:MZK786452 NJG786447:NJG786452 NTC786447:NTC786452 OCY786447:OCY786452 OMU786447:OMU786452 OWQ786447:OWQ786452 PGM786447:PGM786452 PQI786447:PQI786452 QAE786447:QAE786452 QKA786447:QKA786452 QTW786447:QTW786452 RDS786447:RDS786452 RNO786447:RNO786452 RXK786447:RXK786452 SHG786447:SHG786452 SRC786447:SRC786452 TAY786447:TAY786452 TKU786447:TKU786452 TUQ786447:TUQ786452 UEM786447:UEM786452 UOI786447:UOI786452 UYE786447:UYE786452 VIA786447:VIA786452 VRW786447:VRW786452 WBS786447:WBS786452 WLO786447:WLO786452 WVK786447:WVK786452 C851983:C851988 IY851983:IY851988 SU851983:SU851988 ACQ851983:ACQ851988 AMM851983:AMM851988 AWI851983:AWI851988 BGE851983:BGE851988 BQA851983:BQA851988 BZW851983:BZW851988 CJS851983:CJS851988 CTO851983:CTO851988 DDK851983:DDK851988 DNG851983:DNG851988 DXC851983:DXC851988 EGY851983:EGY851988 EQU851983:EQU851988 FAQ851983:FAQ851988 FKM851983:FKM851988 FUI851983:FUI851988 GEE851983:GEE851988 GOA851983:GOA851988 GXW851983:GXW851988 HHS851983:HHS851988 HRO851983:HRO851988 IBK851983:IBK851988 ILG851983:ILG851988 IVC851983:IVC851988 JEY851983:JEY851988 JOU851983:JOU851988 JYQ851983:JYQ851988 KIM851983:KIM851988 KSI851983:KSI851988 LCE851983:LCE851988 LMA851983:LMA851988 LVW851983:LVW851988 MFS851983:MFS851988 MPO851983:MPO851988 MZK851983:MZK851988 NJG851983:NJG851988 NTC851983:NTC851988 OCY851983:OCY851988 OMU851983:OMU851988 OWQ851983:OWQ851988 PGM851983:PGM851988 PQI851983:PQI851988 QAE851983:QAE851988 QKA851983:QKA851988 QTW851983:QTW851988 RDS851983:RDS851988 RNO851983:RNO851988 RXK851983:RXK851988 SHG851983:SHG851988 SRC851983:SRC851988 TAY851983:TAY851988 TKU851983:TKU851988 TUQ851983:TUQ851988 UEM851983:UEM851988 UOI851983:UOI851988 UYE851983:UYE851988 VIA851983:VIA851988 VRW851983:VRW851988 WBS851983:WBS851988 WLO851983:WLO851988 WVK851983:WVK851988 C917519:C917524 IY917519:IY917524 SU917519:SU917524 ACQ917519:ACQ917524 AMM917519:AMM917524 AWI917519:AWI917524 BGE917519:BGE917524 BQA917519:BQA917524 BZW917519:BZW917524 CJS917519:CJS917524 CTO917519:CTO917524 DDK917519:DDK917524 DNG917519:DNG917524 DXC917519:DXC917524 EGY917519:EGY917524 EQU917519:EQU917524 FAQ917519:FAQ917524 FKM917519:FKM917524 FUI917519:FUI917524 GEE917519:GEE917524 GOA917519:GOA917524 GXW917519:GXW917524 HHS917519:HHS917524 HRO917519:HRO917524 IBK917519:IBK917524 ILG917519:ILG917524 IVC917519:IVC917524 JEY917519:JEY917524 JOU917519:JOU917524 JYQ917519:JYQ917524 KIM917519:KIM917524 KSI917519:KSI917524 LCE917519:LCE917524 LMA917519:LMA917524 LVW917519:LVW917524 MFS917519:MFS917524 MPO917519:MPO917524 MZK917519:MZK917524 NJG917519:NJG917524 NTC917519:NTC917524 OCY917519:OCY917524 OMU917519:OMU917524 OWQ917519:OWQ917524 PGM917519:PGM917524 PQI917519:PQI917524 QAE917519:QAE917524 QKA917519:QKA917524 QTW917519:QTW917524 RDS917519:RDS917524 RNO917519:RNO917524 RXK917519:RXK917524 SHG917519:SHG917524 SRC917519:SRC917524 TAY917519:TAY917524 TKU917519:TKU917524 TUQ917519:TUQ917524 UEM917519:UEM917524 UOI917519:UOI917524 UYE917519:UYE917524 VIA917519:VIA917524 VRW917519:VRW917524 WBS917519:WBS917524 WLO917519:WLO917524 WVK917519:WVK917524 C983055:C983060 IY983055:IY983060 SU983055:SU983060 ACQ983055:ACQ983060 AMM983055:AMM983060 AWI983055:AWI983060 BGE983055:BGE983060 BQA983055:BQA983060 BZW983055:BZW983060 CJS983055:CJS983060 CTO983055:CTO983060 DDK983055:DDK983060 DNG983055:DNG983060 DXC983055:DXC983060 EGY983055:EGY983060 EQU983055:EQU983060 FAQ983055:FAQ983060 FKM983055:FKM983060 FUI983055:FUI983060 GEE983055:GEE983060 GOA983055:GOA983060 GXW983055:GXW983060 HHS983055:HHS983060 HRO983055:HRO983060 IBK983055:IBK983060 ILG983055:ILG983060 IVC983055:IVC983060 JEY983055:JEY983060 JOU983055:JOU983060 JYQ983055:JYQ983060 KIM983055:KIM983060 KSI983055:KSI983060 LCE983055:LCE983060 LMA983055:LMA983060 LVW983055:LVW983060 MFS983055:MFS983060 MPO983055:MPO983060 MZK983055:MZK983060 NJG983055:NJG983060 NTC983055:NTC983060 OCY983055:OCY983060 OMU983055:OMU983060 OWQ983055:OWQ983060 PGM983055:PGM983060 PQI983055:PQI983060 QAE983055:QAE983060 QKA983055:QKA983060 QTW983055:QTW983060 RDS983055:RDS983060 RNO983055:RNO983060 RXK983055:RXK983060 SHG983055:SHG983060 SRC983055:SRC983060 TAY983055:TAY983060 TKU983055:TKU983060 TUQ983055:TUQ983060 UEM983055:UEM983060 UOI983055:UOI983060 UYE983055:UYE983060 VIA983055:VIA983060 VRW983055:VRW983060 WBS983055:WBS983060 WLO983055:WLO983060 WVK983055:WVK983060">
      <formula1>$I$17:$I$18</formula1>
    </dataValidation>
    <dataValidation type="list" allowBlank="1" showInputMessage="1" showErrorMessage="1"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formula1>$I$7:$I$12</formula1>
    </dataValidation>
    <dataValidation type="list" allowBlank="1" showInputMessage="1" showErrorMessage="1" sqref="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formula1>$I$13:$I$15</formula1>
    </dataValidation>
  </dataValidations>
  <pageMargins left="0.9055118110236221" right="0.70866141732283472" top="0.74803149606299213" bottom="0.74803149606299213" header="0.31496062992125984" footer="0.31496062992125984"/>
  <pageSetup paperSize="9"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Q35"/>
  <sheetViews>
    <sheetView view="pageBreakPreview" zoomScale="93" zoomScaleNormal="70" zoomScaleSheetLayoutView="93" workbookViewId="0"/>
  </sheetViews>
  <sheetFormatPr defaultRowHeight="13.5" x14ac:dyDescent="0.15"/>
  <cols>
    <col min="1" max="1" width="36.125" style="56" customWidth="1"/>
    <col min="2" max="2" width="28" style="56" customWidth="1"/>
    <col min="3" max="4" width="14" style="56" customWidth="1"/>
    <col min="5" max="5" width="28" style="56" customWidth="1"/>
    <col min="6" max="6" width="11.875" style="56" customWidth="1"/>
    <col min="7" max="8" width="9" style="56"/>
    <col min="9" max="9" width="38.25" style="56" hidden="1" customWidth="1"/>
    <col min="10" max="256" width="9" style="56"/>
    <col min="257" max="257" width="36.125" style="56" customWidth="1"/>
    <col min="258" max="258" width="28" style="56" customWidth="1"/>
    <col min="259" max="260" width="14" style="56" customWidth="1"/>
    <col min="261" max="261" width="28" style="56" customWidth="1"/>
    <col min="262" max="262" width="11.875" style="56" customWidth="1"/>
    <col min="263" max="264" width="9" style="56"/>
    <col min="265" max="265" width="0" style="56" hidden="1" customWidth="1"/>
    <col min="266" max="512" width="9" style="56"/>
    <col min="513" max="513" width="36.125" style="56" customWidth="1"/>
    <col min="514" max="514" width="28" style="56" customWidth="1"/>
    <col min="515" max="516" width="14" style="56" customWidth="1"/>
    <col min="517" max="517" width="28" style="56" customWidth="1"/>
    <col min="518" max="518" width="11.875" style="56" customWidth="1"/>
    <col min="519" max="520" width="9" style="56"/>
    <col min="521" max="521" width="0" style="56" hidden="1" customWidth="1"/>
    <col min="522" max="768" width="9" style="56"/>
    <col min="769" max="769" width="36.125" style="56" customWidth="1"/>
    <col min="770" max="770" width="28" style="56" customWidth="1"/>
    <col min="771" max="772" width="14" style="56" customWidth="1"/>
    <col min="773" max="773" width="28" style="56" customWidth="1"/>
    <col min="774" max="774" width="11.875" style="56" customWidth="1"/>
    <col min="775" max="776" width="9" style="56"/>
    <col min="777" max="777" width="0" style="56" hidden="1" customWidth="1"/>
    <col min="778" max="1024" width="9" style="56"/>
    <col min="1025" max="1025" width="36.125" style="56" customWidth="1"/>
    <col min="1026" max="1026" width="28" style="56" customWidth="1"/>
    <col min="1027" max="1028" width="14" style="56" customWidth="1"/>
    <col min="1029" max="1029" width="28" style="56" customWidth="1"/>
    <col min="1030" max="1030" width="11.875" style="56" customWidth="1"/>
    <col min="1031" max="1032" width="9" style="56"/>
    <col min="1033" max="1033" width="0" style="56" hidden="1" customWidth="1"/>
    <col min="1034" max="1280" width="9" style="56"/>
    <col min="1281" max="1281" width="36.125" style="56" customWidth="1"/>
    <col min="1282" max="1282" width="28" style="56" customWidth="1"/>
    <col min="1283" max="1284" width="14" style="56" customWidth="1"/>
    <col min="1285" max="1285" width="28" style="56" customWidth="1"/>
    <col min="1286" max="1286" width="11.875" style="56" customWidth="1"/>
    <col min="1287" max="1288" width="9" style="56"/>
    <col min="1289" max="1289" width="0" style="56" hidden="1" customWidth="1"/>
    <col min="1290" max="1536" width="9" style="56"/>
    <col min="1537" max="1537" width="36.125" style="56" customWidth="1"/>
    <col min="1538" max="1538" width="28" style="56" customWidth="1"/>
    <col min="1539" max="1540" width="14" style="56" customWidth="1"/>
    <col min="1541" max="1541" width="28" style="56" customWidth="1"/>
    <col min="1542" max="1542" width="11.875" style="56" customWidth="1"/>
    <col min="1543" max="1544" width="9" style="56"/>
    <col min="1545" max="1545" width="0" style="56" hidden="1" customWidth="1"/>
    <col min="1546" max="1792" width="9" style="56"/>
    <col min="1793" max="1793" width="36.125" style="56" customWidth="1"/>
    <col min="1794" max="1794" width="28" style="56" customWidth="1"/>
    <col min="1795" max="1796" width="14" style="56" customWidth="1"/>
    <col min="1797" max="1797" width="28" style="56" customWidth="1"/>
    <col min="1798" max="1798" width="11.875" style="56" customWidth="1"/>
    <col min="1799" max="1800" width="9" style="56"/>
    <col min="1801" max="1801" width="0" style="56" hidden="1" customWidth="1"/>
    <col min="1802" max="2048" width="9" style="56"/>
    <col min="2049" max="2049" width="36.125" style="56" customWidth="1"/>
    <col min="2050" max="2050" width="28" style="56" customWidth="1"/>
    <col min="2051" max="2052" width="14" style="56" customWidth="1"/>
    <col min="2053" max="2053" width="28" style="56" customWidth="1"/>
    <col min="2054" max="2054" width="11.875" style="56" customWidth="1"/>
    <col min="2055" max="2056" width="9" style="56"/>
    <col min="2057" max="2057" width="0" style="56" hidden="1" customWidth="1"/>
    <col min="2058" max="2304" width="9" style="56"/>
    <col min="2305" max="2305" width="36.125" style="56" customWidth="1"/>
    <col min="2306" max="2306" width="28" style="56" customWidth="1"/>
    <col min="2307" max="2308" width="14" style="56" customWidth="1"/>
    <col min="2309" max="2309" width="28" style="56" customWidth="1"/>
    <col min="2310" max="2310" width="11.875" style="56" customWidth="1"/>
    <col min="2311" max="2312" width="9" style="56"/>
    <col min="2313" max="2313" width="0" style="56" hidden="1" customWidth="1"/>
    <col min="2314" max="2560" width="9" style="56"/>
    <col min="2561" max="2561" width="36.125" style="56" customWidth="1"/>
    <col min="2562" max="2562" width="28" style="56" customWidth="1"/>
    <col min="2563" max="2564" width="14" style="56" customWidth="1"/>
    <col min="2565" max="2565" width="28" style="56" customWidth="1"/>
    <col min="2566" max="2566" width="11.875" style="56" customWidth="1"/>
    <col min="2567" max="2568" width="9" style="56"/>
    <col min="2569" max="2569" width="0" style="56" hidden="1" customWidth="1"/>
    <col min="2570" max="2816" width="9" style="56"/>
    <col min="2817" max="2817" width="36.125" style="56" customWidth="1"/>
    <col min="2818" max="2818" width="28" style="56" customWidth="1"/>
    <col min="2819" max="2820" width="14" style="56" customWidth="1"/>
    <col min="2821" max="2821" width="28" style="56" customWidth="1"/>
    <col min="2822" max="2822" width="11.875" style="56" customWidth="1"/>
    <col min="2823" max="2824" width="9" style="56"/>
    <col min="2825" max="2825" width="0" style="56" hidden="1" customWidth="1"/>
    <col min="2826" max="3072" width="9" style="56"/>
    <col min="3073" max="3073" width="36.125" style="56" customWidth="1"/>
    <col min="3074" max="3074" width="28" style="56" customWidth="1"/>
    <col min="3075" max="3076" width="14" style="56" customWidth="1"/>
    <col min="3077" max="3077" width="28" style="56" customWidth="1"/>
    <col min="3078" max="3078" width="11.875" style="56" customWidth="1"/>
    <col min="3079" max="3080" width="9" style="56"/>
    <col min="3081" max="3081" width="0" style="56" hidden="1" customWidth="1"/>
    <col min="3082" max="3328" width="9" style="56"/>
    <col min="3329" max="3329" width="36.125" style="56" customWidth="1"/>
    <col min="3330" max="3330" width="28" style="56" customWidth="1"/>
    <col min="3331" max="3332" width="14" style="56" customWidth="1"/>
    <col min="3333" max="3333" width="28" style="56" customWidth="1"/>
    <col min="3334" max="3334" width="11.875" style="56" customWidth="1"/>
    <col min="3335" max="3336" width="9" style="56"/>
    <col min="3337" max="3337" width="0" style="56" hidden="1" customWidth="1"/>
    <col min="3338" max="3584" width="9" style="56"/>
    <col min="3585" max="3585" width="36.125" style="56" customWidth="1"/>
    <col min="3586" max="3586" width="28" style="56" customWidth="1"/>
    <col min="3587" max="3588" width="14" style="56" customWidth="1"/>
    <col min="3589" max="3589" width="28" style="56" customWidth="1"/>
    <col min="3590" max="3590" width="11.875" style="56" customWidth="1"/>
    <col min="3591" max="3592" width="9" style="56"/>
    <col min="3593" max="3593" width="0" style="56" hidden="1" customWidth="1"/>
    <col min="3594" max="3840" width="9" style="56"/>
    <col min="3841" max="3841" width="36.125" style="56" customWidth="1"/>
    <col min="3842" max="3842" width="28" style="56" customWidth="1"/>
    <col min="3843" max="3844" width="14" style="56" customWidth="1"/>
    <col min="3845" max="3845" width="28" style="56" customWidth="1"/>
    <col min="3846" max="3846" width="11.875" style="56" customWidth="1"/>
    <col min="3847" max="3848" width="9" style="56"/>
    <col min="3849" max="3849" width="0" style="56" hidden="1" customWidth="1"/>
    <col min="3850" max="4096" width="9" style="56"/>
    <col min="4097" max="4097" width="36.125" style="56" customWidth="1"/>
    <col min="4098" max="4098" width="28" style="56" customWidth="1"/>
    <col min="4099" max="4100" width="14" style="56" customWidth="1"/>
    <col min="4101" max="4101" width="28" style="56" customWidth="1"/>
    <col min="4102" max="4102" width="11.875" style="56" customWidth="1"/>
    <col min="4103" max="4104" width="9" style="56"/>
    <col min="4105" max="4105" width="0" style="56" hidden="1" customWidth="1"/>
    <col min="4106" max="4352" width="9" style="56"/>
    <col min="4353" max="4353" width="36.125" style="56" customWidth="1"/>
    <col min="4354" max="4354" width="28" style="56" customWidth="1"/>
    <col min="4355" max="4356" width="14" style="56" customWidth="1"/>
    <col min="4357" max="4357" width="28" style="56" customWidth="1"/>
    <col min="4358" max="4358" width="11.875" style="56" customWidth="1"/>
    <col min="4359" max="4360" width="9" style="56"/>
    <col min="4361" max="4361" width="0" style="56" hidden="1" customWidth="1"/>
    <col min="4362" max="4608" width="9" style="56"/>
    <col min="4609" max="4609" width="36.125" style="56" customWidth="1"/>
    <col min="4610" max="4610" width="28" style="56" customWidth="1"/>
    <col min="4611" max="4612" width="14" style="56" customWidth="1"/>
    <col min="4613" max="4613" width="28" style="56" customWidth="1"/>
    <col min="4614" max="4614" width="11.875" style="56" customWidth="1"/>
    <col min="4615" max="4616" width="9" style="56"/>
    <col min="4617" max="4617" width="0" style="56" hidden="1" customWidth="1"/>
    <col min="4618" max="4864" width="9" style="56"/>
    <col min="4865" max="4865" width="36.125" style="56" customWidth="1"/>
    <col min="4866" max="4866" width="28" style="56" customWidth="1"/>
    <col min="4867" max="4868" width="14" style="56" customWidth="1"/>
    <col min="4869" max="4869" width="28" style="56" customWidth="1"/>
    <col min="4870" max="4870" width="11.875" style="56" customWidth="1"/>
    <col min="4871" max="4872" width="9" style="56"/>
    <col min="4873" max="4873" width="0" style="56" hidden="1" customWidth="1"/>
    <col min="4874" max="5120" width="9" style="56"/>
    <col min="5121" max="5121" width="36.125" style="56" customWidth="1"/>
    <col min="5122" max="5122" width="28" style="56" customWidth="1"/>
    <col min="5123" max="5124" width="14" style="56" customWidth="1"/>
    <col min="5125" max="5125" width="28" style="56" customWidth="1"/>
    <col min="5126" max="5126" width="11.875" style="56" customWidth="1"/>
    <col min="5127" max="5128" width="9" style="56"/>
    <col min="5129" max="5129" width="0" style="56" hidden="1" customWidth="1"/>
    <col min="5130" max="5376" width="9" style="56"/>
    <col min="5377" max="5377" width="36.125" style="56" customWidth="1"/>
    <col min="5378" max="5378" width="28" style="56" customWidth="1"/>
    <col min="5379" max="5380" width="14" style="56" customWidth="1"/>
    <col min="5381" max="5381" width="28" style="56" customWidth="1"/>
    <col min="5382" max="5382" width="11.875" style="56" customWidth="1"/>
    <col min="5383" max="5384" width="9" style="56"/>
    <col min="5385" max="5385" width="0" style="56" hidden="1" customWidth="1"/>
    <col min="5386" max="5632" width="9" style="56"/>
    <col min="5633" max="5633" width="36.125" style="56" customWidth="1"/>
    <col min="5634" max="5634" width="28" style="56" customWidth="1"/>
    <col min="5635" max="5636" width="14" style="56" customWidth="1"/>
    <col min="5637" max="5637" width="28" style="56" customWidth="1"/>
    <col min="5638" max="5638" width="11.875" style="56" customWidth="1"/>
    <col min="5639" max="5640" width="9" style="56"/>
    <col min="5641" max="5641" width="0" style="56" hidden="1" customWidth="1"/>
    <col min="5642" max="5888" width="9" style="56"/>
    <col min="5889" max="5889" width="36.125" style="56" customWidth="1"/>
    <col min="5890" max="5890" width="28" style="56" customWidth="1"/>
    <col min="5891" max="5892" width="14" style="56" customWidth="1"/>
    <col min="5893" max="5893" width="28" style="56" customWidth="1"/>
    <col min="5894" max="5894" width="11.875" style="56" customWidth="1"/>
    <col min="5895" max="5896" width="9" style="56"/>
    <col min="5897" max="5897" width="0" style="56" hidden="1" customWidth="1"/>
    <col min="5898" max="6144" width="9" style="56"/>
    <col min="6145" max="6145" width="36.125" style="56" customWidth="1"/>
    <col min="6146" max="6146" width="28" style="56" customWidth="1"/>
    <col min="6147" max="6148" width="14" style="56" customWidth="1"/>
    <col min="6149" max="6149" width="28" style="56" customWidth="1"/>
    <col min="6150" max="6150" width="11.875" style="56" customWidth="1"/>
    <col min="6151" max="6152" width="9" style="56"/>
    <col min="6153" max="6153" width="0" style="56" hidden="1" customWidth="1"/>
    <col min="6154" max="6400" width="9" style="56"/>
    <col min="6401" max="6401" width="36.125" style="56" customWidth="1"/>
    <col min="6402" max="6402" width="28" style="56" customWidth="1"/>
    <col min="6403" max="6404" width="14" style="56" customWidth="1"/>
    <col min="6405" max="6405" width="28" style="56" customWidth="1"/>
    <col min="6406" max="6406" width="11.875" style="56" customWidth="1"/>
    <col min="6407" max="6408" width="9" style="56"/>
    <col min="6409" max="6409" width="0" style="56" hidden="1" customWidth="1"/>
    <col min="6410" max="6656" width="9" style="56"/>
    <col min="6657" max="6657" width="36.125" style="56" customWidth="1"/>
    <col min="6658" max="6658" width="28" style="56" customWidth="1"/>
    <col min="6659" max="6660" width="14" style="56" customWidth="1"/>
    <col min="6661" max="6661" width="28" style="56" customWidth="1"/>
    <col min="6662" max="6662" width="11.875" style="56" customWidth="1"/>
    <col min="6663" max="6664" width="9" style="56"/>
    <col min="6665" max="6665" width="0" style="56" hidden="1" customWidth="1"/>
    <col min="6666" max="6912" width="9" style="56"/>
    <col min="6913" max="6913" width="36.125" style="56" customWidth="1"/>
    <col min="6914" max="6914" width="28" style="56" customWidth="1"/>
    <col min="6915" max="6916" width="14" style="56" customWidth="1"/>
    <col min="6917" max="6917" width="28" style="56" customWidth="1"/>
    <col min="6918" max="6918" width="11.875" style="56" customWidth="1"/>
    <col min="6919" max="6920" width="9" style="56"/>
    <col min="6921" max="6921" width="0" style="56" hidden="1" customWidth="1"/>
    <col min="6922" max="7168" width="9" style="56"/>
    <col min="7169" max="7169" width="36.125" style="56" customWidth="1"/>
    <col min="7170" max="7170" width="28" style="56" customWidth="1"/>
    <col min="7171" max="7172" width="14" style="56" customWidth="1"/>
    <col min="7173" max="7173" width="28" style="56" customWidth="1"/>
    <col min="7174" max="7174" width="11.875" style="56" customWidth="1"/>
    <col min="7175" max="7176" width="9" style="56"/>
    <col min="7177" max="7177" width="0" style="56" hidden="1" customWidth="1"/>
    <col min="7178" max="7424" width="9" style="56"/>
    <col min="7425" max="7425" width="36.125" style="56" customWidth="1"/>
    <col min="7426" max="7426" width="28" style="56" customWidth="1"/>
    <col min="7427" max="7428" width="14" style="56" customWidth="1"/>
    <col min="7429" max="7429" width="28" style="56" customWidth="1"/>
    <col min="7430" max="7430" width="11.875" style="56" customWidth="1"/>
    <col min="7431" max="7432" width="9" style="56"/>
    <col min="7433" max="7433" width="0" style="56" hidden="1" customWidth="1"/>
    <col min="7434" max="7680" width="9" style="56"/>
    <col min="7681" max="7681" width="36.125" style="56" customWidth="1"/>
    <col min="7682" max="7682" width="28" style="56" customWidth="1"/>
    <col min="7683" max="7684" width="14" style="56" customWidth="1"/>
    <col min="7685" max="7685" width="28" style="56" customWidth="1"/>
    <col min="7686" max="7686" width="11.875" style="56" customWidth="1"/>
    <col min="7687" max="7688" width="9" style="56"/>
    <col min="7689" max="7689" width="0" style="56" hidden="1" customWidth="1"/>
    <col min="7690" max="7936" width="9" style="56"/>
    <col min="7937" max="7937" width="36.125" style="56" customWidth="1"/>
    <col min="7938" max="7938" width="28" style="56" customWidth="1"/>
    <col min="7939" max="7940" width="14" style="56" customWidth="1"/>
    <col min="7941" max="7941" width="28" style="56" customWidth="1"/>
    <col min="7942" max="7942" width="11.875" style="56" customWidth="1"/>
    <col min="7943" max="7944" width="9" style="56"/>
    <col min="7945" max="7945" width="0" style="56" hidden="1" customWidth="1"/>
    <col min="7946" max="8192" width="9" style="56"/>
    <col min="8193" max="8193" width="36.125" style="56" customWidth="1"/>
    <col min="8194" max="8194" width="28" style="56" customWidth="1"/>
    <col min="8195" max="8196" width="14" style="56" customWidth="1"/>
    <col min="8197" max="8197" width="28" style="56" customWidth="1"/>
    <col min="8198" max="8198" width="11.875" style="56" customWidth="1"/>
    <col min="8199" max="8200" width="9" style="56"/>
    <col min="8201" max="8201" width="0" style="56" hidden="1" customWidth="1"/>
    <col min="8202" max="8448" width="9" style="56"/>
    <col min="8449" max="8449" width="36.125" style="56" customWidth="1"/>
    <col min="8450" max="8450" width="28" style="56" customWidth="1"/>
    <col min="8451" max="8452" width="14" style="56" customWidth="1"/>
    <col min="8453" max="8453" width="28" style="56" customWidth="1"/>
    <col min="8454" max="8454" width="11.875" style="56" customWidth="1"/>
    <col min="8455" max="8456" width="9" style="56"/>
    <col min="8457" max="8457" width="0" style="56" hidden="1" customWidth="1"/>
    <col min="8458" max="8704" width="9" style="56"/>
    <col min="8705" max="8705" width="36.125" style="56" customWidth="1"/>
    <col min="8706" max="8706" width="28" style="56" customWidth="1"/>
    <col min="8707" max="8708" width="14" style="56" customWidth="1"/>
    <col min="8709" max="8709" width="28" style="56" customWidth="1"/>
    <col min="8710" max="8710" width="11.875" style="56" customWidth="1"/>
    <col min="8711" max="8712" width="9" style="56"/>
    <col min="8713" max="8713" width="0" style="56" hidden="1" customWidth="1"/>
    <col min="8714" max="8960" width="9" style="56"/>
    <col min="8961" max="8961" width="36.125" style="56" customWidth="1"/>
    <col min="8962" max="8962" width="28" style="56" customWidth="1"/>
    <col min="8963" max="8964" width="14" style="56" customWidth="1"/>
    <col min="8965" max="8965" width="28" style="56" customWidth="1"/>
    <col min="8966" max="8966" width="11.875" style="56" customWidth="1"/>
    <col min="8967" max="8968" width="9" style="56"/>
    <col min="8969" max="8969" width="0" style="56" hidden="1" customWidth="1"/>
    <col min="8970" max="9216" width="9" style="56"/>
    <col min="9217" max="9217" width="36.125" style="56" customWidth="1"/>
    <col min="9218" max="9218" width="28" style="56" customWidth="1"/>
    <col min="9219" max="9220" width="14" style="56" customWidth="1"/>
    <col min="9221" max="9221" width="28" style="56" customWidth="1"/>
    <col min="9222" max="9222" width="11.875" style="56" customWidth="1"/>
    <col min="9223" max="9224" width="9" style="56"/>
    <col min="9225" max="9225" width="0" style="56" hidden="1" customWidth="1"/>
    <col min="9226" max="9472" width="9" style="56"/>
    <col min="9473" max="9473" width="36.125" style="56" customWidth="1"/>
    <col min="9474" max="9474" width="28" style="56" customWidth="1"/>
    <col min="9475" max="9476" width="14" style="56" customWidth="1"/>
    <col min="9477" max="9477" width="28" style="56" customWidth="1"/>
    <col min="9478" max="9478" width="11.875" style="56" customWidth="1"/>
    <col min="9479" max="9480" width="9" style="56"/>
    <col min="9481" max="9481" width="0" style="56" hidden="1" customWidth="1"/>
    <col min="9482" max="9728" width="9" style="56"/>
    <col min="9729" max="9729" width="36.125" style="56" customWidth="1"/>
    <col min="9730" max="9730" width="28" style="56" customWidth="1"/>
    <col min="9731" max="9732" width="14" style="56" customWidth="1"/>
    <col min="9733" max="9733" width="28" style="56" customWidth="1"/>
    <col min="9734" max="9734" width="11.875" style="56" customWidth="1"/>
    <col min="9735" max="9736" width="9" style="56"/>
    <col min="9737" max="9737" width="0" style="56" hidden="1" customWidth="1"/>
    <col min="9738" max="9984" width="9" style="56"/>
    <col min="9985" max="9985" width="36.125" style="56" customWidth="1"/>
    <col min="9986" max="9986" width="28" style="56" customWidth="1"/>
    <col min="9987" max="9988" width="14" style="56" customWidth="1"/>
    <col min="9989" max="9989" width="28" style="56" customWidth="1"/>
    <col min="9990" max="9990" width="11.875" style="56" customWidth="1"/>
    <col min="9991" max="9992" width="9" style="56"/>
    <col min="9993" max="9993" width="0" style="56" hidden="1" customWidth="1"/>
    <col min="9994" max="10240" width="9" style="56"/>
    <col min="10241" max="10241" width="36.125" style="56" customWidth="1"/>
    <col min="10242" max="10242" width="28" style="56" customWidth="1"/>
    <col min="10243" max="10244" width="14" style="56" customWidth="1"/>
    <col min="10245" max="10245" width="28" style="56" customWidth="1"/>
    <col min="10246" max="10246" width="11.875" style="56" customWidth="1"/>
    <col min="10247" max="10248" width="9" style="56"/>
    <col min="10249" max="10249" width="0" style="56" hidden="1" customWidth="1"/>
    <col min="10250" max="10496" width="9" style="56"/>
    <col min="10497" max="10497" width="36.125" style="56" customWidth="1"/>
    <col min="10498" max="10498" width="28" style="56" customWidth="1"/>
    <col min="10499" max="10500" width="14" style="56" customWidth="1"/>
    <col min="10501" max="10501" width="28" style="56" customWidth="1"/>
    <col min="10502" max="10502" width="11.875" style="56" customWidth="1"/>
    <col min="10503" max="10504" width="9" style="56"/>
    <col min="10505" max="10505" width="0" style="56" hidden="1" customWidth="1"/>
    <col min="10506" max="10752" width="9" style="56"/>
    <col min="10753" max="10753" width="36.125" style="56" customWidth="1"/>
    <col min="10754" max="10754" width="28" style="56" customWidth="1"/>
    <col min="10755" max="10756" width="14" style="56" customWidth="1"/>
    <col min="10757" max="10757" width="28" style="56" customWidth="1"/>
    <col min="10758" max="10758" width="11.875" style="56" customWidth="1"/>
    <col min="10759" max="10760" width="9" style="56"/>
    <col min="10761" max="10761" width="0" style="56" hidden="1" customWidth="1"/>
    <col min="10762" max="11008" width="9" style="56"/>
    <col min="11009" max="11009" width="36.125" style="56" customWidth="1"/>
    <col min="11010" max="11010" width="28" style="56" customWidth="1"/>
    <col min="11011" max="11012" width="14" style="56" customWidth="1"/>
    <col min="11013" max="11013" width="28" style="56" customWidth="1"/>
    <col min="11014" max="11014" width="11.875" style="56" customWidth="1"/>
    <col min="11015" max="11016" width="9" style="56"/>
    <col min="11017" max="11017" width="0" style="56" hidden="1" customWidth="1"/>
    <col min="11018" max="11264" width="9" style="56"/>
    <col min="11265" max="11265" width="36.125" style="56" customWidth="1"/>
    <col min="11266" max="11266" width="28" style="56" customWidth="1"/>
    <col min="11267" max="11268" width="14" style="56" customWidth="1"/>
    <col min="11269" max="11269" width="28" style="56" customWidth="1"/>
    <col min="11270" max="11270" width="11.875" style="56" customWidth="1"/>
    <col min="11271" max="11272" width="9" style="56"/>
    <col min="11273" max="11273" width="0" style="56" hidden="1" customWidth="1"/>
    <col min="11274" max="11520" width="9" style="56"/>
    <col min="11521" max="11521" width="36.125" style="56" customWidth="1"/>
    <col min="11522" max="11522" width="28" style="56" customWidth="1"/>
    <col min="11523" max="11524" width="14" style="56" customWidth="1"/>
    <col min="11525" max="11525" width="28" style="56" customWidth="1"/>
    <col min="11526" max="11526" width="11.875" style="56" customWidth="1"/>
    <col min="11527" max="11528" width="9" style="56"/>
    <col min="11529" max="11529" width="0" style="56" hidden="1" customWidth="1"/>
    <col min="11530" max="11776" width="9" style="56"/>
    <col min="11777" max="11777" width="36.125" style="56" customWidth="1"/>
    <col min="11778" max="11778" width="28" style="56" customWidth="1"/>
    <col min="11779" max="11780" width="14" style="56" customWidth="1"/>
    <col min="11781" max="11781" width="28" style="56" customWidth="1"/>
    <col min="11782" max="11782" width="11.875" style="56" customWidth="1"/>
    <col min="11783" max="11784" width="9" style="56"/>
    <col min="11785" max="11785" width="0" style="56" hidden="1" customWidth="1"/>
    <col min="11786" max="12032" width="9" style="56"/>
    <col min="12033" max="12033" width="36.125" style="56" customWidth="1"/>
    <col min="12034" max="12034" width="28" style="56" customWidth="1"/>
    <col min="12035" max="12036" width="14" style="56" customWidth="1"/>
    <col min="12037" max="12037" width="28" style="56" customWidth="1"/>
    <col min="12038" max="12038" width="11.875" style="56" customWidth="1"/>
    <col min="12039" max="12040" width="9" style="56"/>
    <col min="12041" max="12041" width="0" style="56" hidden="1" customWidth="1"/>
    <col min="12042" max="12288" width="9" style="56"/>
    <col min="12289" max="12289" width="36.125" style="56" customWidth="1"/>
    <col min="12290" max="12290" width="28" style="56" customWidth="1"/>
    <col min="12291" max="12292" width="14" style="56" customWidth="1"/>
    <col min="12293" max="12293" width="28" style="56" customWidth="1"/>
    <col min="12294" max="12294" width="11.875" style="56" customWidth="1"/>
    <col min="12295" max="12296" width="9" style="56"/>
    <col min="12297" max="12297" width="0" style="56" hidden="1" customWidth="1"/>
    <col min="12298" max="12544" width="9" style="56"/>
    <col min="12545" max="12545" width="36.125" style="56" customWidth="1"/>
    <col min="12546" max="12546" width="28" style="56" customWidth="1"/>
    <col min="12547" max="12548" width="14" style="56" customWidth="1"/>
    <col min="12549" max="12549" width="28" style="56" customWidth="1"/>
    <col min="12550" max="12550" width="11.875" style="56" customWidth="1"/>
    <col min="12551" max="12552" width="9" style="56"/>
    <col min="12553" max="12553" width="0" style="56" hidden="1" customWidth="1"/>
    <col min="12554" max="12800" width="9" style="56"/>
    <col min="12801" max="12801" width="36.125" style="56" customWidth="1"/>
    <col min="12802" max="12802" width="28" style="56" customWidth="1"/>
    <col min="12803" max="12804" width="14" style="56" customWidth="1"/>
    <col min="12805" max="12805" width="28" style="56" customWidth="1"/>
    <col min="12806" max="12806" width="11.875" style="56" customWidth="1"/>
    <col min="12807" max="12808" width="9" style="56"/>
    <col min="12809" max="12809" width="0" style="56" hidden="1" customWidth="1"/>
    <col min="12810" max="13056" width="9" style="56"/>
    <col min="13057" max="13057" width="36.125" style="56" customWidth="1"/>
    <col min="13058" max="13058" width="28" style="56" customWidth="1"/>
    <col min="13059" max="13060" width="14" style="56" customWidth="1"/>
    <col min="13061" max="13061" width="28" style="56" customWidth="1"/>
    <col min="13062" max="13062" width="11.875" style="56" customWidth="1"/>
    <col min="13063" max="13064" width="9" style="56"/>
    <col min="13065" max="13065" width="0" style="56" hidden="1" customWidth="1"/>
    <col min="13066" max="13312" width="9" style="56"/>
    <col min="13313" max="13313" width="36.125" style="56" customWidth="1"/>
    <col min="13314" max="13314" width="28" style="56" customWidth="1"/>
    <col min="13315" max="13316" width="14" style="56" customWidth="1"/>
    <col min="13317" max="13317" width="28" style="56" customWidth="1"/>
    <col min="13318" max="13318" width="11.875" style="56" customWidth="1"/>
    <col min="13319" max="13320" width="9" style="56"/>
    <col min="13321" max="13321" width="0" style="56" hidden="1" customWidth="1"/>
    <col min="13322" max="13568" width="9" style="56"/>
    <col min="13569" max="13569" width="36.125" style="56" customWidth="1"/>
    <col min="13570" max="13570" width="28" style="56" customWidth="1"/>
    <col min="13571" max="13572" width="14" style="56" customWidth="1"/>
    <col min="13573" max="13573" width="28" style="56" customWidth="1"/>
    <col min="13574" max="13574" width="11.875" style="56" customWidth="1"/>
    <col min="13575" max="13576" width="9" style="56"/>
    <col min="13577" max="13577" width="0" style="56" hidden="1" customWidth="1"/>
    <col min="13578" max="13824" width="9" style="56"/>
    <col min="13825" max="13825" width="36.125" style="56" customWidth="1"/>
    <col min="13826" max="13826" width="28" style="56" customWidth="1"/>
    <col min="13827" max="13828" width="14" style="56" customWidth="1"/>
    <col min="13829" max="13829" width="28" style="56" customWidth="1"/>
    <col min="13830" max="13830" width="11.875" style="56" customWidth="1"/>
    <col min="13831" max="13832" width="9" style="56"/>
    <col min="13833" max="13833" width="0" style="56" hidden="1" customWidth="1"/>
    <col min="13834" max="14080" width="9" style="56"/>
    <col min="14081" max="14081" width="36.125" style="56" customWidth="1"/>
    <col min="14082" max="14082" width="28" style="56" customWidth="1"/>
    <col min="14083" max="14084" width="14" style="56" customWidth="1"/>
    <col min="14085" max="14085" width="28" style="56" customWidth="1"/>
    <col min="14086" max="14086" width="11.875" style="56" customWidth="1"/>
    <col min="14087" max="14088" width="9" style="56"/>
    <col min="14089" max="14089" width="0" style="56" hidden="1" customWidth="1"/>
    <col min="14090" max="14336" width="9" style="56"/>
    <col min="14337" max="14337" width="36.125" style="56" customWidth="1"/>
    <col min="14338" max="14338" width="28" style="56" customWidth="1"/>
    <col min="14339" max="14340" width="14" style="56" customWidth="1"/>
    <col min="14341" max="14341" width="28" style="56" customWidth="1"/>
    <col min="14342" max="14342" width="11.875" style="56" customWidth="1"/>
    <col min="14343" max="14344" width="9" style="56"/>
    <col min="14345" max="14345" width="0" style="56" hidden="1" customWidth="1"/>
    <col min="14346" max="14592" width="9" style="56"/>
    <col min="14593" max="14593" width="36.125" style="56" customWidth="1"/>
    <col min="14594" max="14594" width="28" style="56" customWidth="1"/>
    <col min="14595" max="14596" width="14" style="56" customWidth="1"/>
    <col min="14597" max="14597" width="28" style="56" customWidth="1"/>
    <col min="14598" max="14598" width="11.875" style="56" customWidth="1"/>
    <col min="14599" max="14600" width="9" style="56"/>
    <col min="14601" max="14601" width="0" style="56" hidden="1" customWidth="1"/>
    <col min="14602" max="14848" width="9" style="56"/>
    <col min="14849" max="14849" width="36.125" style="56" customWidth="1"/>
    <col min="14850" max="14850" width="28" style="56" customWidth="1"/>
    <col min="14851" max="14852" width="14" style="56" customWidth="1"/>
    <col min="14853" max="14853" width="28" style="56" customWidth="1"/>
    <col min="14854" max="14854" width="11.875" style="56" customWidth="1"/>
    <col min="14855" max="14856" width="9" style="56"/>
    <col min="14857" max="14857" width="0" style="56" hidden="1" customWidth="1"/>
    <col min="14858" max="15104" width="9" style="56"/>
    <col min="15105" max="15105" width="36.125" style="56" customWidth="1"/>
    <col min="15106" max="15106" width="28" style="56" customWidth="1"/>
    <col min="15107" max="15108" width="14" style="56" customWidth="1"/>
    <col min="15109" max="15109" width="28" style="56" customWidth="1"/>
    <col min="15110" max="15110" width="11.875" style="56" customWidth="1"/>
    <col min="15111" max="15112" width="9" style="56"/>
    <col min="15113" max="15113" width="0" style="56" hidden="1" customWidth="1"/>
    <col min="15114" max="15360" width="9" style="56"/>
    <col min="15361" max="15361" width="36.125" style="56" customWidth="1"/>
    <col min="15362" max="15362" width="28" style="56" customWidth="1"/>
    <col min="15363" max="15364" width="14" style="56" customWidth="1"/>
    <col min="15365" max="15365" width="28" style="56" customWidth="1"/>
    <col min="15366" max="15366" width="11.875" style="56" customWidth="1"/>
    <col min="15367" max="15368" width="9" style="56"/>
    <col min="15369" max="15369" width="0" style="56" hidden="1" customWidth="1"/>
    <col min="15370" max="15616" width="9" style="56"/>
    <col min="15617" max="15617" width="36.125" style="56" customWidth="1"/>
    <col min="15618" max="15618" width="28" style="56" customWidth="1"/>
    <col min="15619" max="15620" width="14" style="56" customWidth="1"/>
    <col min="15621" max="15621" width="28" style="56" customWidth="1"/>
    <col min="15622" max="15622" width="11.875" style="56" customWidth="1"/>
    <col min="15623" max="15624" width="9" style="56"/>
    <col min="15625" max="15625" width="0" style="56" hidden="1" customWidth="1"/>
    <col min="15626" max="15872" width="9" style="56"/>
    <col min="15873" max="15873" width="36.125" style="56" customWidth="1"/>
    <col min="15874" max="15874" width="28" style="56" customWidth="1"/>
    <col min="15875" max="15876" width="14" style="56" customWidth="1"/>
    <col min="15877" max="15877" width="28" style="56" customWidth="1"/>
    <col min="15878" max="15878" width="11.875" style="56" customWidth="1"/>
    <col min="15879" max="15880" width="9" style="56"/>
    <col min="15881" max="15881" width="0" style="56" hidden="1" customWidth="1"/>
    <col min="15882" max="16128" width="9" style="56"/>
    <col min="16129" max="16129" width="36.125" style="56" customWidth="1"/>
    <col min="16130" max="16130" width="28" style="56" customWidth="1"/>
    <col min="16131" max="16132" width="14" style="56" customWidth="1"/>
    <col min="16133" max="16133" width="28" style="56" customWidth="1"/>
    <col min="16134" max="16134" width="11.875" style="56" customWidth="1"/>
    <col min="16135" max="16136" width="9" style="56"/>
    <col min="16137" max="16137" width="0" style="56" hidden="1" customWidth="1"/>
    <col min="16138" max="16384" width="9" style="56"/>
  </cols>
  <sheetData>
    <row r="1" spans="1:17" x14ac:dyDescent="0.15">
      <c r="E1" s="80"/>
    </row>
    <row r="2" spans="1:17" ht="49.5" customHeight="1" x14ac:dyDescent="0.15">
      <c r="A2" s="307" t="s">
        <v>133</v>
      </c>
      <c r="B2" s="307"/>
      <c r="C2" s="307"/>
      <c r="D2" s="307"/>
      <c r="E2" s="307"/>
      <c r="M2" s="368" t="s">
        <v>208</v>
      </c>
      <c r="N2" s="368"/>
    </row>
    <row r="3" spans="1:17" ht="13.5" customHeight="1" x14ac:dyDescent="0.15"/>
    <row r="4" spans="1:17" ht="32.1" customHeight="1" x14ac:dyDescent="0.15">
      <c r="A4" s="369" t="s">
        <v>132</v>
      </c>
      <c r="B4" s="369"/>
      <c r="C4" s="369"/>
      <c r="D4" s="369"/>
      <c r="E4" s="369"/>
    </row>
    <row r="5" spans="1:17" ht="13.5" customHeight="1" x14ac:dyDescent="0.15"/>
    <row r="6" spans="1:17" ht="42" customHeight="1" x14ac:dyDescent="0.15">
      <c r="A6" s="81" t="s">
        <v>62</v>
      </c>
      <c r="B6" s="370" t="s">
        <v>113</v>
      </c>
      <c r="C6" s="371"/>
      <c r="D6" s="371"/>
      <c r="E6" s="372"/>
    </row>
    <row r="7" spans="1:17" ht="42" customHeight="1" x14ac:dyDescent="0.15">
      <c r="A7" s="81" t="s">
        <v>63</v>
      </c>
      <c r="B7" s="373" t="s">
        <v>68</v>
      </c>
      <c r="C7" s="373"/>
      <c r="D7" s="82" t="s">
        <v>64</v>
      </c>
      <c r="E7" s="83" t="s">
        <v>114</v>
      </c>
      <c r="F7" s="84" t="s">
        <v>115</v>
      </c>
      <c r="I7" s="85" t="s">
        <v>65</v>
      </c>
    </row>
    <row r="8" spans="1:17" ht="42" customHeight="1" x14ac:dyDescent="0.15">
      <c r="A8" s="86" t="s">
        <v>66</v>
      </c>
      <c r="B8" s="374" t="s">
        <v>112</v>
      </c>
      <c r="C8" s="375"/>
      <c r="D8" s="375"/>
      <c r="E8" s="376"/>
      <c r="I8" s="85" t="s">
        <v>68</v>
      </c>
    </row>
    <row r="9" spans="1:17" ht="42" customHeight="1" x14ac:dyDescent="0.15">
      <c r="A9" s="81" t="s">
        <v>69</v>
      </c>
      <c r="B9" s="362" t="s">
        <v>116</v>
      </c>
      <c r="C9" s="363"/>
      <c r="D9" s="87" t="s">
        <v>70</v>
      </c>
      <c r="E9" s="88" t="s">
        <v>117</v>
      </c>
      <c r="I9" s="85" t="s">
        <v>71</v>
      </c>
    </row>
    <row r="10" spans="1:17" ht="42" customHeight="1" thickBot="1" x14ac:dyDescent="0.2">
      <c r="A10" s="81" t="s">
        <v>72</v>
      </c>
      <c r="B10" s="377" t="s">
        <v>118</v>
      </c>
      <c r="C10" s="378"/>
      <c r="D10" s="379"/>
      <c r="E10" s="380"/>
      <c r="I10" s="85" t="s">
        <v>73</v>
      </c>
    </row>
    <row r="11" spans="1:17" ht="42" customHeight="1" x14ac:dyDescent="0.15">
      <c r="A11" s="81" t="s">
        <v>74</v>
      </c>
      <c r="B11" s="362" t="s">
        <v>119</v>
      </c>
      <c r="C11" s="363"/>
      <c r="D11" s="381" t="s">
        <v>131</v>
      </c>
      <c r="E11" s="382"/>
      <c r="I11" s="85" t="s">
        <v>75</v>
      </c>
    </row>
    <row r="12" spans="1:17" ht="42" customHeight="1" x14ac:dyDescent="0.15">
      <c r="A12" s="81" t="s">
        <v>76</v>
      </c>
      <c r="B12" s="362" t="s">
        <v>120</v>
      </c>
      <c r="C12" s="363"/>
      <c r="D12" s="383" t="s">
        <v>77</v>
      </c>
      <c r="E12" s="384"/>
      <c r="I12" s="85" t="s">
        <v>78</v>
      </c>
      <c r="Q12" s="56" t="s">
        <v>135</v>
      </c>
    </row>
    <row r="13" spans="1:17" ht="42" customHeight="1" x14ac:dyDescent="0.15">
      <c r="A13" s="81" t="s">
        <v>79</v>
      </c>
      <c r="B13" s="362" t="s">
        <v>121</v>
      </c>
      <c r="C13" s="363"/>
      <c r="D13" s="306" t="s">
        <v>135</v>
      </c>
      <c r="E13" s="292"/>
      <c r="F13" s="89" t="s">
        <v>80</v>
      </c>
      <c r="I13" s="90" t="s">
        <v>122</v>
      </c>
      <c r="Q13" s="56" t="s">
        <v>136</v>
      </c>
    </row>
    <row r="14" spans="1:17" ht="42" customHeight="1" x14ac:dyDescent="0.15">
      <c r="A14" s="81" t="s">
        <v>81</v>
      </c>
      <c r="B14" s="362" t="s">
        <v>123</v>
      </c>
      <c r="C14" s="363"/>
      <c r="D14" s="364" t="s">
        <v>124</v>
      </c>
      <c r="E14" s="366">
        <v>44562</v>
      </c>
      <c r="I14" s="90" t="s">
        <v>125</v>
      </c>
      <c r="Q14" s="56" t="s">
        <v>137</v>
      </c>
    </row>
    <row r="15" spans="1:17" ht="42" customHeight="1" thickBot="1" x14ac:dyDescent="0.2">
      <c r="A15" s="36" t="s">
        <v>134</v>
      </c>
      <c r="B15" s="362">
        <v>20</v>
      </c>
      <c r="C15" s="363"/>
      <c r="D15" s="365"/>
      <c r="E15" s="367"/>
      <c r="I15" s="90" t="s">
        <v>126</v>
      </c>
    </row>
    <row r="16" spans="1:17" s="30" customFormat="1" ht="18" customHeight="1" x14ac:dyDescent="0.15">
      <c r="A16" s="297" t="s">
        <v>83</v>
      </c>
      <c r="B16" s="41" t="s">
        <v>84</v>
      </c>
      <c r="C16" s="91" t="s">
        <v>127</v>
      </c>
      <c r="D16" s="300" t="s">
        <v>85</v>
      </c>
      <c r="E16" s="301"/>
    </row>
    <row r="17" spans="1:9" s="30" customFormat="1" ht="18" customHeight="1" x14ac:dyDescent="0.15">
      <c r="A17" s="298"/>
      <c r="B17" s="43" t="s">
        <v>86</v>
      </c>
      <c r="C17" s="92" t="s">
        <v>127</v>
      </c>
      <c r="D17" s="302"/>
      <c r="E17" s="303"/>
      <c r="I17" s="45" t="s">
        <v>87</v>
      </c>
    </row>
    <row r="18" spans="1:9" s="30" customFormat="1" ht="18" customHeight="1" x14ac:dyDescent="0.15">
      <c r="A18" s="298"/>
      <c r="B18" s="43" t="s">
        <v>88</v>
      </c>
      <c r="C18" s="92"/>
      <c r="D18" s="302"/>
      <c r="E18" s="303"/>
    </row>
    <row r="19" spans="1:9" s="30" customFormat="1" ht="18" customHeight="1" x14ac:dyDescent="0.15">
      <c r="A19" s="298"/>
      <c r="B19" s="43" t="s">
        <v>89</v>
      </c>
      <c r="C19" s="92"/>
      <c r="D19" s="302"/>
      <c r="E19" s="303"/>
    </row>
    <row r="20" spans="1:9" s="30" customFormat="1" ht="43.5" customHeight="1" x14ac:dyDescent="0.15">
      <c r="A20" s="298"/>
      <c r="B20" s="93" t="s">
        <v>90</v>
      </c>
      <c r="C20" s="92"/>
      <c r="D20" s="302"/>
      <c r="E20" s="303"/>
    </row>
    <row r="21" spans="1:9" s="30" customFormat="1" ht="18" customHeight="1" thickBot="1" x14ac:dyDescent="0.2">
      <c r="A21" s="299"/>
      <c r="B21" s="48" t="s">
        <v>91</v>
      </c>
      <c r="C21" s="94"/>
      <c r="D21" s="304"/>
      <c r="E21" s="305"/>
    </row>
    <row r="22" spans="1:9" ht="32.1" customHeight="1" thickTop="1" x14ac:dyDescent="0.2">
      <c r="A22" s="95" t="s">
        <v>92</v>
      </c>
      <c r="B22" s="96" t="s">
        <v>149</v>
      </c>
      <c r="C22" s="122" t="s">
        <v>150</v>
      </c>
      <c r="D22" s="121" t="s">
        <v>151</v>
      </c>
      <c r="E22" s="97" t="s">
        <v>152</v>
      </c>
      <c r="F22" s="98" t="s">
        <v>128</v>
      </c>
    </row>
    <row r="23" spans="1:9" ht="32.1" customHeight="1" thickBot="1" x14ac:dyDescent="0.25">
      <c r="A23" s="99" t="s">
        <v>153</v>
      </c>
      <c r="B23" s="124">
        <v>3586000</v>
      </c>
      <c r="C23" s="125" t="s">
        <v>162</v>
      </c>
      <c r="D23" s="126">
        <v>12</v>
      </c>
      <c r="E23" s="128">
        <f>ROUND(B23/C23/D23,1)</f>
        <v>17076.2</v>
      </c>
      <c r="F23" s="98" t="s">
        <v>129</v>
      </c>
    </row>
    <row r="24" spans="1:9" ht="32.1" customHeight="1" thickTop="1" thickBot="1" x14ac:dyDescent="0.2">
      <c r="A24" s="123" t="s">
        <v>96</v>
      </c>
      <c r="B24" s="100">
        <v>2000000</v>
      </c>
      <c r="C24" s="54" t="s">
        <v>97</v>
      </c>
      <c r="D24" s="55"/>
      <c r="E24" s="55"/>
    </row>
    <row r="25" spans="1:9" ht="29.25" customHeight="1" x14ac:dyDescent="0.15">
      <c r="A25" s="277" t="s">
        <v>110</v>
      </c>
      <c r="B25" s="101" t="s">
        <v>99</v>
      </c>
      <c r="C25" s="102" t="s">
        <v>127</v>
      </c>
      <c r="D25" s="355" t="s">
        <v>105</v>
      </c>
      <c r="E25" s="356"/>
    </row>
    <row r="26" spans="1:9" ht="29.25" customHeight="1" thickBot="1" x14ac:dyDescent="0.2">
      <c r="A26" s="278"/>
      <c r="B26" s="103" t="s">
        <v>130</v>
      </c>
      <c r="C26" s="104"/>
      <c r="D26" s="357"/>
      <c r="E26" s="358"/>
    </row>
    <row r="27" spans="1:9" ht="29.25" customHeight="1" x14ac:dyDescent="0.15">
      <c r="A27" s="278"/>
      <c r="B27" s="105" t="s">
        <v>101</v>
      </c>
      <c r="C27" s="106">
        <v>30</v>
      </c>
      <c r="D27" s="107" t="s">
        <v>102</v>
      </c>
      <c r="E27" s="108"/>
    </row>
    <row r="28" spans="1:9" ht="29.25" customHeight="1" thickBot="1" x14ac:dyDescent="0.2">
      <c r="A28" s="279"/>
      <c r="B28" s="63" t="s">
        <v>103</v>
      </c>
      <c r="C28" s="109">
        <v>600000</v>
      </c>
      <c r="D28" s="65" t="s">
        <v>97</v>
      </c>
      <c r="E28" s="66"/>
    </row>
    <row r="29" spans="1:9" ht="29.25" customHeight="1" x14ac:dyDescent="0.15">
      <c r="A29" s="359" t="s">
        <v>104</v>
      </c>
      <c r="B29" s="101" t="s">
        <v>99</v>
      </c>
      <c r="C29" s="102" t="s">
        <v>127</v>
      </c>
      <c r="D29" s="355" t="s">
        <v>105</v>
      </c>
      <c r="E29" s="356"/>
    </row>
    <row r="30" spans="1:9" ht="29.25" customHeight="1" thickBot="1" x14ac:dyDescent="0.2">
      <c r="A30" s="360"/>
      <c r="B30" s="103" t="s">
        <v>106</v>
      </c>
      <c r="C30" s="104"/>
      <c r="D30" s="357"/>
      <c r="E30" s="358"/>
    </row>
    <row r="31" spans="1:9" ht="29.25" customHeight="1" x14ac:dyDescent="0.15">
      <c r="A31" s="361"/>
      <c r="B31" s="110" t="s">
        <v>107</v>
      </c>
      <c r="C31" s="111">
        <v>45</v>
      </c>
      <c r="D31" s="112" t="s">
        <v>102</v>
      </c>
      <c r="E31" s="113"/>
    </row>
    <row r="32" spans="1:9" x14ac:dyDescent="0.15">
      <c r="A32" s="114" t="s">
        <v>108</v>
      </c>
      <c r="B32" s="115"/>
      <c r="C32" s="115"/>
      <c r="D32" s="115"/>
      <c r="E32" s="115"/>
    </row>
    <row r="33" spans="1:5" x14ac:dyDescent="0.15">
      <c r="A33" s="354" t="s">
        <v>109</v>
      </c>
      <c r="B33" s="354"/>
      <c r="C33" s="354"/>
      <c r="D33" s="354"/>
      <c r="E33" s="354"/>
    </row>
    <row r="34" spans="1:5" x14ac:dyDescent="0.15">
      <c r="A34" s="354"/>
      <c r="B34" s="354"/>
      <c r="C34" s="354"/>
      <c r="D34" s="354"/>
      <c r="E34" s="354"/>
    </row>
    <row r="35" spans="1:5" x14ac:dyDescent="0.15">
      <c r="A35" s="115"/>
    </row>
  </sheetData>
  <sheetProtection password="9F51" sheet="1" objects="1" scenarios="1"/>
  <mergeCells count="25">
    <mergeCell ref="M2:N2"/>
    <mergeCell ref="B13:C13"/>
    <mergeCell ref="D13:E13"/>
    <mergeCell ref="A2:E2"/>
    <mergeCell ref="A4:E4"/>
    <mergeCell ref="B6:E6"/>
    <mergeCell ref="B7:C7"/>
    <mergeCell ref="B8:E8"/>
    <mergeCell ref="B9:C9"/>
    <mergeCell ref="B10:E10"/>
    <mergeCell ref="B11:C11"/>
    <mergeCell ref="D11:E11"/>
    <mergeCell ref="B12:C12"/>
    <mergeCell ref="D12:E12"/>
    <mergeCell ref="B14:C14"/>
    <mergeCell ref="D14:D15"/>
    <mergeCell ref="E14:E15"/>
    <mergeCell ref="B15:C15"/>
    <mergeCell ref="A16:A21"/>
    <mergeCell ref="D16:E21"/>
    <mergeCell ref="A33:E34"/>
    <mergeCell ref="A25:A28"/>
    <mergeCell ref="D25:E26"/>
    <mergeCell ref="A29:A31"/>
    <mergeCell ref="D29:E30"/>
  </mergeCells>
  <phoneticPr fontId="2"/>
  <dataValidations count="3">
    <dataValidation type="list" allowBlank="1" showInputMessage="1" showErrorMessage="1" sqref="D13:E13 IZ13:JA13 SV13:SW13 ACR13:ACS13 AMN13:AMO13 AWJ13:AWK13 BGF13:BGG13 BQB13:BQC13 BZX13:BZY13 CJT13:CJU13 CTP13:CTQ13 DDL13:DDM13 DNH13:DNI13 DXD13:DXE13 EGZ13:EHA13 EQV13:EQW13 FAR13:FAS13 FKN13:FKO13 FUJ13:FUK13 GEF13:GEG13 GOB13:GOC13 GXX13:GXY13 HHT13:HHU13 HRP13:HRQ13 IBL13:IBM13 ILH13:ILI13 IVD13:IVE13 JEZ13:JFA13 JOV13:JOW13 JYR13:JYS13 KIN13:KIO13 KSJ13:KSK13 LCF13:LCG13 LMB13:LMC13 LVX13:LVY13 MFT13:MFU13 MPP13:MPQ13 MZL13:MZM13 NJH13:NJI13 NTD13:NTE13 OCZ13:ODA13 OMV13:OMW13 OWR13:OWS13 PGN13:PGO13 PQJ13:PQK13 QAF13:QAG13 QKB13:QKC13 QTX13:QTY13 RDT13:RDU13 RNP13:RNQ13 RXL13:RXM13 SHH13:SHI13 SRD13:SRE13 TAZ13:TBA13 TKV13:TKW13 TUR13:TUS13 UEN13:UEO13 UOJ13:UOK13 UYF13:UYG13 VIB13:VIC13 VRX13:VRY13 WBT13:WBU13 WLP13:WLQ13 WVL13:WVM13 D65548:E65548 IZ65548:JA65548 SV65548:SW65548 ACR65548:ACS65548 AMN65548:AMO65548 AWJ65548:AWK65548 BGF65548:BGG65548 BQB65548:BQC65548 BZX65548:BZY65548 CJT65548:CJU65548 CTP65548:CTQ65548 DDL65548:DDM65548 DNH65548:DNI65548 DXD65548:DXE65548 EGZ65548:EHA65548 EQV65548:EQW65548 FAR65548:FAS65548 FKN65548:FKO65548 FUJ65548:FUK65548 GEF65548:GEG65548 GOB65548:GOC65548 GXX65548:GXY65548 HHT65548:HHU65548 HRP65548:HRQ65548 IBL65548:IBM65548 ILH65548:ILI65548 IVD65548:IVE65548 JEZ65548:JFA65548 JOV65548:JOW65548 JYR65548:JYS65548 KIN65548:KIO65548 KSJ65548:KSK65548 LCF65548:LCG65548 LMB65548:LMC65548 LVX65548:LVY65548 MFT65548:MFU65548 MPP65548:MPQ65548 MZL65548:MZM65548 NJH65548:NJI65548 NTD65548:NTE65548 OCZ65548:ODA65548 OMV65548:OMW65548 OWR65548:OWS65548 PGN65548:PGO65548 PQJ65548:PQK65548 QAF65548:QAG65548 QKB65548:QKC65548 QTX65548:QTY65548 RDT65548:RDU65548 RNP65548:RNQ65548 RXL65548:RXM65548 SHH65548:SHI65548 SRD65548:SRE65548 TAZ65548:TBA65548 TKV65548:TKW65548 TUR65548:TUS65548 UEN65548:UEO65548 UOJ65548:UOK65548 UYF65548:UYG65548 VIB65548:VIC65548 VRX65548:VRY65548 WBT65548:WBU65548 WLP65548:WLQ65548 WVL65548:WVM65548 D131084:E131084 IZ131084:JA131084 SV131084:SW131084 ACR131084:ACS131084 AMN131084:AMO131084 AWJ131084:AWK131084 BGF131084:BGG131084 BQB131084:BQC131084 BZX131084:BZY131084 CJT131084:CJU131084 CTP131084:CTQ131084 DDL131084:DDM131084 DNH131084:DNI131084 DXD131084:DXE131084 EGZ131084:EHA131084 EQV131084:EQW131084 FAR131084:FAS131084 FKN131084:FKO131084 FUJ131084:FUK131084 GEF131084:GEG131084 GOB131084:GOC131084 GXX131084:GXY131084 HHT131084:HHU131084 HRP131084:HRQ131084 IBL131084:IBM131084 ILH131084:ILI131084 IVD131084:IVE131084 JEZ131084:JFA131084 JOV131084:JOW131084 JYR131084:JYS131084 KIN131084:KIO131084 KSJ131084:KSK131084 LCF131084:LCG131084 LMB131084:LMC131084 LVX131084:LVY131084 MFT131084:MFU131084 MPP131084:MPQ131084 MZL131084:MZM131084 NJH131084:NJI131084 NTD131084:NTE131084 OCZ131084:ODA131084 OMV131084:OMW131084 OWR131084:OWS131084 PGN131084:PGO131084 PQJ131084:PQK131084 QAF131084:QAG131084 QKB131084:QKC131084 QTX131084:QTY131084 RDT131084:RDU131084 RNP131084:RNQ131084 RXL131084:RXM131084 SHH131084:SHI131084 SRD131084:SRE131084 TAZ131084:TBA131084 TKV131084:TKW131084 TUR131084:TUS131084 UEN131084:UEO131084 UOJ131084:UOK131084 UYF131084:UYG131084 VIB131084:VIC131084 VRX131084:VRY131084 WBT131084:WBU131084 WLP131084:WLQ131084 WVL131084:WVM131084 D196620:E196620 IZ196620:JA196620 SV196620:SW196620 ACR196620:ACS196620 AMN196620:AMO196620 AWJ196620:AWK196620 BGF196620:BGG196620 BQB196620:BQC196620 BZX196620:BZY196620 CJT196620:CJU196620 CTP196620:CTQ196620 DDL196620:DDM196620 DNH196620:DNI196620 DXD196620:DXE196620 EGZ196620:EHA196620 EQV196620:EQW196620 FAR196620:FAS196620 FKN196620:FKO196620 FUJ196620:FUK196620 GEF196620:GEG196620 GOB196620:GOC196620 GXX196620:GXY196620 HHT196620:HHU196620 HRP196620:HRQ196620 IBL196620:IBM196620 ILH196620:ILI196620 IVD196620:IVE196620 JEZ196620:JFA196620 JOV196620:JOW196620 JYR196620:JYS196620 KIN196620:KIO196620 KSJ196620:KSK196620 LCF196620:LCG196620 LMB196620:LMC196620 LVX196620:LVY196620 MFT196620:MFU196620 MPP196620:MPQ196620 MZL196620:MZM196620 NJH196620:NJI196620 NTD196620:NTE196620 OCZ196620:ODA196620 OMV196620:OMW196620 OWR196620:OWS196620 PGN196620:PGO196620 PQJ196620:PQK196620 QAF196620:QAG196620 QKB196620:QKC196620 QTX196620:QTY196620 RDT196620:RDU196620 RNP196620:RNQ196620 RXL196620:RXM196620 SHH196620:SHI196620 SRD196620:SRE196620 TAZ196620:TBA196620 TKV196620:TKW196620 TUR196620:TUS196620 UEN196620:UEO196620 UOJ196620:UOK196620 UYF196620:UYG196620 VIB196620:VIC196620 VRX196620:VRY196620 WBT196620:WBU196620 WLP196620:WLQ196620 WVL196620:WVM196620 D262156:E262156 IZ262156:JA262156 SV262156:SW262156 ACR262156:ACS262156 AMN262156:AMO262156 AWJ262156:AWK262156 BGF262156:BGG262156 BQB262156:BQC262156 BZX262156:BZY262156 CJT262156:CJU262156 CTP262156:CTQ262156 DDL262156:DDM262156 DNH262156:DNI262156 DXD262156:DXE262156 EGZ262156:EHA262156 EQV262156:EQW262156 FAR262156:FAS262156 FKN262156:FKO262156 FUJ262156:FUK262156 GEF262156:GEG262156 GOB262156:GOC262156 GXX262156:GXY262156 HHT262156:HHU262156 HRP262156:HRQ262156 IBL262156:IBM262156 ILH262156:ILI262156 IVD262156:IVE262156 JEZ262156:JFA262156 JOV262156:JOW262156 JYR262156:JYS262156 KIN262156:KIO262156 KSJ262156:KSK262156 LCF262156:LCG262156 LMB262156:LMC262156 LVX262156:LVY262156 MFT262156:MFU262156 MPP262156:MPQ262156 MZL262156:MZM262156 NJH262156:NJI262156 NTD262156:NTE262156 OCZ262156:ODA262156 OMV262156:OMW262156 OWR262156:OWS262156 PGN262156:PGO262156 PQJ262156:PQK262156 QAF262156:QAG262156 QKB262156:QKC262156 QTX262156:QTY262156 RDT262156:RDU262156 RNP262156:RNQ262156 RXL262156:RXM262156 SHH262156:SHI262156 SRD262156:SRE262156 TAZ262156:TBA262156 TKV262156:TKW262156 TUR262156:TUS262156 UEN262156:UEO262156 UOJ262156:UOK262156 UYF262156:UYG262156 VIB262156:VIC262156 VRX262156:VRY262156 WBT262156:WBU262156 WLP262156:WLQ262156 WVL262156:WVM262156 D327692:E327692 IZ327692:JA327692 SV327692:SW327692 ACR327692:ACS327692 AMN327692:AMO327692 AWJ327692:AWK327692 BGF327692:BGG327692 BQB327692:BQC327692 BZX327692:BZY327692 CJT327692:CJU327692 CTP327692:CTQ327692 DDL327692:DDM327692 DNH327692:DNI327692 DXD327692:DXE327692 EGZ327692:EHA327692 EQV327692:EQW327692 FAR327692:FAS327692 FKN327692:FKO327692 FUJ327692:FUK327692 GEF327692:GEG327692 GOB327692:GOC327692 GXX327692:GXY327692 HHT327692:HHU327692 HRP327692:HRQ327692 IBL327692:IBM327692 ILH327692:ILI327692 IVD327692:IVE327692 JEZ327692:JFA327692 JOV327692:JOW327692 JYR327692:JYS327692 KIN327692:KIO327692 KSJ327692:KSK327692 LCF327692:LCG327692 LMB327692:LMC327692 LVX327692:LVY327692 MFT327692:MFU327692 MPP327692:MPQ327692 MZL327692:MZM327692 NJH327692:NJI327692 NTD327692:NTE327692 OCZ327692:ODA327692 OMV327692:OMW327692 OWR327692:OWS327692 PGN327692:PGO327692 PQJ327692:PQK327692 QAF327692:QAG327692 QKB327692:QKC327692 QTX327692:QTY327692 RDT327692:RDU327692 RNP327692:RNQ327692 RXL327692:RXM327692 SHH327692:SHI327692 SRD327692:SRE327692 TAZ327692:TBA327692 TKV327692:TKW327692 TUR327692:TUS327692 UEN327692:UEO327692 UOJ327692:UOK327692 UYF327692:UYG327692 VIB327692:VIC327692 VRX327692:VRY327692 WBT327692:WBU327692 WLP327692:WLQ327692 WVL327692:WVM327692 D393228:E393228 IZ393228:JA393228 SV393228:SW393228 ACR393228:ACS393228 AMN393228:AMO393228 AWJ393228:AWK393228 BGF393228:BGG393228 BQB393228:BQC393228 BZX393228:BZY393228 CJT393228:CJU393228 CTP393228:CTQ393228 DDL393228:DDM393228 DNH393228:DNI393228 DXD393228:DXE393228 EGZ393228:EHA393228 EQV393228:EQW393228 FAR393228:FAS393228 FKN393228:FKO393228 FUJ393228:FUK393228 GEF393228:GEG393228 GOB393228:GOC393228 GXX393228:GXY393228 HHT393228:HHU393228 HRP393228:HRQ393228 IBL393228:IBM393228 ILH393228:ILI393228 IVD393228:IVE393228 JEZ393228:JFA393228 JOV393228:JOW393228 JYR393228:JYS393228 KIN393228:KIO393228 KSJ393228:KSK393228 LCF393228:LCG393228 LMB393228:LMC393228 LVX393228:LVY393228 MFT393228:MFU393228 MPP393228:MPQ393228 MZL393228:MZM393228 NJH393228:NJI393228 NTD393228:NTE393228 OCZ393228:ODA393228 OMV393228:OMW393228 OWR393228:OWS393228 PGN393228:PGO393228 PQJ393228:PQK393228 QAF393228:QAG393228 QKB393228:QKC393228 QTX393228:QTY393228 RDT393228:RDU393228 RNP393228:RNQ393228 RXL393228:RXM393228 SHH393228:SHI393228 SRD393228:SRE393228 TAZ393228:TBA393228 TKV393228:TKW393228 TUR393228:TUS393228 UEN393228:UEO393228 UOJ393228:UOK393228 UYF393228:UYG393228 VIB393228:VIC393228 VRX393228:VRY393228 WBT393228:WBU393228 WLP393228:WLQ393228 WVL393228:WVM393228 D458764:E458764 IZ458764:JA458764 SV458764:SW458764 ACR458764:ACS458764 AMN458764:AMO458764 AWJ458764:AWK458764 BGF458764:BGG458764 BQB458764:BQC458764 BZX458764:BZY458764 CJT458764:CJU458764 CTP458764:CTQ458764 DDL458764:DDM458764 DNH458764:DNI458764 DXD458764:DXE458764 EGZ458764:EHA458764 EQV458764:EQW458764 FAR458764:FAS458764 FKN458764:FKO458764 FUJ458764:FUK458764 GEF458764:GEG458764 GOB458764:GOC458764 GXX458764:GXY458764 HHT458764:HHU458764 HRP458764:HRQ458764 IBL458764:IBM458764 ILH458764:ILI458764 IVD458764:IVE458764 JEZ458764:JFA458764 JOV458764:JOW458764 JYR458764:JYS458764 KIN458764:KIO458764 KSJ458764:KSK458764 LCF458764:LCG458764 LMB458764:LMC458764 LVX458764:LVY458764 MFT458764:MFU458764 MPP458764:MPQ458764 MZL458764:MZM458764 NJH458764:NJI458764 NTD458764:NTE458764 OCZ458764:ODA458764 OMV458764:OMW458764 OWR458764:OWS458764 PGN458764:PGO458764 PQJ458764:PQK458764 QAF458764:QAG458764 QKB458764:QKC458764 QTX458764:QTY458764 RDT458764:RDU458764 RNP458764:RNQ458764 RXL458764:RXM458764 SHH458764:SHI458764 SRD458764:SRE458764 TAZ458764:TBA458764 TKV458764:TKW458764 TUR458764:TUS458764 UEN458764:UEO458764 UOJ458764:UOK458764 UYF458764:UYG458764 VIB458764:VIC458764 VRX458764:VRY458764 WBT458764:WBU458764 WLP458764:WLQ458764 WVL458764:WVM458764 D524300:E524300 IZ524300:JA524300 SV524300:SW524300 ACR524300:ACS524300 AMN524300:AMO524300 AWJ524300:AWK524300 BGF524300:BGG524300 BQB524300:BQC524300 BZX524300:BZY524300 CJT524300:CJU524300 CTP524300:CTQ524300 DDL524300:DDM524300 DNH524300:DNI524300 DXD524300:DXE524300 EGZ524300:EHA524300 EQV524300:EQW524300 FAR524300:FAS524300 FKN524300:FKO524300 FUJ524300:FUK524300 GEF524300:GEG524300 GOB524300:GOC524300 GXX524300:GXY524300 HHT524300:HHU524300 HRP524300:HRQ524300 IBL524300:IBM524300 ILH524300:ILI524300 IVD524300:IVE524300 JEZ524300:JFA524300 JOV524300:JOW524300 JYR524300:JYS524300 KIN524300:KIO524300 KSJ524300:KSK524300 LCF524300:LCG524300 LMB524300:LMC524300 LVX524300:LVY524300 MFT524300:MFU524300 MPP524300:MPQ524300 MZL524300:MZM524300 NJH524300:NJI524300 NTD524300:NTE524300 OCZ524300:ODA524300 OMV524300:OMW524300 OWR524300:OWS524300 PGN524300:PGO524300 PQJ524300:PQK524300 QAF524300:QAG524300 QKB524300:QKC524300 QTX524300:QTY524300 RDT524300:RDU524300 RNP524300:RNQ524300 RXL524300:RXM524300 SHH524300:SHI524300 SRD524300:SRE524300 TAZ524300:TBA524300 TKV524300:TKW524300 TUR524300:TUS524300 UEN524300:UEO524300 UOJ524300:UOK524300 UYF524300:UYG524300 VIB524300:VIC524300 VRX524300:VRY524300 WBT524300:WBU524300 WLP524300:WLQ524300 WVL524300:WVM524300 D589836:E589836 IZ589836:JA589836 SV589836:SW589836 ACR589836:ACS589836 AMN589836:AMO589836 AWJ589836:AWK589836 BGF589836:BGG589836 BQB589836:BQC589836 BZX589836:BZY589836 CJT589836:CJU589836 CTP589836:CTQ589836 DDL589836:DDM589836 DNH589836:DNI589836 DXD589836:DXE589836 EGZ589836:EHA589836 EQV589836:EQW589836 FAR589836:FAS589836 FKN589836:FKO589836 FUJ589836:FUK589836 GEF589836:GEG589836 GOB589836:GOC589836 GXX589836:GXY589836 HHT589836:HHU589836 HRP589836:HRQ589836 IBL589836:IBM589836 ILH589836:ILI589836 IVD589836:IVE589836 JEZ589836:JFA589836 JOV589836:JOW589836 JYR589836:JYS589836 KIN589836:KIO589836 KSJ589836:KSK589836 LCF589836:LCG589836 LMB589836:LMC589836 LVX589836:LVY589836 MFT589836:MFU589836 MPP589836:MPQ589836 MZL589836:MZM589836 NJH589836:NJI589836 NTD589836:NTE589836 OCZ589836:ODA589836 OMV589836:OMW589836 OWR589836:OWS589836 PGN589836:PGO589836 PQJ589836:PQK589836 QAF589836:QAG589836 QKB589836:QKC589836 QTX589836:QTY589836 RDT589836:RDU589836 RNP589836:RNQ589836 RXL589836:RXM589836 SHH589836:SHI589836 SRD589836:SRE589836 TAZ589836:TBA589836 TKV589836:TKW589836 TUR589836:TUS589836 UEN589836:UEO589836 UOJ589836:UOK589836 UYF589836:UYG589836 VIB589836:VIC589836 VRX589836:VRY589836 WBT589836:WBU589836 WLP589836:WLQ589836 WVL589836:WVM589836 D655372:E655372 IZ655372:JA655372 SV655372:SW655372 ACR655372:ACS655372 AMN655372:AMO655372 AWJ655372:AWK655372 BGF655372:BGG655372 BQB655372:BQC655372 BZX655372:BZY655372 CJT655372:CJU655372 CTP655372:CTQ655372 DDL655372:DDM655372 DNH655372:DNI655372 DXD655372:DXE655372 EGZ655372:EHA655372 EQV655372:EQW655372 FAR655372:FAS655372 FKN655372:FKO655372 FUJ655372:FUK655372 GEF655372:GEG655372 GOB655372:GOC655372 GXX655372:GXY655372 HHT655372:HHU655372 HRP655372:HRQ655372 IBL655372:IBM655372 ILH655372:ILI655372 IVD655372:IVE655372 JEZ655372:JFA655372 JOV655372:JOW655372 JYR655372:JYS655372 KIN655372:KIO655372 KSJ655372:KSK655372 LCF655372:LCG655372 LMB655372:LMC655372 LVX655372:LVY655372 MFT655372:MFU655372 MPP655372:MPQ655372 MZL655372:MZM655372 NJH655372:NJI655372 NTD655372:NTE655372 OCZ655372:ODA655372 OMV655372:OMW655372 OWR655372:OWS655372 PGN655372:PGO655372 PQJ655372:PQK655372 QAF655372:QAG655372 QKB655372:QKC655372 QTX655372:QTY655372 RDT655372:RDU655372 RNP655372:RNQ655372 RXL655372:RXM655372 SHH655372:SHI655372 SRD655372:SRE655372 TAZ655372:TBA655372 TKV655372:TKW655372 TUR655372:TUS655372 UEN655372:UEO655372 UOJ655372:UOK655372 UYF655372:UYG655372 VIB655372:VIC655372 VRX655372:VRY655372 WBT655372:WBU655372 WLP655372:WLQ655372 WVL655372:WVM655372 D720908:E720908 IZ720908:JA720908 SV720908:SW720908 ACR720908:ACS720908 AMN720908:AMO720908 AWJ720908:AWK720908 BGF720908:BGG720908 BQB720908:BQC720908 BZX720908:BZY720908 CJT720908:CJU720908 CTP720908:CTQ720908 DDL720908:DDM720908 DNH720908:DNI720908 DXD720908:DXE720908 EGZ720908:EHA720908 EQV720908:EQW720908 FAR720908:FAS720908 FKN720908:FKO720908 FUJ720908:FUK720908 GEF720908:GEG720908 GOB720908:GOC720908 GXX720908:GXY720908 HHT720908:HHU720908 HRP720908:HRQ720908 IBL720908:IBM720908 ILH720908:ILI720908 IVD720908:IVE720908 JEZ720908:JFA720908 JOV720908:JOW720908 JYR720908:JYS720908 KIN720908:KIO720908 KSJ720908:KSK720908 LCF720908:LCG720908 LMB720908:LMC720908 LVX720908:LVY720908 MFT720908:MFU720908 MPP720908:MPQ720908 MZL720908:MZM720908 NJH720908:NJI720908 NTD720908:NTE720908 OCZ720908:ODA720908 OMV720908:OMW720908 OWR720908:OWS720908 PGN720908:PGO720908 PQJ720908:PQK720908 QAF720908:QAG720908 QKB720908:QKC720908 QTX720908:QTY720908 RDT720908:RDU720908 RNP720908:RNQ720908 RXL720908:RXM720908 SHH720908:SHI720908 SRD720908:SRE720908 TAZ720908:TBA720908 TKV720908:TKW720908 TUR720908:TUS720908 UEN720908:UEO720908 UOJ720908:UOK720908 UYF720908:UYG720908 VIB720908:VIC720908 VRX720908:VRY720908 WBT720908:WBU720908 WLP720908:WLQ720908 WVL720908:WVM720908 D786444:E786444 IZ786444:JA786444 SV786444:SW786444 ACR786444:ACS786444 AMN786444:AMO786444 AWJ786444:AWK786444 BGF786444:BGG786444 BQB786444:BQC786444 BZX786444:BZY786444 CJT786444:CJU786444 CTP786444:CTQ786444 DDL786444:DDM786444 DNH786444:DNI786444 DXD786444:DXE786444 EGZ786444:EHA786444 EQV786444:EQW786444 FAR786444:FAS786444 FKN786444:FKO786444 FUJ786444:FUK786444 GEF786444:GEG786444 GOB786444:GOC786444 GXX786444:GXY786444 HHT786444:HHU786444 HRP786444:HRQ786444 IBL786444:IBM786444 ILH786444:ILI786444 IVD786444:IVE786444 JEZ786444:JFA786444 JOV786444:JOW786444 JYR786444:JYS786444 KIN786444:KIO786444 KSJ786444:KSK786444 LCF786444:LCG786444 LMB786444:LMC786444 LVX786444:LVY786444 MFT786444:MFU786444 MPP786444:MPQ786444 MZL786444:MZM786444 NJH786444:NJI786444 NTD786444:NTE786444 OCZ786444:ODA786444 OMV786444:OMW786444 OWR786444:OWS786444 PGN786444:PGO786444 PQJ786444:PQK786444 QAF786444:QAG786444 QKB786444:QKC786444 QTX786444:QTY786444 RDT786444:RDU786444 RNP786444:RNQ786444 RXL786444:RXM786444 SHH786444:SHI786444 SRD786444:SRE786444 TAZ786444:TBA786444 TKV786444:TKW786444 TUR786444:TUS786444 UEN786444:UEO786444 UOJ786444:UOK786444 UYF786444:UYG786444 VIB786444:VIC786444 VRX786444:VRY786444 WBT786444:WBU786444 WLP786444:WLQ786444 WVL786444:WVM786444 D851980:E851980 IZ851980:JA851980 SV851980:SW851980 ACR851980:ACS851980 AMN851980:AMO851980 AWJ851980:AWK851980 BGF851980:BGG851980 BQB851980:BQC851980 BZX851980:BZY851980 CJT851980:CJU851980 CTP851980:CTQ851980 DDL851980:DDM851980 DNH851980:DNI851980 DXD851980:DXE851980 EGZ851980:EHA851980 EQV851980:EQW851980 FAR851980:FAS851980 FKN851980:FKO851980 FUJ851980:FUK851980 GEF851980:GEG851980 GOB851980:GOC851980 GXX851980:GXY851980 HHT851980:HHU851980 HRP851980:HRQ851980 IBL851980:IBM851980 ILH851980:ILI851980 IVD851980:IVE851980 JEZ851980:JFA851980 JOV851980:JOW851980 JYR851980:JYS851980 KIN851980:KIO851980 KSJ851980:KSK851980 LCF851980:LCG851980 LMB851980:LMC851980 LVX851980:LVY851980 MFT851980:MFU851980 MPP851980:MPQ851980 MZL851980:MZM851980 NJH851980:NJI851980 NTD851980:NTE851980 OCZ851980:ODA851980 OMV851980:OMW851980 OWR851980:OWS851980 PGN851980:PGO851980 PQJ851980:PQK851980 QAF851980:QAG851980 QKB851980:QKC851980 QTX851980:QTY851980 RDT851980:RDU851980 RNP851980:RNQ851980 RXL851980:RXM851980 SHH851980:SHI851980 SRD851980:SRE851980 TAZ851980:TBA851980 TKV851980:TKW851980 TUR851980:TUS851980 UEN851980:UEO851980 UOJ851980:UOK851980 UYF851980:UYG851980 VIB851980:VIC851980 VRX851980:VRY851980 WBT851980:WBU851980 WLP851980:WLQ851980 WVL851980:WVM851980 D917516:E917516 IZ917516:JA917516 SV917516:SW917516 ACR917516:ACS917516 AMN917516:AMO917516 AWJ917516:AWK917516 BGF917516:BGG917516 BQB917516:BQC917516 BZX917516:BZY917516 CJT917516:CJU917516 CTP917516:CTQ917516 DDL917516:DDM917516 DNH917516:DNI917516 DXD917516:DXE917516 EGZ917516:EHA917516 EQV917516:EQW917516 FAR917516:FAS917516 FKN917516:FKO917516 FUJ917516:FUK917516 GEF917516:GEG917516 GOB917516:GOC917516 GXX917516:GXY917516 HHT917516:HHU917516 HRP917516:HRQ917516 IBL917516:IBM917516 ILH917516:ILI917516 IVD917516:IVE917516 JEZ917516:JFA917516 JOV917516:JOW917516 JYR917516:JYS917516 KIN917516:KIO917516 KSJ917516:KSK917516 LCF917516:LCG917516 LMB917516:LMC917516 LVX917516:LVY917516 MFT917516:MFU917516 MPP917516:MPQ917516 MZL917516:MZM917516 NJH917516:NJI917516 NTD917516:NTE917516 OCZ917516:ODA917516 OMV917516:OMW917516 OWR917516:OWS917516 PGN917516:PGO917516 PQJ917516:PQK917516 QAF917516:QAG917516 QKB917516:QKC917516 QTX917516:QTY917516 RDT917516:RDU917516 RNP917516:RNQ917516 RXL917516:RXM917516 SHH917516:SHI917516 SRD917516:SRE917516 TAZ917516:TBA917516 TKV917516:TKW917516 TUR917516:TUS917516 UEN917516:UEO917516 UOJ917516:UOK917516 UYF917516:UYG917516 VIB917516:VIC917516 VRX917516:VRY917516 WBT917516:WBU917516 WLP917516:WLQ917516 WVL917516:WVM917516 D983052:E983052 IZ983052:JA983052 SV983052:SW983052 ACR983052:ACS983052 AMN983052:AMO983052 AWJ983052:AWK983052 BGF983052:BGG983052 BQB983052:BQC983052 BZX983052:BZY983052 CJT983052:CJU983052 CTP983052:CTQ983052 DDL983052:DDM983052 DNH983052:DNI983052 DXD983052:DXE983052 EGZ983052:EHA983052 EQV983052:EQW983052 FAR983052:FAS983052 FKN983052:FKO983052 FUJ983052:FUK983052 GEF983052:GEG983052 GOB983052:GOC983052 GXX983052:GXY983052 HHT983052:HHU983052 HRP983052:HRQ983052 IBL983052:IBM983052 ILH983052:ILI983052 IVD983052:IVE983052 JEZ983052:JFA983052 JOV983052:JOW983052 JYR983052:JYS983052 KIN983052:KIO983052 KSJ983052:KSK983052 LCF983052:LCG983052 LMB983052:LMC983052 LVX983052:LVY983052 MFT983052:MFU983052 MPP983052:MPQ983052 MZL983052:MZM983052 NJH983052:NJI983052 NTD983052:NTE983052 OCZ983052:ODA983052 OMV983052:OMW983052 OWR983052:OWS983052 PGN983052:PGO983052 PQJ983052:PQK983052 QAF983052:QAG983052 QKB983052:QKC983052 QTX983052:QTY983052 RDT983052:RDU983052 RNP983052:RNQ983052 RXL983052:RXM983052 SHH983052:SHI983052 SRD983052:SRE983052 TAZ983052:TBA983052 TKV983052:TKW983052 TUR983052:TUS983052 UEN983052:UEO983052 UOJ983052:UOK983052 UYF983052:UYG983052 VIB983052:VIC983052 VRX983052:VRY983052 WBT983052:WBU983052 WLP983052:WLQ983052 WVL983052:WVM983052">
      <formula1>$Q$12:$Q$14</formula1>
    </dataValidation>
    <dataValidation type="list" allowBlank="1" showInputMessage="1" showErrorMessage="1" sqref="C29:C30 IY29:IY30 SU29:SU30 ACQ29:ACQ30 AMM29:AMM30 AWI29:AWI30 BGE29:BGE30 BQA29:BQA30 BZW29:BZW30 CJS29:CJS30 CTO29:CTO30 DDK29:DDK30 DNG29:DNG30 DXC29:DXC30 EGY29:EGY30 EQU29:EQU30 FAQ29:FAQ30 FKM29:FKM30 FUI29:FUI30 GEE29:GEE30 GOA29:GOA30 GXW29:GXW30 HHS29:HHS30 HRO29:HRO30 IBK29:IBK30 ILG29:ILG30 IVC29:IVC30 JEY29:JEY30 JOU29:JOU30 JYQ29:JYQ30 KIM29:KIM30 KSI29:KSI30 LCE29:LCE30 LMA29:LMA30 LVW29:LVW30 MFS29:MFS30 MPO29:MPO30 MZK29:MZK30 NJG29:NJG30 NTC29:NTC30 OCY29:OCY30 OMU29:OMU30 OWQ29:OWQ30 PGM29:PGM30 PQI29:PQI30 QAE29:QAE30 QKA29:QKA30 QTW29:QTW30 RDS29:RDS30 RNO29:RNO30 RXK29:RXK30 SHG29:SHG30 SRC29:SRC30 TAY29:TAY30 TKU29:TKU30 TUQ29:TUQ30 UEM29:UEM30 UOI29:UOI30 UYE29:UYE30 VIA29:VIA30 VRW29:VRW30 WBS29:WBS30 WLO29:WLO30 WVK29:WVK30 C65565:C65566 IY65565:IY65566 SU65565:SU65566 ACQ65565:ACQ65566 AMM65565:AMM65566 AWI65565:AWI65566 BGE65565:BGE65566 BQA65565:BQA65566 BZW65565:BZW65566 CJS65565:CJS65566 CTO65565:CTO65566 DDK65565:DDK65566 DNG65565:DNG65566 DXC65565:DXC65566 EGY65565:EGY65566 EQU65565:EQU65566 FAQ65565:FAQ65566 FKM65565:FKM65566 FUI65565:FUI65566 GEE65565:GEE65566 GOA65565:GOA65566 GXW65565:GXW65566 HHS65565:HHS65566 HRO65565:HRO65566 IBK65565:IBK65566 ILG65565:ILG65566 IVC65565:IVC65566 JEY65565:JEY65566 JOU65565:JOU65566 JYQ65565:JYQ65566 KIM65565:KIM65566 KSI65565:KSI65566 LCE65565:LCE65566 LMA65565:LMA65566 LVW65565:LVW65566 MFS65565:MFS65566 MPO65565:MPO65566 MZK65565:MZK65566 NJG65565:NJG65566 NTC65565:NTC65566 OCY65565:OCY65566 OMU65565:OMU65566 OWQ65565:OWQ65566 PGM65565:PGM65566 PQI65565:PQI65566 QAE65565:QAE65566 QKA65565:QKA65566 QTW65565:QTW65566 RDS65565:RDS65566 RNO65565:RNO65566 RXK65565:RXK65566 SHG65565:SHG65566 SRC65565:SRC65566 TAY65565:TAY65566 TKU65565:TKU65566 TUQ65565:TUQ65566 UEM65565:UEM65566 UOI65565:UOI65566 UYE65565:UYE65566 VIA65565:VIA65566 VRW65565:VRW65566 WBS65565:WBS65566 WLO65565:WLO65566 WVK65565:WVK65566 C131101:C131102 IY131101:IY131102 SU131101:SU131102 ACQ131101:ACQ131102 AMM131101:AMM131102 AWI131101:AWI131102 BGE131101:BGE131102 BQA131101:BQA131102 BZW131101:BZW131102 CJS131101:CJS131102 CTO131101:CTO131102 DDK131101:DDK131102 DNG131101:DNG131102 DXC131101:DXC131102 EGY131101:EGY131102 EQU131101:EQU131102 FAQ131101:FAQ131102 FKM131101:FKM131102 FUI131101:FUI131102 GEE131101:GEE131102 GOA131101:GOA131102 GXW131101:GXW131102 HHS131101:HHS131102 HRO131101:HRO131102 IBK131101:IBK131102 ILG131101:ILG131102 IVC131101:IVC131102 JEY131101:JEY131102 JOU131101:JOU131102 JYQ131101:JYQ131102 KIM131101:KIM131102 KSI131101:KSI131102 LCE131101:LCE131102 LMA131101:LMA131102 LVW131101:LVW131102 MFS131101:MFS131102 MPO131101:MPO131102 MZK131101:MZK131102 NJG131101:NJG131102 NTC131101:NTC131102 OCY131101:OCY131102 OMU131101:OMU131102 OWQ131101:OWQ131102 PGM131101:PGM131102 PQI131101:PQI131102 QAE131101:QAE131102 QKA131101:QKA131102 QTW131101:QTW131102 RDS131101:RDS131102 RNO131101:RNO131102 RXK131101:RXK131102 SHG131101:SHG131102 SRC131101:SRC131102 TAY131101:TAY131102 TKU131101:TKU131102 TUQ131101:TUQ131102 UEM131101:UEM131102 UOI131101:UOI131102 UYE131101:UYE131102 VIA131101:VIA131102 VRW131101:VRW131102 WBS131101:WBS131102 WLO131101:WLO131102 WVK131101:WVK131102 C196637:C196638 IY196637:IY196638 SU196637:SU196638 ACQ196637:ACQ196638 AMM196637:AMM196638 AWI196637:AWI196638 BGE196637:BGE196638 BQA196637:BQA196638 BZW196637:BZW196638 CJS196637:CJS196638 CTO196637:CTO196638 DDK196637:DDK196638 DNG196637:DNG196638 DXC196637:DXC196638 EGY196637:EGY196638 EQU196637:EQU196638 FAQ196637:FAQ196638 FKM196637:FKM196638 FUI196637:FUI196638 GEE196637:GEE196638 GOA196637:GOA196638 GXW196637:GXW196638 HHS196637:HHS196638 HRO196637:HRO196638 IBK196637:IBK196638 ILG196637:ILG196638 IVC196637:IVC196638 JEY196637:JEY196638 JOU196637:JOU196638 JYQ196637:JYQ196638 KIM196637:KIM196638 KSI196637:KSI196638 LCE196637:LCE196638 LMA196637:LMA196638 LVW196637:LVW196638 MFS196637:MFS196638 MPO196637:MPO196638 MZK196637:MZK196638 NJG196637:NJG196638 NTC196637:NTC196638 OCY196637:OCY196638 OMU196637:OMU196638 OWQ196637:OWQ196638 PGM196637:PGM196638 PQI196637:PQI196638 QAE196637:QAE196638 QKA196637:QKA196638 QTW196637:QTW196638 RDS196637:RDS196638 RNO196637:RNO196638 RXK196637:RXK196638 SHG196637:SHG196638 SRC196637:SRC196638 TAY196637:TAY196638 TKU196637:TKU196638 TUQ196637:TUQ196638 UEM196637:UEM196638 UOI196637:UOI196638 UYE196637:UYE196638 VIA196637:VIA196638 VRW196637:VRW196638 WBS196637:WBS196638 WLO196637:WLO196638 WVK196637:WVK196638 C262173:C262174 IY262173:IY262174 SU262173:SU262174 ACQ262173:ACQ262174 AMM262173:AMM262174 AWI262173:AWI262174 BGE262173:BGE262174 BQA262173:BQA262174 BZW262173:BZW262174 CJS262173:CJS262174 CTO262173:CTO262174 DDK262173:DDK262174 DNG262173:DNG262174 DXC262173:DXC262174 EGY262173:EGY262174 EQU262173:EQU262174 FAQ262173:FAQ262174 FKM262173:FKM262174 FUI262173:FUI262174 GEE262173:GEE262174 GOA262173:GOA262174 GXW262173:GXW262174 HHS262173:HHS262174 HRO262173:HRO262174 IBK262173:IBK262174 ILG262173:ILG262174 IVC262173:IVC262174 JEY262173:JEY262174 JOU262173:JOU262174 JYQ262173:JYQ262174 KIM262173:KIM262174 KSI262173:KSI262174 LCE262173:LCE262174 LMA262173:LMA262174 LVW262173:LVW262174 MFS262173:MFS262174 MPO262173:MPO262174 MZK262173:MZK262174 NJG262173:NJG262174 NTC262173:NTC262174 OCY262173:OCY262174 OMU262173:OMU262174 OWQ262173:OWQ262174 PGM262173:PGM262174 PQI262173:PQI262174 QAE262173:QAE262174 QKA262173:QKA262174 QTW262173:QTW262174 RDS262173:RDS262174 RNO262173:RNO262174 RXK262173:RXK262174 SHG262173:SHG262174 SRC262173:SRC262174 TAY262173:TAY262174 TKU262173:TKU262174 TUQ262173:TUQ262174 UEM262173:UEM262174 UOI262173:UOI262174 UYE262173:UYE262174 VIA262173:VIA262174 VRW262173:VRW262174 WBS262173:WBS262174 WLO262173:WLO262174 WVK262173:WVK262174 C327709:C327710 IY327709:IY327710 SU327709:SU327710 ACQ327709:ACQ327710 AMM327709:AMM327710 AWI327709:AWI327710 BGE327709:BGE327710 BQA327709:BQA327710 BZW327709:BZW327710 CJS327709:CJS327710 CTO327709:CTO327710 DDK327709:DDK327710 DNG327709:DNG327710 DXC327709:DXC327710 EGY327709:EGY327710 EQU327709:EQU327710 FAQ327709:FAQ327710 FKM327709:FKM327710 FUI327709:FUI327710 GEE327709:GEE327710 GOA327709:GOA327710 GXW327709:GXW327710 HHS327709:HHS327710 HRO327709:HRO327710 IBK327709:IBK327710 ILG327709:ILG327710 IVC327709:IVC327710 JEY327709:JEY327710 JOU327709:JOU327710 JYQ327709:JYQ327710 KIM327709:KIM327710 KSI327709:KSI327710 LCE327709:LCE327710 LMA327709:LMA327710 LVW327709:LVW327710 MFS327709:MFS327710 MPO327709:MPO327710 MZK327709:MZK327710 NJG327709:NJG327710 NTC327709:NTC327710 OCY327709:OCY327710 OMU327709:OMU327710 OWQ327709:OWQ327710 PGM327709:PGM327710 PQI327709:PQI327710 QAE327709:QAE327710 QKA327709:QKA327710 QTW327709:QTW327710 RDS327709:RDS327710 RNO327709:RNO327710 RXK327709:RXK327710 SHG327709:SHG327710 SRC327709:SRC327710 TAY327709:TAY327710 TKU327709:TKU327710 TUQ327709:TUQ327710 UEM327709:UEM327710 UOI327709:UOI327710 UYE327709:UYE327710 VIA327709:VIA327710 VRW327709:VRW327710 WBS327709:WBS327710 WLO327709:WLO327710 WVK327709:WVK327710 C393245:C393246 IY393245:IY393246 SU393245:SU393246 ACQ393245:ACQ393246 AMM393245:AMM393246 AWI393245:AWI393246 BGE393245:BGE393246 BQA393245:BQA393246 BZW393245:BZW393246 CJS393245:CJS393246 CTO393245:CTO393246 DDK393245:DDK393246 DNG393245:DNG393246 DXC393245:DXC393246 EGY393245:EGY393246 EQU393245:EQU393246 FAQ393245:FAQ393246 FKM393245:FKM393246 FUI393245:FUI393246 GEE393245:GEE393246 GOA393245:GOA393246 GXW393245:GXW393246 HHS393245:HHS393246 HRO393245:HRO393246 IBK393245:IBK393246 ILG393245:ILG393246 IVC393245:IVC393246 JEY393245:JEY393246 JOU393245:JOU393246 JYQ393245:JYQ393246 KIM393245:KIM393246 KSI393245:KSI393246 LCE393245:LCE393246 LMA393245:LMA393246 LVW393245:LVW393246 MFS393245:MFS393246 MPO393245:MPO393246 MZK393245:MZK393246 NJG393245:NJG393246 NTC393245:NTC393246 OCY393245:OCY393246 OMU393245:OMU393246 OWQ393245:OWQ393246 PGM393245:PGM393246 PQI393245:PQI393246 QAE393245:QAE393246 QKA393245:QKA393246 QTW393245:QTW393246 RDS393245:RDS393246 RNO393245:RNO393246 RXK393245:RXK393246 SHG393245:SHG393246 SRC393245:SRC393246 TAY393245:TAY393246 TKU393245:TKU393246 TUQ393245:TUQ393246 UEM393245:UEM393246 UOI393245:UOI393246 UYE393245:UYE393246 VIA393245:VIA393246 VRW393245:VRW393246 WBS393245:WBS393246 WLO393245:WLO393246 WVK393245:WVK393246 C458781:C458782 IY458781:IY458782 SU458781:SU458782 ACQ458781:ACQ458782 AMM458781:AMM458782 AWI458781:AWI458782 BGE458781:BGE458782 BQA458781:BQA458782 BZW458781:BZW458782 CJS458781:CJS458782 CTO458781:CTO458782 DDK458781:DDK458782 DNG458781:DNG458782 DXC458781:DXC458782 EGY458781:EGY458782 EQU458781:EQU458782 FAQ458781:FAQ458782 FKM458781:FKM458782 FUI458781:FUI458782 GEE458781:GEE458782 GOA458781:GOA458782 GXW458781:GXW458782 HHS458781:HHS458782 HRO458781:HRO458782 IBK458781:IBK458782 ILG458781:ILG458782 IVC458781:IVC458782 JEY458781:JEY458782 JOU458781:JOU458782 JYQ458781:JYQ458782 KIM458781:KIM458782 KSI458781:KSI458782 LCE458781:LCE458782 LMA458781:LMA458782 LVW458781:LVW458782 MFS458781:MFS458782 MPO458781:MPO458782 MZK458781:MZK458782 NJG458781:NJG458782 NTC458781:NTC458782 OCY458781:OCY458782 OMU458781:OMU458782 OWQ458781:OWQ458782 PGM458781:PGM458782 PQI458781:PQI458782 QAE458781:QAE458782 QKA458781:QKA458782 QTW458781:QTW458782 RDS458781:RDS458782 RNO458781:RNO458782 RXK458781:RXK458782 SHG458781:SHG458782 SRC458781:SRC458782 TAY458781:TAY458782 TKU458781:TKU458782 TUQ458781:TUQ458782 UEM458781:UEM458782 UOI458781:UOI458782 UYE458781:UYE458782 VIA458781:VIA458782 VRW458781:VRW458782 WBS458781:WBS458782 WLO458781:WLO458782 WVK458781:WVK458782 C524317:C524318 IY524317:IY524318 SU524317:SU524318 ACQ524317:ACQ524318 AMM524317:AMM524318 AWI524317:AWI524318 BGE524317:BGE524318 BQA524317:BQA524318 BZW524317:BZW524318 CJS524317:CJS524318 CTO524317:CTO524318 DDK524317:DDK524318 DNG524317:DNG524318 DXC524317:DXC524318 EGY524317:EGY524318 EQU524317:EQU524318 FAQ524317:FAQ524318 FKM524317:FKM524318 FUI524317:FUI524318 GEE524317:GEE524318 GOA524317:GOA524318 GXW524317:GXW524318 HHS524317:HHS524318 HRO524317:HRO524318 IBK524317:IBK524318 ILG524317:ILG524318 IVC524317:IVC524318 JEY524317:JEY524318 JOU524317:JOU524318 JYQ524317:JYQ524318 KIM524317:KIM524318 KSI524317:KSI524318 LCE524317:LCE524318 LMA524317:LMA524318 LVW524317:LVW524318 MFS524317:MFS524318 MPO524317:MPO524318 MZK524317:MZK524318 NJG524317:NJG524318 NTC524317:NTC524318 OCY524317:OCY524318 OMU524317:OMU524318 OWQ524317:OWQ524318 PGM524317:PGM524318 PQI524317:PQI524318 QAE524317:QAE524318 QKA524317:QKA524318 QTW524317:QTW524318 RDS524317:RDS524318 RNO524317:RNO524318 RXK524317:RXK524318 SHG524317:SHG524318 SRC524317:SRC524318 TAY524317:TAY524318 TKU524317:TKU524318 TUQ524317:TUQ524318 UEM524317:UEM524318 UOI524317:UOI524318 UYE524317:UYE524318 VIA524317:VIA524318 VRW524317:VRW524318 WBS524317:WBS524318 WLO524317:WLO524318 WVK524317:WVK524318 C589853:C589854 IY589853:IY589854 SU589853:SU589854 ACQ589853:ACQ589854 AMM589853:AMM589854 AWI589853:AWI589854 BGE589853:BGE589854 BQA589853:BQA589854 BZW589853:BZW589854 CJS589853:CJS589854 CTO589853:CTO589854 DDK589853:DDK589854 DNG589853:DNG589854 DXC589853:DXC589854 EGY589853:EGY589854 EQU589853:EQU589854 FAQ589853:FAQ589854 FKM589853:FKM589854 FUI589853:FUI589854 GEE589853:GEE589854 GOA589853:GOA589854 GXW589853:GXW589854 HHS589853:HHS589854 HRO589853:HRO589854 IBK589853:IBK589854 ILG589853:ILG589854 IVC589853:IVC589854 JEY589853:JEY589854 JOU589853:JOU589854 JYQ589853:JYQ589854 KIM589853:KIM589854 KSI589853:KSI589854 LCE589853:LCE589854 LMA589853:LMA589854 LVW589853:LVW589854 MFS589853:MFS589854 MPO589853:MPO589854 MZK589853:MZK589854 NJG589853:NJG589854 NTC589853:NTC589854 OCY589853:OCY589854 OMU589853:OMU589854 OWQ589853:OWQ589854 PGM589853:PGM589854 PQI589853:PQI589854 QAE589853:QAE589854 QKA589853:QKA589854 QTW589853:QTW589854 RDS589853:RDS589854 RNO589853:RNO589854 RXK589853:RXK589854 SHG589853:SHG589854 SRC589853:SRC589854 TAY589853:TAY589854 TKU589853:TKU589854 TUQ589853:TUQ589854 UEM589853:UEM589854 UOI589853:UOI589854 UYE589853:UYE589854 VIA589853:VIA589854 VRW589853:VRW589854 WBS589853:WBS589854 WLO589853:WLO589854 WVK589853:WVK589854 C655389:C655390 IY655389:IY655390 SU655389:SU655390 ACQ655389:ACQ655390 AMM655389:AMM655390 AWI655389:AWI655390 BGE655389:BGE655390 BQA655389:BQA655390 BZW655389:BZW655390 CJS655389:CJS655390 CTO655389:CTO655390 DDK655389:DDK655390 DNG655389:DNG655390 DXC655389:DXC655390 EGY655389:EGY655390 EQU655389:EQU655390 FAQ655389:FAQ655390 FKM655389:FKM655390 FUI655389:FUI655390 GEE655389:GEE655390 GOA655389:GOA655390 GXW655389:GXW655390 HHS655389:HHS655390 HRO655389:HRO655390 IBK655389:IBK655390 ILG655389:ILG655390 IVC655389:IVC655390 JEY655389:JEY655390 JOU655389:JOU655390 JYQ655389:JYQ655390 KIM655389:KIM655390 KSI655389:KSI655390 LCE655389:LCE655390 LMA655389:LMA655390 LVW655389:LVW655390 MFS655389:MFS655390 MPO655389:MPO655390 MZK655389:MZK655390 NJG655389:NJG655390 NTC655389:NTC655390 OCY655389:OCY655390 OMU655389:OMU655390 OWQ655389:OWQ655390 PGM655389:PGM655390 PQI655389:PQI655390 QAE655389:QAE655390 QKA655389:QKA655390 QTW655389:QTW655390 RDS655389:RDS655390 RNO655389:RNO655390 RXK655389:RXK655390 SHG655389:SHG655390 SRC655389:SRC655390 TAY655389:TAY655390 TKU655389:TKU655390 TUQ655389:TUQ655390 UEM655389:UEM655390 UOI655389:UOI655390 UYE655389:UYE655390 VIA655389:VIA655390 VRW655389:VRW655390 WBS655389:WBS655390 WLO655389:WLO655390 WVK655389:WVK655390 C720925:C720926 IY720925:IY720926 SU720925:SU720926 ACQ720925:ACQ720926 AMM720925:AMM720926 AWI720925:AWI720926 BGE720925:BGE720926 BQA720925:BQA720926 BZW720925:BZW720926 CJS720925:CJS720926 CTO720925:CTO720926 DDK720925:DDK720926 DNG720925:DNG720926 DXC720925:DXC720926 EGY720925:EGY720926 EQU720925:EQU720926 FAQ720925:FAQ720926 FKM720925:FKM720926 FUI720925:FUI720926 GEE720925:GEE720926 GOA720925:GOA720926 GXW720925:GXW720926 HHS720925:HHS720926 HRO720925:HRO720926 IBK720925:IBK720926 ILG720925:ILG720926 IVC720925:IVC720926 JEY720925:JEY720926 JOU720925:JOU720926 JYQ720925:JYQ720926 KIM720925:KIM720926 KSI720925:KSI720926 LCE720925:LCE720926 LMA720925:LMA720926 LVW720925:LVW720926 MFS720925:MFS720926 MPO720925:MPO720926 MZK720925:MZK720926 NJG720925:NJG720926 NTC720925:NTC720926 OCY720925:OCY720926 OMU720925:OMU720926 OWQ720925:OWQ720926 PGM720925:PGM720926 PQI720925:PQI720926 QAE720925:QAE720926 QKA720925:QKA720926 QTW720925:QTW720926 RDS720925:RDS720926 RNO720925:RNO720926 RXK720925:RXK720926 SHG720925:SHG720926 SRC720925:SRC720926 TAY720925:TAY720926 TKU720925:TKU720926 TUQ720925:TUQ720926 UEM720925:UEM720926 UOI720925:UOI720926 UYE720925:UYE720926 VIA720925:VIA720926 VRW720925:VRW720926 WBS720925:WBS720926 WLO720925:WLO720926 WVK720925:WVK720926 C786461:C786462 IY786461:IY786462 SU786461:SU786462 ACQ786461:ACQ786462 AMM786461:AMM786462 AWI786461:AWI786462 BGE786461:BGE786462 BQA786461:BQA786462 BZW786461:BZW786462 CJS786461:CJS786462 CTO786461:CTO786462 DDK786461:DDK786462 DNG786461:DNG786462 DXC786461:DXC786462 EGY786461:EGY786462 EQU786461:EQU786462 FAQ786461:FAQ786462 FKM786461:FKM786462 FUI786461:FUI786462 GEE786461:GEE786462 GOA786461:GOA786462 GXW786461:GXW786462 HHS786461:HHS786462 HRO786461:HRO786462 IBK786461:IBK786462 ILG786461:ILG786462 IVC786461:IVC786462 JEY786461:JEY786462 JOU786461:JOU786462 JYQ786461:JYQ786462 KIM786461:KIM786462 KSI786461:KSI786462 LCE786461:LCE786462 LMA786461:LMA786462 LVW786461:LVW786462 MFS786461:MFS786462 MPO786461:MPO786462 MZK786461:MZK786462 NJG786461:NJG786462 NTC786461:NTC786462 OCY786461:OCY786462 OMU786461:OMU786462 OWQ786461:OWQ786462 PGM786461:PGM786462 PQI786461:PQI786462 QAE786461:QAE786462 QKA786461:QKA786462 QTW786461:QTW786462 RDS786461:RDS786462 RNO786461:RNO786462 RXK786461:RXK786462 SHG786461:SHG786462 SRC786461:SRC786462 TAY786461:TAY786462 TKU786461:TKU786462 TUQ786461:TUQ786462 UEM786461:UEM786462 UOI786461:UOI786462 UYE786461:UYE786462 VIA786461:VIA786462 VRW786461:VRW786462 WBS786461:WBS786462 WLO786461:WLO786462 WVK786461:WVK786462 C851997:C851998 IY851997:IY851998 SU851997:SU851998 ACQ851997:ACQ851998 AMM851997:AMM851998 AWI851997:AWI851998 BGE851997:BGE851998 BQA851997:BQA851998 BZW851997:BZW851998 CJS851997:CJS851998 CTO851997:CTO851998 DDK851997:DDK851998 DNG851997:DNG851998 DXC851997:DXC851998 EGY851997:EGY851998 EQU851997:EQU851998 FAQ851997:FAQ851998 FKM851997:FKM851998 FUI851997:FUI851998 GEE851997:GEE851998 GOA851997:GOA851998 GXW851997:GXW851998 HHS851997:HHS851998 HRO851997:HRO851998 IBK851997:IBK851998 ILG851997:ILG851998 IVC851997:IVC851998 JEY851997:JEY851998 JOU851997:JOU851998 JYQ851997:JYQ851998 KIM851997:KIM851998 KSI851997:KSI851998 LCE851997:LCE851998 LMA851997:LMA851998 LVW851997:LVW851998 MFS851997:MFS851998 MPO851997:MPO851998 MZK851997:MZK851998 NJG851997:NJG851998 NTC851997:NTC851998 OCY851997:OCY851998 OMU851997:OMU851998 OWQ851997:OWQ851998 PGM851997:PGM851998 PQI851997:PQI851998 QAE851997:QAE851998 QKA851997:QKA851998 QTW851997:QTW851998 RDS851997:RDS851998 RNO851997:RNO851998 RXK851997:RXK851998 SHG851997:SHG851998 SRC851997:SRC851998 TAY851997:TAY851998 TKU851997:TKU851998 TUQ851997:TUQ851998 UEM851997:UEM851998 UOI851997:UOI851998 UYE851997:UYE851998 VIA851997:VIA851998 VRW851997:VRW851998 WBS851997:WBS851998 WLO851997:WLO851998 WVK851997:WVK851998 C917533:C917534 IY917533:IY917534 SU917533:SU917534 ACQ917533:ACQ917534 AMM917533:AMM917534 AWI917533:AWI917534 BGE917533:BGE917534 BQA917533:BQA917534 BZW917533:BZW917534 CJS917533:CJS917534 CTO917533:CTO917534 DDK917533:DDK917534 DNG917533:DNG917534 DXC917533:DXC917534 EGY917533:EGY917534 EQU917533:EQU917534 FAQ917533:FAQ917534 FKM917533:FKM917534 FUI917533:FUI917534 GEE917533:GEE917534 GOA917533:GOA917534 GXW917533:GXW917534 HHS917533:HHS917534 HRO917533:HRO917534 IBK917533:IBK917534 ILG917533:ILG917534 IVC917533:IVC917534 JEY917533:JEY917534 JOU917533:JOU917534 JYQ917533:JYQ917534 KIM917533:KIM917534 KSI917533:KSI917534 LCE917533:LCE917534 LMA917533:LMA917534 LVW917533:LVW917534 MFS917533:MFS917534 MPO917533:MPO917534 MZK917533:MZK917534 NJG917533:NJG917534 NTC917533:NTC917534 OCY917533:OCY917534 OMU917533:OMU917534 OWQ917533:OWQ917534 PGM917533:PGM917534 PQI917533:PQI917534 QAE917533:QAE917534 QKA917533:QKA917534 QTW917533:QTW917534 RDS917533:RDS917534 RNO917533:RNO917534 RXK917533:RXK917534 SHG917533:SHG917534 SRC917533:SRC917534 TAY917533:TAY917534 TKU917533:TKU917534 TUQ917533:TUQ917534 UEM917533:UEM917534 UOI917533:UOI917534 UYE917533:UYE917534 VIA917533:VIA917534 VRW917533:VRW917534 WBS917533:WBS917534 WLO917533:WLO917534 WVK917533:WVK917534 C983069:C983070 IY983069:IY983070 SU983069:SU983070 ACQ983069:ACQ983070 AMM983069:AMM983070 AWI983069:AWI983070 BGE983069:BGE983070 BQA983069:BQA983070 BZW983069:BZW983070 CJS983069:CJS983070 CTO983069:CTO983070 DDK983069:DDK983070 DNG983069:DNG983070 DXC983069:DXC983070 EGY983069:EGY983070 EQU983069:EQU983070 FAQ983069:FAQ983070 FKM983069:FKM983070 FUI983069:FUI983070 GEE983069:GEE983070 GOA983069:GOA983070 GXW983069:GXW983070 HHS983069:HHS983070 HRO983069:HRO983070 IBK983069:IBK983070 ILG983069:ILG983070 IVC983069:IVC983070 JEY983069:JEY983070 JOU983069:JOU983070 JYQ983069:JYQ983070 KIM983069:KIM983070 KSI983069:KSI983070 LCE983069:LCE983070 LMA983069:LMA983070 LVW983069:LVW983070 MFS983069:MFS983070 MPO983069:MPO983070 MZK983069:MZK983070 NJG983069:NJG983070 NTC983069:NTC983070 OCY983069:OCY983070 OMU983069:OMU983070 OWQ983069:OWQ983070 PGM983069:PGM983070 PQI983069:PQI983070 QAE983069:QAE983070 QKA983069:QKA983070 QTW983069:QTW983070 RDS983069:RDS983070 RNO983069:RNO983070 RXK983069:RXK983070 SHG983069:SHG983070 SRC983069:SRC983070 TAY983069:TAY983070 TKU983069:TKU983070 TUQ983069:TUQ983070 UEM983069:UEM983070 UOI983069:UOI983070 UYE983069:UYE983070 VIA983069:VIA983070 VRW983069:VRW983070 WBS983069:WBS983070 WLO983069:WLO983070 WVK983069:WVK983070 C25:C26 IY25:IY26 SU25:SU26 ACQ25:ACQ26 AMM25:AMM26 AWI25:AWI26 BGE25:BGE26 BQA25:BQA26 BZW25:BZW26 CJS25:CJS26 CTO25:CTO26 DDK25:DDK26 DNG25:DNG26 DXC25:DXC26 EGY25:EGY26 EQU25:EQU26 FAQ25:FAQ26 FKM25:FKM26 FUI25:FUI26 GEE25:GEE26 GOA25:GOA26 GXW25:GXW26 HHS25:HHS26 HRO25:HRO26 IBK25:IBK26 ILG25:ILG26 IVC25:IVC26 JEY25:JEY26 JOU25:JOU26 JYQ25:JYQ26 KIM25:KIM26 KSI25:KSI26 LCE25:LCE26 LMA25:LMA26 LVW25:LVW26 MFS25:MFS26 MPO25:MPO26 MZK25:MZK26 NJG25:NJG26 NTC25:NTC26 OCY25:OCY26 OMU25:OMU26 OWQ25:OWQ26 PGM25:PGM26 PQI25:PQI26 QAE25:QAE26 QKA25:QKA26 QTW25:QTW26 RDS25:RDS26 RNO25:RNO26 RXK25:RXK26 SHG25:SHG26 SRC25:SRC26 TAY25:TAY26 TKU25:TKU26 TUQ25:TUQ26 UEM25:UEM26 UOI25:UOI26 UYE25:UYE26 VIA25:VIA26 VRW25:VRW26 WBS25:WBS26 WLO25:WLO26 WVK25:WVK26 C65561:C65562 IY65561:IY65562 SU65561:SU65562 ACQ65561:ACQ65562 AMM65561:AMM65562 AWI65561:AWI65562 BGE65561:BGE65562 BQA65561:BQA65562 BZW65561:BZW65562 CJS65561:CJS65562 CTO65561:CTO65562 DDK65561:DDK65562 DNG65561:DNG65562 DXC65561:DXC65562 EGY65561:EGY65562 EQU65561:EQU65562 FAQ65561:FAQ65562 FKM65561:FKM65562 FUI65561:FUI65562 GEE65561:GEE65562 GOA65561:GOA65562 GXW65561:GXW65562 HHS65561:HHS65562 HRO65561:HRO65562 IBK65561:IBK65562 ILG65561:ILG65562 IVC65561:IVC65562 JEY65561:JEY65562 JOU65561:JOU65562 JYQ65561:JYQ65562 KIM65561:KIM65562 KSI65561:KSI65562 LCE65561:LCE65562 LMA65561:LMA65562 LVW65561:LVW65562 MFS65561:MFS65562 MPO65561:MPO65562 MZK65561:MZK65562 NJG65561:NJG65562 NTC65561:NTC65562 OCY65561:OCY65562 OMU65561:OMU65562 OWQ65561:OWQ65562 PGM65561:PGM65562 PQI65561:PQI65562 QAE65561:QAE65562 QKA65561:QKA65562 QTW65561:QTW65562 RDS65561:RDS65562 RNO65561:RNO65562 RXK65561:RXK65562 SHG65561:SHG65562 SRC65561:SRC65562 TAY65561:TAY65562 TKU65561:TKU65562 TUQ65561:TUQ65562 UEM65561:UEM65562 UOI65561:UOI65562 UYE65561:UYE65562 VIA65561:VIA65562 VRW65561:VRW65562 WBS65561:WBS65562 WLO65561:WLO65562 WVK65561:WVK65562 C131097:C131098 IY131097:IY131098 SU131097:SU131098 ACQ131097:ACQ131098 AMM131097:AMM131098 AWI131097:AWI131098 BGE131097:BGE131098 BQA131097:BQA131098 BZW131097:BZW131098 CJS131097:CJS131098 CTO131097:CTO131098 DDK131097:DDK131098 DNG131097:DNG131098 DXC131097:DXC131098 EGY131097:EGY131098 EQU131097:EQU131098 FAQ131097:FAQ131098 FKM131097:FKM131098 FUI131097:FUI131098 GEE131097:GEE131098 GOA131097:GOA131098 GXW131097:GXW131098 HHS131097:HHS131098 HRO131097:HRO131098 IBK131097:IBK131098 ILG131097:ILG131098 IVC131097:IVC131098 JEY131097:JEY131098 JOU131097:JOU131098 JYQ131097:JYQ131098 KIM131097:KIM131098 KSI131097:KSI131098 LCE131097:LCE131098 LMA131097:LMA131098 LVW131097:LVW131098 MFS131097:MFS131098 MPO131097:MPO131098 MZK131097:MZK131098 NJG131097:NJG131098 NTC131097:NTC131098 OCY131097:OCY131098 OMU131097:OMU131098 OWQ131097:OWQ131098 PGM131097:PGM131098 PQI131097:PQI131098 QAE131097:QAE131098 QKA131097:QKA131098 QTW131097:QTW131098 RDS131097:RDS131098 RNO131097:RNO131098 RXK131097:RXK131098 SHG131097:SHG131098 SRC131097:SRC131098 TAY131097:TAY131098 TKU131097:TKU131098 TUQ131097:TUQ131098 UEM131097:UEM131098 UOI131097:UOI131098 UYE131097:UYE131098 VIA131097:VIA131098 VRW131097:VRW131098 WBS131097:WBS131098 WLO131097:WLO131098 WVK131097:WVK131098 C196633:C196634 IY196633:IY196634 SU196633:SU196634 ACQ196633:ACQ196634 AMM196633:AMM196634 AWI196633:AWI196634 BGE196633:BGE196634 BQA196633:BQA196634 BZW196633:BZW196634 CJS196633:CJS196634 CTO196633:CTO196634 DDK196633:DDK196634 DNG196633:DNG196634 DXC196633:DXC196634 EGY196633:EGY196634 EQU196633:EQU196634 FAQ196633:FAQ196634 FKM196633:FKM196634 FUI196633:FUI196634 GEE196633:GEE196634 GOA196633:GOA196634 GXW196633:GXW196634 HHS196633:HHS196634 HRO196633:HRO196634 IBK196633:IBK196634 ILG196633:ILG196634 IVC196633:IVC196634 JEY196633:JEY196634 JOU196633:JOU196634 JYQ196633:JYQ196634 KIM196633:KIM196634 KSI196633:KSI196634 LCE196633:LCE196634 LMA196633:LMA196634 LVW196633:LVW196634 MFS196633:MFS196634 MPO196633:MPO196634 MZK196633:MZK196634 NJG196633:NJG196634 NTC196633:NTC196634 OCY196633:OCY196634 OMU196633:OMU196634 OWQ196633:OWQ196634 PGM196633:PGM196634 PQI196633:PQI196634 QAE196633:QAE196634 QKA196633:QKA196634 QTW196633:QTW196634 RDS196633:RDS196634 RNO196633:RNO196634 RXK196633:RXK196634 SHG196633:SHG196634 SRC196633:SRC196634 TAY196633:TAY196634 TKU196633:TKU196634 TUQ196633:TUQ196634 UEM196633:UEM196634 UOI196633:UOI196634 UYE196633:UYE196634 VIA196633:VIA196634 VRW196633:VRW196634 WBS196633:WBS196634 WLO196633:WLO196634 WVK196633:WVK196634 C262169:C262170 IY262169:IY262170 SU262169:SU262170 ACQ262169:ACQ262170 AMM262169:AMM262170 AWI262169:AWI262170 BGE262169:BGE262170 BQA262169:BQA262170 BZW262169:BZW262170 CJS262169:CJS262170 CTO262169:CTO262170 DDK262169:DDK262170 DNG262169:DNG262170 DXC262169:DXC262170 EGY262169:EGY262170 EQU262169:EQU262170 FAQ262169:FAQ262170 FKM262169:FKM262170 FUI262169:FUI262170 GEE262169:GEE262170 GOA262169:GOA262170 GXW262169:GXW262170 HHS262169:HHS262170 HRO262169:HRO262170 IBK262169:IBK262170 ILG262169:ILG262170 IVC262169:IVC262170 JEY262169:JEY262170 JOU262169:JOU262170 JYQ262169:JYQ262170 KIM262169:KIM262170 KSI262169:KSI262170 LCE262169:LCE262170 LMA262169:LMA262170 LVW262169:LVW262170 MFS262169:MFS262170 MPO262169:MPO262170 MZK262169:MZK262170 NJG262169:NJG262170 NTC262169:NTC262170 OCY262169:OCY262170 OMU262169:OMU262170 OWQ262169:OWQ262170 PGM262169:PGM262170 PQI262169:PQI262170 QAE262169:QAE262170 QKA262169:QKA262170 QTW262169:QTW262170 RDS262169:RDS262170 RNO262169:RNO262170 RXK262169:RXK262170 SHG262169:SHG262170 SRC262169:SRC262170 TAY262169:TAY262170 TKU262169:TKU262170 TUQ262169:TUQ262170 UEM262169:UEM262170 UOI262169:UOI262170 UYE262169:UYE262170 VIA262169:VIA262170 VRW262169:VRW262170 WBS262169:WBS262170 WLO262169:WLO262170 WVK262169:WVK262170 C327705:C327706 IY327705:IY327706 SU327705:SU327706 ACQ327705:ACQ327706 AMM327705:AMM327706 AWI327705:AWI327706 BGE327705:BGE327706 BQA327705:BQA327706 BZW327705:BZW327706 CJS327705:CJS327706 CTO327705:CTO327706 DDK327705:DDK327706 DNG327705:DNG327706 DXC327705:DXC327706 EGY327705:EGY327706 EQU327705:EQU327706 FAQ327705:FAQ327706 FKM327705:FKM327706 FUI327705:FUI327706 GEE327705:GEE327706 GOA327705:GOA327706 GXW327705:GXW327706 HHS327705:HHS327706 HRO327705:HRO327706 IBK327705:IBK327706 ILG327705:ILG327706 IVC327705:IVC327706 JEY327705:JEY327706 JOU327705:JOU327706 JYQ327705:JYQ327706 KIM327705:KIM327706 KSI327705:KSI327706 LCE327705:LCE327706 LMA327705:LMA327706 LVW327705:LVW327706 MFS327705:MFS327706 MPO327705:MPO327706 MZK327705:MZK327706 NJG327705:NJG327706 NTC327705:NTC327706 OCY327705:OCY327706 OMU327705:OMU327706 OWQ327705:OWQ327706 PGM327705:PGM327706 PQI327705:PQI327706 QAE327705:QAE327706 QKA327705:QKA327706 QTW327705:QTW327706 RDS327705:RDS327706 RNO327705:RNO327706 RXK327705:RXK327706 SHG327705:SHG327706 SRC327705:SRC327706 TAY327705:TAY327706 TKU327705:TKU327706 TUQ327705:TUQ327706 UEM327705:UEM327706 UOI327705:UOI327706 UYE327705:UYE327706 VIA327705:VIA327706 VRW327705:VRW327706 WBS327705:WBS327706 WLO327705:WLO327706 WVK327705:WVK327706 C393241:C393242 IY393241:IY393242 SU393241:SU393242 ACQ393241:ACQ393242 AMM393241:AMM393242 AWI393241:AWI393242 BGE393241:BGE393242 BQA393241:BQA393242 BZW393241:BZW393242 CJS393241:CJS393242 CTO393241:CTO393242 DDK393241:DDK393242 DNG393241:DNG393242 DXC393241:DXC393242 EGY393241:EGY393242 EQU393241:EQU393242 FAQ393241:FAQ393242 FKM393241:FKM393242 FUI393241:FUI393242 GEE393241:GEE393242 GOA393241:GOA393242 GXW393241:GXW393242 HHS393241:HHS393242 HRO393241:HRO393242 IBK393241:IBK393242 ILG393241:ILG393242 IVC393241:IVC393242 JEY393241:JEY393242 JOU393241:JOU393242 JYQ393241:JYQ393242 KIM393241:KIM393242 KSI393241:KSI393242 LCE393241:LCE393242 LMA393241:LMA393242 LVW393241:LVW393242 MFS393241:MFS393242 MPO393241:MPO393242 MZK393241:MZK393242 NJG393241:NJG393242 NTC393241:NTC393242 OCY393241:OCY393242 OMU393241:OMU393242 OWQ393241:OWQ393242 PGM393241:PGM393242 PQI393241:PQI393242 QAE393241:QAE393242 QKA393241:QKA393242 QTW393241:QTW393242 RDS393241:RDS393242 RNO393241:RNO393242 RXK393241:RXK393242 SHG393241:SHG393242 SRC393241:SRC393242 TAY393241:TAY393242 TKU393241:TKU393242 TUQ393241:TUQ393242 UEM393241:UEM393242 UOI393241:UOI393242 UYE393241:UYE393242 VIA393241:VIA393242 VRW393241:VRW393242 WBS393241:WBS393242 WLO393241:WLO393242 WVK393241:WVK393242 C458777:C458778 IY458777:IY458778 SU458777:SU458778 ACQ458777:ACQ458778 AMM458777:AMM458778 AWI458777:AWI458778 BGE458777:BGE458778 BQA458777:BQA458778 BZW458777:BZW458778 CJS458777:CJS458778 CTO458777:CTO458778 DDK458777:DDK458778 DNG458777:DNG458778 DXC458777:DXC458778 EGY458777:EGY458778 EQU458777:EQU458778 FAQ458777:FAQ458778 FKM458777:FKM458778 FUI458777:FUI458778 GEE458777:GEE458778 GOA458777:GOA458778 GXW458777:GXW458778 HHS458777:HHS458778 HRO458777:HRO458778 IBK458777:IBK458778 ILG458777:ILG458778 IVC458777:IVC458778 JEY458777:JEY458778 JOU458777:JOU458778 JYQ458777:JYQ458778 KIM458777:KIM458778 KSI458777:KSI458778 LCE458777:LCE458778 LMA458777:LMA458778 LVW458777:LVW458778 MFS458777:MFS458778 MPO458777:MPO458778 MZK458777:MZK458778 NJG458777:NJG458778 NTC458777:NTC458778 OCY458777:OCY458778 OMU458777:OMU458778 OWQ458777:OWQ458778 PGM458777:PGM458778 PQI458777:PQI458778 QAE458777:QAE458778 QKA458777:QKA458778 QTW458777:QTW458778 RDS458777:RDS458778 RNO458777:RNO458778 RXK458777:RXK458778 SHG458777:SHG458778 SRC458777:SRC458778 TAY458777:TAY458778 TKU458777:TKU458778 TUQ458777:TUQ458778 UEM458777:UEM458778 UOI458777:UOI458778 UYE458777:UYE458778 VIA458777:VIA458778 VRW458777:VRW458778 WBS458777:WBS458778 WLO458777:WLO458778 WVK458777:WVK458778 C524313:C524314 IY524313:IY524314 SU524313:SU524314 ACQ524313:ACQ524314 AMM524313:AMM524314 AWI524313:AWI524314 BGE524313:BGE524314 BQA524313:BQA524314 BZW524313:BZW524314 CJS524313:CJS524314 CTO524313:CTO524314 DDK524313:DDK524314 DNG524313:DNG524314 DXC524313:DXC524314 EGY524313:EGY524314 EQU524313:EQU524314 FAQ524313:FAQ524314 FKM524313:FKM524314 FUI524313:FUI524314 GEE524313:GEE524314 GOA524313:GOA524314 GXW524313:GXW524314 HHS524313:HHS524314 HRO524313:HRO524314 IBK524313:IBK524314 ILG524313:ILG524314 IVC524313:IVC524314 JEY524313:JEY524314 JOU524313:JOU524314 JYQ524313:JYQ524314 KIM524313:KIM524314 KSI524313:KSI524314 LCE524313:LCE524314 LMA524313:LMA524314 LVW524313:LVW524314 MFS524313:MFS524314 MPO524313:MPO524314 MZK524313:MZK524314 NJG524313:NJG524314 NTC524313:NTC524314 OCY524313:OCY524314 OMU524313:OMU524314 OWQ524313:OWQ524314 PGM524313:PGM524314 PQI524313:PQI524314 QAE524313:QAE524314 QKA524313:QKA524314 QTW524313:QTW524314 RDS524313:RDS524314 RNO524313:RNO524314 RXK524313:RXK524314 SHG524313:SHG524314 SRC524313:SRC524314 TAY524313:TAY524314 TKU524313:TKU524314 TUQ524313:TUQ524314 UEM524313:UEM524314 UOI524313:UOI524314 UYE524313:UYE524314 VIA524313:VIA524314 VRW524313:VRW524314 WBS524313:WBS524314 WLO524313:WLO524314 WVK524313:WVK524314 C589849:C589850 IY589849:IY589850 SU589849:SU589850 ACQ589849:ACQ589850 AMM589849:AMM589850 AWI589849:AWI589850 BGE589849:BGE589850 BQA589849:BQA589850 BZW589849:BZW589850 CJS589849:CJS589850 CTO589849:CTO589850 DDK589849:DDK589850 DNG589849:DNG589850 DXC589849:DXC589850 EGY589849:EGY589850 EQU589849:EQU589850 FAQ589849:FAQ589850 FKM589849:FKM589850 FUI589849:FUI589850 GEE589849:GEE589850 GOA589849:GOA589850 GXW589849:GXW589850 HHS589849:HHS589850 HRO589849:HRO589850 IBK589849:IBK589850 ILG589849:ILG589850 IVC589849:IVC589850 JEY589849:JEY589850 JOU589849:JOU589850 JYQ589849:JYQ589850 KIM589849:KIM589850 KSI589849:KSI589850 LCE589849:LCE589850 LMA589849:LMA589850 LVW589849:LVW589850 MFS589849:MFS589850 MPO589849:MPO589850 MZK589849:MZK589850 NJG589849:NJG589850 NTC589849:NTC589850 OCY589849:OCY589850 OMU589849:OMU589850 OWQ589849:OWQ589850 PGM589849:PGM589850 PQI589849:PQI589850 QAE589849:QAE589850 QKA589849:QKA589850 QTW589849:QTW589850 RDS589849:RDS589850 RNO589849:RNO589850 RXK589849:RXK589850 SHG589849:SHG589850 SRC589849:SRC589850 TAY589849:TAY589850 TKU589849:TKU589850 TUQ589849:TUQ589850 UEM589849:UEM589850 UOI589849:UOI589850 UYE589849:UYE589850 VIA589849:VIA589850 VRW589849:VRW589850 WBS589849:WBS589850 WLO589849:WLO589850 WVK589849:WVK589850 C655385:C655386 IY655385:IY655386 SU655385:SU655386 ACQ655385:ACQ655386 AMM655385:AMM655386 AWI655385:AWI655386 BGE655385:BGE655386 BQA655385:BQA655386 BZW655385:BZW655386 CJS655385:CJS655386 CTO655385:CTO655386 DDK655385:DDK655386 DNG655385:DNG655386 DXC655385:DXC655386 EGY655385:EGY655386 EQU655385:EQU655386 FAQ655385:FAQ655386 FKM655385:FKM655386 FUI655385:FUI655386 GEE655385:GEE655386 GOA655385:GOA655386 GXW655385:GXW655386 HHS655385:HHS655386 HRO655385:HRO655386 IBK655385:IBK655386 ILG655385:ILG655386 IVC655385:IVC655386 JEY655385:JEY655386 JOU655385:JOU655386 JYQ655385:JYQ655386 KIM655385:KIM655386 KSI655385:KSI655386 LCE655385:LCE655386 LMA655385:LMA655386 LVW655385:LVW655386 MFS655385:MFS655386 MPO655385:MPO655386 MZK655385:MZK655386 NJG655385:NJG655386 NTC655385:NTC655386 OCY655385:OCY655386 OMU655385:OMU655386 OWQ655385:OWQ655386 PGM655385:PGM655386 PQI655385:PQI655386 QAE655385:QAE655386 QKA655385:QKA655386 QTW655385:QTW655386 RDS655385:RDS655386 RNO655385:RNO655386 RXK655385:RXK655386 SHG655385:SHG655386 SRC655385:SRC655386 TAY655385:TAY655386 TKU655385:TKU655386 TUQ655385:TUQ655386 UEM655385:UEM655386 UOI655385:UOI655386 UYE655385:UYE655386 VIA655385:VIA655386 VRW655385:VRW655386 WBS655385:WBS655386 WLO655385:WLO655386 WVK655385:WVK655386 C720921:C720922 IY720921:IY720922 SU720921:SU720922 ACQ720921:ACQ720922 AMM720921:AMM720922 AWI720921:AWI720922 BGE720921:BGE720922 BQA720921:BQA720922 BZW720921:BZW720922 CJS720921:CJS720922 CTO720921:CTO720922 DDK720921:DDK720922 DNG720921:DNG720922 DXC720921:DXC720922 EGY720921:EGY720922 EQU720921:EQU720922 FAQ720921:FAQ720922 FKM720921:FKM720922 FUI720921:FUI720922 GEE720921:GEE720922 GOA720921:GOA720922 GXW720921:GXW720922 HHS720921:HHS720922 HRO720921:HRO720922 IBK720921:IBK720922 ILG720921:ILG720922 IVC720921:IVC720922 JEY720921:JEY720922 JOU720921:JOU720922 JYQ720921:JYQ720922 KIM720921:KIM720922 KSI720921:KSI720922 LCE720921:LCE720922 LMA720921:LMA720922 LVW720921:LVW720922 MFS720921:MFS720922 MPO720921:MPO720922 MZK720921:MZK720922 NJG720921:NJG720922 NTC720921:NTC720922 OCY720921:OCY720922 OMU720921:OMU720922 OWQ720921:OWQ720922 PGM720921:PGM720922 PQI720921:PQI720922 QAE720921:QAE720922 QKA720921:QKA720922 QTW720921:QTW720922 RDS720921:RDS720922 RNO720921:RNO720922 RXK720921:RXK720922 SHG720921:SHG720922 SRC720921:SRC720922 TAY720921:TAY720922 TKU720921:TKU720922 TUQ720921:TUQ720922 UEM720921:UEM720922 UOI720921:UOI720922 UYE720921:UYE720922 VIA720921:VIA720922 VRW720921:VRW720922 WBS720921:WBS720922 WLO720921:WLO720922 WVK720921:WVK720922 C786457:C786458 IY786457:IY786458 SU786457:SU786458 ACQ786457:ACQ786458 AMM786457:AMM786458 AWI786457:AWI786458 BGE786457:BGE786458 BQA786457:BQA786458 BZW786457:BZW786458 CJS786457:CJS786458 CTO786457:CTO786458 DDK786457:DDK786458 DNG786457:DNG786458 DXC786457:DXC786458 EGY786457:EGY786458 EQU786457:EQU786458 FAQ786457:FAQ786458 FKM786457:FKM786458 FUI786457:FUI786458 GEE786457:GEE786458 GOA786457:GOA786458 GXW786457:GXW786458 HHS786457:HHS786458 HRO786457:HRO786458 IBK786457:IBK786458 ILG786457:ILG786458 IVC786457:IVC786458 JEY786457:JEY786458 JOU786457:JOU786458 JYQ786457:JYQ786458 KIM786457:KIM786458 KSI786457:KSI786458 LCE786457:LCE786458 LMA786457:LMA786458 LVW786457:LVW786458 MFS786457:MFS786458 MPO786457:MPO786458 MZK786457:MZK786458 NJG786457:NJG786458 NTC786457:NTC786458 OCY786457:OCY786458 OMU786457:OMU786458 OWQ786457:OWQ786458 PGM786457:PGM786458 PQI786457:PQI786458 QAE786457:QAE786458 QKA786457:QKA786458 QTW786457:QTW786458 RDS786457:RDS786458 RNO786457:RNO786458 RXK786457:RXK786458 SHG786457:SHG786458 SRC786457:SRC786458 TAY786457:TAY786458 TKU786457:TKU786458 TUQ786457:TUQ786458 UEM786457:UEM786458 UOI786457:UOI786458 UYE786457:UYE786458 VIA786457:VIA786458 VRW786457:VRW786458 WBS786457:WBS786458 WLO786457:WLO786458 WVK786457:WVK786458 C851993:C851994 IY851993:IY851994 SU851993:SU851994 ACQ851993:ACQ851994 AMM851993:AMM851994 AWI851993:AWI851994 BGE851993:BGE851994 BQA851993:BQA851994 BZW851993:BZW851994 CJS851993:CJS851994 CTO851993:CTO851994 DDK851993:DDK851994 DNG851993:DNG851994 DXC851993:DXC851994 EGY851993:EGY851994 EQU851993:EQU851994 FAQ851993:FAQ851994 FKM851993:FKM851994 FUI851993:FUI851994 GEE851993:GEE851994 GOA851993:GOA851994 GXW851993:GXW851994 HHS851993:HHS851994 HRO851993:HRO851994 IBK851993:IBK851994 ILG851993:ILG851994 IVC851993:IVC851994 JEY851993:JEY851994 JOU851993:JOU851994 JYQ851993:JYQ851994 KIM851993:KIM851994 KSI851993:KSI851994 LCE851993:LCE851994 LMA851993:LMA851994 LVW851993:LVW851994 MFS851993:MFS851994 MPO851993:MPO851994 MZK851993:MZK851994 NJG851993:NJG851994 NTC851993:NTC851994 OCY851993:OCY851994 OMU851993:OMU851994 OWQ851993:OWQ851994 PGM851993:PGM851994 PQI851993:PQI851994 QAE851993:QAE851994 QKA851993:QKA851994 QTW851993:QTW851994 RDS851993:RDS851994 RNO851993:RNO851994 RXK851993:RXK851994 SHG851993:SHG851994 SRC851993:SRC851994 TAY851993:TAY851994 TKU851993:TKU851994 TUQ851993:TUQ851994 UEM851993:UEM851994 UOI851993:UOI851994 UYE851993:UYE851994 VIA851993:VIA851994 VRW851993:VRW851994 WBS851993:WBS851994 WLO851993:WLO851994 WVK851993:WVK851994 C917529:C917530 IY917529:IY917530 SU917529:SU917530 ACQ917529:ACQ917530 AMM917529:AMM917530 AWI917529:AWI917530 BGE917529:BGE917530 BQA917529:BQA917530 BZW917529:BZW917530 CJS917529:CJS917530 CTO917529:CTO917530 DDK917529:DDK917530 DNG917529:DNG917530 DXC917529:DXC917530 EGY917529:EGY917530 EQU917529:EQU917530 FAQ917529:FAQ917530 FKM917529:FKM917530 FUI917529:FUI917530 GEE917529:GEE917530 GOA917529:GOA917530 GXW917529:GXW917530 HHS917529:HHS917530 HRO917529:HRO917530 IBK917529:IBK917530 ILG917529:ILG917530 IVC917529:IVC917530 JEY917529:JEY917530 JOU917529:JOU917530 JYQ917529:JYQ917530 KIM917529:KIM917530 KSI917529:KSI917530 LCE917529:LCE917530 LMA917529:LMA917530 LVW917529:LVW917530 MFS917529:MFS917530 MPO917529:MPO917530 MZK917529:MZK917530 NJG917529:NJG917530 NTC917529:NTC917530 OCY917529:OCY917530 OMU917529:OMU917530 OWQ917529:OWQ917530 PGM917529:PGM917530 PQI917529:PQI917530 QAE917529:QAE917530 QKA917529:QKA917530 QTW917529:QTW917530 RDS917529:RDS917530 RNO917529:RNO917530 RXK917529:RXK917530 SHG917529:SHG917530 SRC917529:SRC917530 TAY917529:TAY917530 TKU917529:TKU917530 TUQ917529:TUQ917530 UEM917529:UEM917530 UOI917529:UOI917530 UYE917529:UYE917530 VIA917529:VIA917530 VRW917529:VRW917530 WBS917529:WBS917530 WLO917529:WLO917530 WVK917529:WVK917530 C983065:C983066 IY983065:IY983066 SU983065:SU983066 ACQ983065:ACQ983066 AMM983065:AMM983066 AWI983065:AWI983066 BGE983065:BGE983066 BQA983065:BQA983066 BZW983065:BZW983066 CJS983065:CJS983066 CTO983065:CTO983066 DDK983065:DDK983066 DNG983065:DNG983066 DXC983065:DXC983066 EGY983065:EGY983066 EQU983065:EQU983066 FAQ983065:FAQ983066 FKM983065:FKM983066 FUI983065:FUI983066 GEE983065:GEE983066 GOA983065:GOA983066 GXW983065:GXW983066 HHS983065:HHS983066 HRO983065:HRO983066 IBK983065:IBK983066 ILG983065:ILG983066 IVC983065:IVC983066 JEY983065:JEY983066 JOU983065:JOU983066 JYQ983065:JYQ983066 KIM983065:KIM983066 KSI983065:KSI983066 LCE983065:LCE983066 LMA983065:LMA983066 LVW983065:LVW983066 MFS983065:MFS983066 MPO983065:MPO983066 MZK983065:MZK983066 NJG983065:NJG983066 NTC983065:NTC983066 OCY983065:OCY983066 OMU983065:OMU983066 OWQ983065:OWQ983066 PGM983065:PGM983066 PQI983065:PQI983066 QAE983065:QAE983066 QKA983065:QKA983066 QTW983065:QTW983066 RDS983065:RDS983066 RNO983065:RNO983066 RXK983065:RXK983066 SHG983065:SHG983066 SRC983065:SRC983066 TAY983065:TAY983066 TKU983065:TKU983066 TUQ983065:TUQ983066 UEM983065:UEM983066 UOI983065:UOI983066 UYE983065:UYE983066 VIA983065:VIA983066 VRW983065:VRW983066 WBS983065:WBS983066 WLO983065:WLO983066 WVK983065:WVK983066 C16:C21 IY16:IY21 SU16:SU21 ACQ16:ACQ21 AMM16:AMM21 AWI16:AWI21 BGE16:BGE21 BQA16:BQA21 BZW16:BZW21 CJS16:CJS21 CTO16:CTO21 DDK16:DDK21 DNG16:DNG21 DXC16:DXC21 EGY16:EGY21 EQU16:EQU21 FAQ16:FAQ21 FKM16:FKM21 FUI16:FUI21 GEE16:GEE21 GOA16:GOA21 GXW16:GXW21 HHS16:HHS21 HRO16:HRO21 IBK16:IBK21 ILG16:ILG21 IVC16:IVC21 JEY16:JEY21 JOU16:JOU21 JYQ16:JYQ21 KIM16:KIM21 KSI16:KSI21 LCE16:LCE21 LMA16:LMA21 LVW16:LVW21 MFS16:MFS21 MPO16:MPO21 MZK16:MZK21 NJG16:NJG21 NTC16:NTC21 OCY16:OCY21 OMU16:OMU21 OWQ16:OWQ21 PGM16:PGM21 PQI16:PQI21 QAE16:QAE21 QKA16:QKA21 QTW16:QTW21 RDS16:RDS21 RNO16:RNO21 RXK16:RXK21 SHG16:SHG21 SRC16:SRC21 TAY16:TAY21 TKU16:TKU21 TUQ16:TUQ21 UEM16:UEM21 UOI16:UOI21 UYE16:UYE21 VIA16:VIA21 VRW16:VRW21 WBS16:WBS21 WLO16:WLO21 WVK16:WVK21 C65551:C65556 IY65551:IY65556 SU65551:SU65556 ACQ65551:ACQ65556 AMM65551:AMM65556 AWI65551:AWI65556 BGE65551:BGE65556 BQA65551:BQA65556 BZW65551:BZW65556 CJS65551:CJS65556 CTO65551:CTO65556 DDK65551:DDK65556 DNG65551:DNG65556 DXC65551:DXC65556 EGY65551:EGY65556 EQU65551:EQU65556 FAQ65551:FAQ65556 FKM65551:FKM65556 FUI65551:FUI65556 GEE65551:GEE65556 GOA65551:GOA65556 GXW65551:GXW65556 HHS65551:HHS65556 HRO65551:HRO65556 IBK65551:IBK65556 ILG65551:ILG65556 IVC65551:IVC65556 JEY65551:JEY65556 JOU65551:JOU65556 JYQ65551:JYQ65556 KIM65551:KIM65556 KSI65551:KSI65556 LCE65551:LCE65556 LMA65551:LMA65556 LVW65551:LVW65556 MFS65551:MFS65556 MPO65551:MPO65556 MZK65551:MZK65556 NJG65551:NJG65556 NTC65551:NTC65556 OCY65551:OCY65556 OMU65551:OMU65556 OWQ65551:OWQ65556 PGM65551:PGM65556 PQI65551:PQI65556 QAE65551:QAE65556 QKA65551:QKA65556 QTW65551:QTW65556 RDS65551:RDS65556 RNO65551:RNO65556 RXK65551:RXK65556 SHG65551:SHG65556 SRC65551:SRC65556 TAY65551:TAY65556 TKU65551:TKU65556 TUQ65551:TUQ65556 UEM65551:UEM65556 UOI65551:UOI65556 UYE65551:UYE65556 VIA65551:VIA65556 VRW65551:VRW65556 WBS65551:WBS65556 WLO65551:WLO65556 WVK65551:WVK65556 C131087:C131092 IY131087:IY131092 SU131087:SU131092 ACQ131087:ACQ131092 AMM131087:AMM131092 AWI131087:AWI131092 BGE131087:BGE131092 BQA131087:BQA131092 BZW131087:BZW131092 CJS131087:CJS131092 CTO131087:CTO131092 DDK131087:DDK131092 DNG131087:DNG131092 DXC131087:DXC131092 EGY131087:EGY131092 EQU131087:EQU131092 FAQ131087:FAQ131092 FKM131087:FKM131092 FUI131087:FUI131092 GEE131087:GEE131092 GOA131087:GOA131092 GXW131087:GXW131092 HHS131087:HHS131092 HRO131087:HRO131092 IBK131087:IBK131092 ILG131087:ILG131092 IVC131087:IVC131092 JEY131087:JEY131092 JOU131087:JOU131092 JYQ131087:JYQ131092 KIM131087:KIM131092 KSI131087:KSI131092 LCE131087:LCE131092 LMA131087:LMA131092 LVW131087:LVW131092 MFS131087:MFS131092 MPO131087:MPO131092 MZK131087:MZK131092 NJG131087:NJG131092 NTC131087:NTC131092 OCY131087:OCY131092 OMU131087:OMU131092 OWQ131087:OWQ131092 PGM131087:PGM131092 PQI131087:PQI131092 QAE131087:QAE131092 QKA131087:QKA131092 QTW131087:QTW131092 RDS131087:RDS131092 RNO131087:RNO131092 RXK131087:RXK131092 SHG131087:SHG131092 SRC131087:SRC131092 TAY131087:TAY131092 TKU131087:TKU131092 TUQ131087:TUQ131092 UEM131087:UEM131092 UOI131087:UOI131092 UYE131087:UYE131092 VIA131087:VIA131092 VRW131087:VRW131092 WBS131087:WBS131092 WLO131087:WLO131092 WVK131087:WVK131092 C196623:C196628 IY196623:IY196628 SU196623:SU196628 ACQ196623:ACQ196628 AMM196623:AMM196628 AWI196623:AWI196628 BGE196623:BGE196628 BQA196623:BQA196628 BZW196623:BZW196628 CJS196623:CJS196628 CTO196623:CTO196628 DDK196623:DDK196628 DNG196623:DNG196628 DXC196623:DXC196628 EGY196623:EGY196628 EQU196623:EQU196628 FAQ196623:FAQ196628 FKM196623:FKM196628 FUI196623:FUI196628 GEE196623:GEE196628 GOA196623:GOA196628 GXW196623:GXW196628 HHS196623:HHS196628 HRO196623:HRO196628 IBK196623:IBK196628 ILG196623:ILG196628 IVC196623:IVC196628 JEY196623:JEY196628 JOU196623:JOU196628 JYQ196623:JYQ196628 KIM196623:KIM196628 KSI196623:KSI196628 LCE196623:LCE196628 LMA196623:LMA196628 LVW196623:LVW196628 MFS196623:MFS196628 MPO196623:MPO196628 MZK196623:MZK196628 NJG196623:NJG196628 NTC196623:NTC196628 OCY196623:OCY196628 OMU196623:OMU196628 OWQ196623:OWQ196628 PGM196623:PGM196628 PQI196623:PQI196628 QAE196623:QAE196628 QKA196623:QKA196628 QTW196623:QTW196628 RDS196623:RDS196628 RNO196623:RNO196628 RXK196623:RXK196628 SHG196623:SHG196628 SRC196623:SRC196628 TAY196623:TAY196628 TKU196623:TKU196628 TUQ196623:TUQ196628 UEM196623:UEM196628 UOI196623:UOI196628 UYE196623:UYE196628 VIA196623:VIA196628 VRW196623:VRW196628 WBS196623:WBS196628 WLO196623:WLO196628 WVK196623:WVK196628 C262159:C262164 IY262159:IY262164 SU262159:SU262164 ACQ262159:ACQ262164 AMM262159:AMM262164 AWI262159:AWI262164 BGE262159:BGE262164 BQA262159:BQA262164 BZW262159:BZW262164 CJS262159:CJS262164 CTO262159:CTO262164 DDK262159:DDK262164 DNG262159:DNG262164 DXC262159:DXC262164 EGY262159:EGY262164 EQU262159:EQU262164 FAQ262159:FAQ262164 FKM262159:FKM262164 FUI262159:FUI262164 GEE262159:GEE262164 GOA262159:GOA262164 GXW262159:GXW262164 HHS262159:HHS262164 HRO262159:HRO262164 IBK262159:IBK262164 ILG262159:ILG262164 IVC262159:IVC262164 JEY262159:JEY262164 JOU262159:JOU262164 JYQ262159:JYQ262164 KIM262159:KIM262164 KSI262159:KSI262164 LCE262159:LCE262164 LMA262159:LMA262164 LVW262159:LVW262164 MFS262159:MFS262164 MPO262159:MPO262164 MZK262159:MZK262164 NJG262159:NJG262164 NTC262159:NTC262164 OCY262159:OCY262164 OMU262159:OMU262164 OWQ262159:OWQ262164 PGM262159:PGM262164 PQI262159:PQI262164 QAE262159:QAE262164 QKA262159:QKA262164 QTW262159:QTW262164 RDS262159:RDS262164 RNO262159:RNO262164 RXK262159:RXK262164 SHG262159:SHG262164 SRC262159:SRC262164 TAY262159:TAY262164 TKU262159:TKU262164 TUQ262159:TUQ262164 UEM262159:UEM262164 UOI262159:UOI262164 UYE262159:UYE262164 VIA262159:VIA262164 VRW262159:VRW262164 WBS262159:WBS262164 WLO262159:WLO262164 WVK262159:WVK262164 C327695:C327700 IY327695:IY327700 SU327695:SU327700 ACQ327695:ACQ327700 AMM327695:AMM327700 AWI327695:AWI327700 BGE327695:BGE327700 BQA327695:BQA327700 BZW327695:BZW327700 CJS327695:CJS327700 CTO327695:CTO327700 DDK327695:DDK327700 DNG327695:DNG327700 DXC327695:DXC327700 EGY327695:EGY327700 EQU327695:EQU327700 FAQ327695:FAQ327700 FKM327695:FKM327700 FUI327695:FUI327700 GEE327695:GEE327700 GOA327695:GOA327700 GXW327695:GXW327700 HHS327695:HHS327700 HRO327695:HRO327700 IBK327695:IBK327700 ILG327695:ILG327700 IVC327695:IVC327700 JEY327695:JEY327700 JOU327695:JOU327700 JYQ327695:JYQ327700 KIM327695:KIM327700 KSI327695:KSI327700 LCE327695:LCE327700 LMA327695:LMA327700 LVW327695:LVW327700 MFS327695:MFS327700 MPO327695:MPO327700 MZK327695:MZK327700 NJG327695:NJG327700 NTC327695:NTC327700 OCY327695:OCY327700 OMU327695:OMU327700 OWQ327695:OWQ327700 PGM327695:PGM327700 PQI327695:PQI327700 QAE327695:QAE327700 QKA327695:QKA327700 QTW327695:QTW327700 RDS327695:RDS327700 RNO327695:RNO327700 RXK327695:RXK327700 SHG327695:SHG327700 SRC327695:SRC327700 TAY327695:TAY327700 TKU327695:TKU327700 TUQ327695:TUQ327700 UEM327695:UEM327700 UOI327695:UOI327700 UYE327695:UYE327700 VIA327695:VIA327700 VRW327695:VRW327700 WBS327695:WBS327700 WLO327695:WLO327700 WVK327695:WVK327700 C393231:C393236 IY393231:IY393236 SU393231:SU393236 ACQ393231:ACQ393236 AMM393231:AMM393236 AWI393231:AWI393236 BGE393231:BGE393236 BQA393231:BQA393236 BZW393231:BZW393236 CJS393231:CJS393236 CTO393231:CTO393236 DDK393231:DDK393236 DNG393231:DNG393236 DXC393231:DXC393236 EGY393231:EGY393236 EQU393231:EQU393236 FAQ393231:FAQ393236 FKM393231:FKM393236 FUI393231:FUI393236 GEE393231:GEE393236 GOA393231:GOA393236 GXW393231:GXW393236 HHS393231:HHS393236 HRO393231:HRO393236 IBK393231:IBK393236 ILG393231:ILG393236 IVC393231:IVC393236 JEY393231:JEY393236 JOU393231:JOU393236 JYQ393231:JYQ393236 KIM393231:KIM393236 KSI393231:KSI393236 LCE393231:LCE393236 LMA393231:LMA393236 LVW393231:LVW393236 MFS393231:MFS393236 MPO393231:MPO393236 MZK393231:MZK393236 NJG393231:NJG393236 NTC393231:NTC393236 OCY393231:OCY393236 OMU393231:OMU393236 OWQ393231:OWQ393236 PGM393231:PGM393236 PQI393231:PQI393236 QAE393231:QAE393236 QKA393231:QKA393236 QTW393231:QTW393236 RDS393231:RDS393236 RNO393231:RNO393236 RXK393231:RXK393236 SHG393231:SHG393236 SRC393231:SRC393236 TAY393231:TAY393236 TKU393231:TKU393236 TUQ393231:TUQ393236 UEM393231:UEM393236 UOI393231:UOI393236 UYE393231:UYE393236 VIA393231:VIA393236 VRW393231:VRW393236 WBS393231:WBS393236 WLO393231:WLO393236 WVK393231:WVK393236 C458767:C458772 IY458767:IY458772 SU458767:SU458772 ACQ458767:ACQ458772 AMM458767:AMM458772 AWI458767:AWI458772 BGE458767:BGE458772 BQA458767:BQA458772 BZW458767:BZW458772 CJS458767:CJS458772 CTO458767:CTO458772 DDK458767:DDK458772 DNG458767:DNG458772 DXC458767:DXC458772 EGY458767:EGY458772 EQU458767:EQU458772 FAQ458767:FAQ458772 FKM458767:FKM458772 FUI458767:FUI458772 GEE458767:GEE458772 GOA458767:GOA458772 GXW458767:GXW458772 HHS458767:HHS458772 HRO458767:HRO458772 IBK458767:IBK458772 ILG458767:ILG458772 IVC458767:IVC458772 JEY458767:JEY458772 JOU458767:JOU458772 JYQ458767:JYQ458772 KIM458767:KIM458772 KSI458767:KSI458772 LCE458767:LCE458772 LMA458767:LMA458772 LVW458767:LVW458772 MFS458767:MFS458772 MPO458767:MPO458772 MZK458767:MZK458772 NJG458767:NJG458772 NTC458767:NTC458772 OCY458767:OCY458772 OMU458767:OMU458772 OWQ458767:OWQ458772 PGM458767:PGM458772 PQI458767:PQI458772 QAE458767:QAE458772 QKA458767:QKA458772 QTW458767:QTW458772 RDS458767:RDS458772 RNO458767:RNO458772 RXK458767:RXK458772 SHG458767:SHG458772 SRC458767:SRC458772 TAY458767:TAY458772 TKU458767:TKU458772 TUQ458767:TUQ458772 UEM458767:UEM458772 UOI458767:UOI458772 UYE458767:UYE458772 VIA458767:VIA458772 VRW458767:VRW458772 WBS458767:WBS458772 WLO458767:WLO458772 WVK458767:WVK458772 C524303:C524308 IY524303:IY524308 SU524303:SU524308 ACQ524303:ACQ524308 AMM524303:AMM524308 AWI524303:AWI524308 BGE524303:BGE524308 BQA524303:BQA524308 BZW524303:BZW524308 CJS524303:CJS524308 CTO524303:CTO524308 DDK524303:DDK524308 DNG524303:DNG524308 DXC524303:DXC524308 EGY524303:EGY524308 EQU524303:EQU524308 FAQ524303:FAQ524308 FKM524303:FKM524308 FUI524303:FUI524308 GEE524303:GEE524308 GOA524303:GOA524308 GXW524303:GXW524308 HHS524303:HHS524308 HRO524303:HRO524308 IBK524303:IBK524308 ILG524303:ILG524308 IVC524303:IVC524308 JEY524303:JEY524308 JOU524303:JOU524308 JYQ524303:JYQ524308 KIM524303:KIM524308 KSI524303:KSI524308 LCE524303:LCE524308 LMA524303:LMA524308 LVW524303:LVW524308 MFS524303:MFS524308 MPO524303:MPO524308 MZK524303:MZK524308 NJG524303:NJG524308 NTC524303:NTC524308 OCY524303:OCY524308 OMU524303:OMU524308 OWQ524303:OWQ524308 PGM524303:PGM524308 PQI524303:PQI524308 QAE524303:QAE524308 QKA524303:QKA524308 QTW524303:QTW524308 RDS524303:RDS524308 RNO524303:RNO524308 RXK524303:RXK524308 SHG524303:SHG524308 SRC524303:SRC524308 TAY524303:TAY524308 TKU524303:TKU524308 TUQ524303:TUQ524308 UEM524303:UEM524308 UOI524303:UOI524308 UYE524303:UYE524308 VIA524303:VIA524308 VRW524303:VRW524308 WBS524303:WBS524308 WLO524303:WLO524308 WVK524303:WVK524308 C589839:C589844 IY589839:IY589844 SU589839:SU589844 ACQ589839:ACQ589844 AMM589839:AMM589844 AWI589839:AWI589844 BGE589839:BGE589844 BQA589839:BQA589844 BZW589839:BZW589844 CJS589839:CJS589844 CTO589839:CTO589844 DDK589839:DDK589844 DNG589839:DNG589844 DXC589839:DXC589844 EGY589839:EGY589844 EQU589839:EQU589844 FAQ589839:FAQ589844 FKM589839:FKM589844 FUI589839:FUI589844 GEE589839:GEE589844 GOA589839:GOA589844 GXW589839:GXW589844 HHS589839:HHS589844 HRO589839:HRO589844 IBK589839:IBK589844 ILG589839:ILG589844 IVC589839:IVC589844 JEY589839:JEY589844 JOU589839:JOU589844 JYQ589839:JYQ589844 KIM589839:KIM589844 KSI589839:KSI589844 LCE589839:LCE589844 LMA589839:LMA589844 LVW589839:LVW589844 MFS589839:MFS589844 MPO589839:MPO589844 MZK589839:MZK589844 NJG589839:NJG589844 NTC589839:NTC589844 OCY589839:OCY589844 OMU589839:OMU589844 OWQ589839:OWQ589844 PGM589839:PGM589844 PQI589839:PQI589844 QAE589839:QAE589844 QKA589839:QKA589844 QTW589839:QTW589844 RDS589839:RDS589844 RNO589839:RNO589844 RXK589839:RXK589844 SHG589839:SHG589844 SRC589839:SRC589844 TAY589839:TAY589844 TKU589839:TKU589844 TUQ589839:TUQ589844 UEM589839:UEM589844 UOI589839:UOI589844 UYE589839:UYE589844 VIA589839:VIA589844 VRW589839:VRW589844 WBS589839:WBS589844 WLO589839:WLO589844 WVK589839:WVK589844 C655375:C655380 IY655375:IY655380 SU655375:SU655380 ACQ655375:ACQ655380 AMM655375:AMM655380 AWI655375:AWI655380 BGE655375:BGE655380 BQA655375:BQA655380 BZW655375:BZW655380 CJS655375:CJS655380 CTO655375:CTO655380 DDK655375:DDK655380 DNG655375:DNG655380 DXC655375:DXC655380 EGY655375:EGY655380 EQU655375:EQU655380 FAQ655375:FAQ655380 FKM655375:FKM655380 FUI655375:FUI655380 GEE655375:GEE655380 GOA655375:GOA655380 GXW655375:GXW655380 HHS655375:HHS655380 HRO655375:HRO655380 IBK655375:IBK655380 ILG655375:ILG655380 IVC655375:IVC655380 JEY655375:JEY655380 JOU655375:JOU655380 JYQ655375:JYQ655380 KIM655375:KIM655380 KSI655375:KSI655380 LCE655375:LCE655380 LMA655375:LMA655380 LVW655375:LVW655380 MFS655375:MFS655380 MPO655375:MPO655380 MZK655375:MZK655380 NJG655375:NJG655380 NTC655375:NTC655380 OCY655375:OCY655380 OMU655375:OMU655380 OWQ655375:OWQ655380 PGM655375:PGM655380 PQI655375:PQI655380 QAE655375:QAE655380 QKA655375:QKA655380 QTW655375:QTW655380 RDS655375:RDS655380 RNO655375:RNO655380 RXK655375:RXK655380 SHG655375:SHG655380 SRC655375:SRC655380 TAY655375:TAY655380 TKU655375:TKU655380 TUQ655375:TUQ655380 UEM655375:UEM655380 UOI655375:UOI655380 UYE655375:UYE655380 VIA655375:VIA655380 VRW655375:VRW655380 WBS655375:WBS655380 WLO655375:WLO655380 WVK655375:WVK655380 C720911:C720916 IY720911:IY720916 SU720911:SU720916 ACQ720911:ACQ720916 AMM720911:AMM720916 AWI720911:AWI720916 BGE720911:BGE720916 BQA720911:BQA720916 BZW720911:BZW720916 CJS720911:CJS720916 CTO720911:CTO720916 DDK720911:DDK720916 DNG720911:DNG720916 DXC720911:DXC720916 EGY720911:EGY720916 EQU720911:EQU720916 FAQ720911:FAQ720916 FKM720911:FKM720916 FUI720911:FUI720916 GEE720911:GEE720916 GOA720911:GOA720916 GXW720911:GXW720916 HHS720911:HHS720916 HRO720911:HRO720916 IBK720911:IBK720916 ILG720911:ILG720916 IVC720911:IVC720916 JEY720911:JEY720916 JOU720911:JOU720916 JYQ720911:JYQ720916 KIM720911:KIM720916 KSI720911:KSI720916 LCE720911:LCE720916 LMA720911:LMA720916 LVW720911:LVW720916 MFS720911:MFS720916 MPO720911:MPO720916 MZK720911:MZK720916 NJG720911:NJG720916 NTC720911:NTC720916 OCY720911:OCY720916 OMU720911:OMU720916 OWQ720911:OWQ720916 PGM720911:PGM720916 PQI720911:PQI720916 QAE720911:QAE720916 QKA720911:QKA720916 QTW720911:QTW720916 RDS720911:RDS720916 RNO720911:RNO720916 RXK720911:RXK720916 SHG720911:SHG720916 SRC720911:SRC720916 TAY720911:TAY720916 TKU720911:TKU720916 TUQ720911:TUQ720916 UEM720911:UEM720916 UOI720911:UOI720916 UYE720911:UYE720916 VIA720911:VIA720916 VRW720911:VRW720916 WBS720911:WBS720916 WLO720911:WLO720916 WVK720911:WVK720916 C786447:C786452 IY786447:IY786452 SU786447:SU786452 ACQ786447:ACQ786452 AMM786447:AMM786452 AWI786447:AWI786452 BGE786447:BGE786452 BQA786447:BQA786452 BZW786447:BZW786452 CJS786447:CJS786452 CTO786447:CTO786452 DDK786447:DDK786452 DNG786447:DNG786452 DXC786447:DXC786452 EGY786447:EGY786452 EQU786447:EQU786452 FAQ786447:FAQ786452 FKM786447:FKM786452 FUI786447:FUI786452 GEE786447:GEE786452 GOA786447:GOA786452 GXW786447:GXW786452 HHS786447:HHS786452 HRO786447:HRO786452 IBK786447:IBK786452 ILG786447:ILG786452 IVC786447:IVC786452 JEY786447:JEY786452 JOU786447:JOU786452 JYQ786447:JYQ786452 KIM786447:KIM786452 KSI786447:KSI786452 LCE786447:LCE786452 LMA786447:LMA786452 LVW786447:LVW786452 MFS786447:MFS786452 MPO786447:MPO786452 MZK786447:MZK786452 NJG786447:NJG786452 NTC786447:NTC786452 OCY786447:OCY786452 OMU786447:OMU786452 OWQ786447:OWQ786452 PGM786447:PGM786452 PQI786447:PQI786452 QAE786447:QAE786452 QKA786447:QKA786452 QTW786447:QTW786452 RDS786447:RDS786452 RNO786447:RNO786452 RXK786447:RXK786452 SHG786447:SHG786452 SRC786447:SRC786452 TAY786447:TAY786452 TKU786447:TKU786452 TUQ786447:TUQ786452 UEM786447:UEM786452 UOI786447:UOI786452 UYE786447:UYE786452 VIA786447:VIA786452 VRW786447:VRW786452 WBS786447:WBS786452 WLO786447:WLO786452 WVK786447:WVK786452 C851983:C851988 IY851983:IY851988 SU851983:SU851988 ACQ851983:ACQ851988 AMM851983:AMM851988 AWI851983:AWI851988 BGE851983:BGE851988 BQA851983:BQA851988 BZW851983:BZW851988 CJS851983:CJS851988 CTO851983:CTO851988 DDK851983:DDK851988 DNG851983:DNG851988 DXC851983:DXC851988 EGY851983:EGY851988 EQU851983:EQU851988 FAQ851983:FAQ851988 FKM851983:FKM851988 FUI851983:FUI851988 GEE851983:GEE851988 GOA851983:GOA851988 GXW851983:GXW851988 HHS851983:HHS851988 HRO851983:HRO851988 IBK851983:IBK851988 ILG851983:ILG851988 IVC851983:IVC851988 JEY851983:JEY851988 JOU851983:JOU851988 JYQ851983:JYQ851988 KIM851983:KIM851988 KSI851983:KSI851988 LCE851983:LCE851988 LMA851983:LMA851988 LVW851983:LVW851988 MFS851983:MFS851988 MPO851983:MPO851988 MZK851983:MZK851988 NJG851983:NJG851988 NTC851983:NTC851988 OCY851983:OCY851988 OMU851983:OMU851988 OWQ851983:OWQ851988 PGM851983:PGM851988 PQI851983:PQI851988 QAE851983:QAE851988 QKA851983:QKA851988 QTW851983:QTW851988 RDS851983:RDS851988 RNO851983:RNO851988 RXK851983:RXK851988 SHG851983:SHG851988 SRC851983:SRC851988 TAY851983:TAY851988 TKU851983:TKU851988 TUQ851983:TUQ851988 UEM851983:UEM851988 UOI851983:UOI851988 UYE851983:UYE851988 VIA851983:VIA851988 VRW851983:VRW851988 WBS851983:WBS851988 WLO851983:WLO851988 WVK851983:WVK851988 C917519:C917524 IY917519:IY917524 SU917519:SU917524 ACQ917519:ACQ917524 AMM917519:AMM917524 AWI917519:AWI917524 BGE917519:BGE917524 BQA917519:BQA917524 BZW917519:BZW917524 CJS917519:CJS917524 CTO917519:CTO917524 DDK917519:DDK917524 DNG917519:DNG917524 DXC917519:DXC917524 EGY917519:EGY917524 EQU917519:EQU917524 FAQ917519:FAQ917524 FKM917519:FKM917524 FUI917519:FUI917524 GEE917519:GEE917524 GOA917519:GOA917524 GXW917519:GXW917524 HHS917519:HHS917524 HRO917519:HRO917524 IBK917519:IBK917524 ILG917519:ILG917524 IVC917519:IVC917524 JEY917519:JEY917524 JOU917519:JOU917524 JYQ917519:JYQ917524 KIM917519:KIM917524 KSI917519:KSI917524 LCE917519:LCE917524 LMA917519:LMA917524 LVW917519:LVW917524 MFS917519:MFS917524 MPO917519:MPO917524 MZK917519:MZK917524 NJG917519:NJG917524 NTC917519:NTC917524 OCY917519:OCY917524 OMU917519:OMU917524 OWQ917519:OWQ917524 PGM917519:PGM917524 PQI917519:PQI917524 QAE917519:QAE917524 QKA917519:QKA917524 QTW917519:QTW917524 RDS917519:RDS917524 RNO917519:RNO917524 RXK917519:RXK917524 SHG917519:SHG917524 SRC917519:SRC917524 TAY917519:TAY917524 TKU917519:TKU917524 TUQ917519:TUQ917524 UEM917519:UEM917524 UOI917519:UOI917524 UYE917519:UYE917524 VIA917519:VIA917524 VRW917519:VRW917524 WBS917519:WBS917524 WLO917519:WLO917524 WVK917519:WVK917524 C983055:C983060 IY983055:IY983060 SU983055:SU983060 ACQ983055:ACQ983060 AMM983055:AMM983060 AWI983055:AWI983060 BGE983055:BGE983060 BQA983055:BQA983060 BZW983055:BZW983060 CJS983055:CJS983060 CTO983055:CTO983060 DDK983055:DDK983060 DNG983055:DNG983060 DXC983055:DXC983060 EGY983055:EGY983060 EQU983055:EQU983060 FAQ983055:FAQ983060 FKM983055:FKM983060 FUI983055:FUI983060 GEE983055:GEE983060 GOA983055:GOA983060 GXW983055:GXW983060 HHS983055:HHS983060 HRO983055:HRO983060 IBK983055:IBK983060 ILG983055:ILG983060 IVC983055:IVC983060 JEY983055:JEY983060 JOU983055:JOU983060 JYQ983055:JYQ983060 KIM983055:KIM983060 KSI983055:KSI983060 LCE983055:LCE983060 LMA983055:LMA983060 LVW983055:LVW983060 MFS983055:MFS983060 MPO983055:MPO983060 MZK983055:MZK983060 NJG983055:NJG983060 NTC983055:NTC983060 OCY983055:OCY983060 OMU983055:OMU983060 OWQ983055:OWQ983060 PGM983055:PGM983060 PQI983055:PQI983060 QAE983055:QAE983060 QKA983055:QKA983060 QTW983055:QTW983060 RDS983055:RDS983060 RNO983055:RNO983060 RXK983055:RXK983060 SHG983055:SHG983060 SRC983055:SRC983060 TAY983055:TAY983060 TKU983055:TKU983060 TUQ983055:TUQ983060 UEM983055:UEM983060 UOI983055:UOI983060 UYE983055:UYE983060 VIA983055:VIA983060 VRW983055:VRW983060 WBS983055:WBS983060 WLO983055:WLO983060 WVK983055:WVK983060">
      <formula1>$I$17:$I$18</formula1>
    </dataValidation>
    <dataValidation type="list" allowBlank="1" showInputMessage="1" showErrorMessage="1" sqref="B7:C7 IX7:IY7 ST7:SU7 ACP7:ACQ7 AML7:AMM7 AWH7:AWI7 BGD7:BGE7 BPZ7:BQA7 BZV7:BZW7 CJR7:CJS7 CTN7:CTO7 DDJ7:DDK7 DNF7:DNG7 DXB7:DXC7 EGX7:EGY7 EQT7:EQU7 FAP7:FAQ7 FKL7:FKM7 FUH7:FUI7 GED7:GEE7 GNZ7:GOA7 GXV7:GXW7 HHR7:HHS7 HRN7:HRO7 IBJ7:IBK7 ILF7:ILG7 IVB7:IVC7 JEX7:JEY7 JOT7:JOU7 JYP7:JYQ7 KIL7:KIM7 KSH7:KSI7 LCD7:LCE7 LLZ7:LMA7 LVV7:LVW7 MFR7:MFS7 MPN7:MPO7 MZJ7:MZK7 NJF7:NJG7 NTB7:NTC7 OCX7:OCY7 OMT7:OMU7 OWP7:OWQ7 PGL7:PGM7 PQH7:PQI7 QAD7:QAE7 QJZ7:QKA7 QTV7:QTW7 RDR7:RDS7 RNN7:RNO7 RXJ7:RXK7 SHF7:SHG7 SRB7:SRC7 TAX7:TAY7 TKT7:TKU7 TUP7:TUQ7 UEL7:UEM7 UOH7:UOI7 UYD7:UYE7 VHZ7:VIA7 VRV7:VRW7 WBR7:WBS7 WLN7:WLO7 WVJ7:WVK7 B65542:C65542 IX65542:IY65542 ST65542:SU65542 ACP65542:ACQ65542 AML65542:AMM65542 AWH65542:AWI65542 BGD65542:BGE65542 BPZ65542:BQA65542 BZV65542:BZW65542 CJR65542:CJS65542 CTN65542:CTO65542 DDJ65542:DDK65542 DNF65542:DNG65542 DXB65542:DXC65542 EGX65542:EGY65542 EQT65542:EQU65542 FAP65542:FAQ65542 FKL65542:FKM65542 FUH65542:FUI65542 GED65542:GEE65542 GNZ65542:GOA65542 GXV65542:GXW65542 HHR65542:HHS65542 HRN65542:HRO65542 IBJ65542:IBK65542 ILF65542:ILG65542 IVB65542:IVC65542 JEX65542:JEY65542 JOT65542:JOU65542 JYP65542:JYQ65542 KIL65542:KIM65542 KSH65542:KSI65542 LCD65542:LCE65542 LLZ65542:LMA65542 LVV65542:LVW65542 MFR65542:MFS65542 MPN65542:MPO65542 MZJ65542:MZK65542 NJF65542:NJG65542 NTB65542:NTC65542 OCX65542:OCY65542 OMT65542:OMU65542 OWP65542:OWQ65542 PGL65542:PGM65542 PQH65542:PQI65542 QAD65542:QAE65542 QJZ65542:QKA65542 QTV65542:QTW65542 RDR65542:RDS65542 RNN65542:RNO65542 RXJ65542:RXK65542 SHF65542:SHG65542 SRB65542:SRC65542 TAX65542:TAY65542 TKT65542:TKU65542 TUP65542:TUQ65542 UEL65542:UEM65542 UOH65542:UOI65542 UYD65542:UYE65542 VHZ65542:VIA65542 VRV65542:VRW65542 WBR65542:WBS65542 WLN65542:WLO65542 WVJ65542:WVK65542 B131078:C131078 IX131078:IY131078 ST131078:SU131078 ACP131078:ACQ131078 AML131078:AMM131078 AWH131078:AWI131078 BGD131078:BGE131078 BPZ131078:BQA131078 BZV131078:BZW131078 CJR131078:CJS131078 CTN131078:CTO131078 DDJ131078:DDK131078 DNF131078:DNG131078 DXB131078:DXC131078 EGX131078:EGY131078 EQT131078:EQU131078 FAP131078:FAQ131078 FKL131078:FKM131078 FUH131078:FUI131078 GED131078:GEE131078 GNZ131078:GOA131078 GXV131078:GXW131078 HHR131078:HHS131078 HRN131078:HRO131078 IBJ131078:IBK131078 ILF131078:ILG131078 IVB131078:IVC131078 JEX131078:JEY131078 JOT131078:JOU131078 JYP131078:JYQ131078 KIL131078:KIM131078 KSH131078:KSI131078 LCD131078:LCE131078 LLZ131078:LMA131078 LVV131078:LVW131078 MFR131078:MFS131078 MPN131078:MPO131078 MZJ131078:MZK131078 NJF131078:NJG131078 NTB131078:NTC131078 OCX131078:OCY131078 OMT131078:OMU131078 OWP131078:OWQ131078 PGL131078:PGM131078 PQH131078:PQI131078 QAD131078:QAE131078 QJZ131078:QKA131078 QTV131078:QTW131078 RDR131078:RDS131078 RNN131078:RNO131078 RXJ131078:RXK131078 SHF131078:SHG131078 SRB131078:SRC131078 TAX131078:TAY131078 TKT131078:TKU131078 TUP131078:TUQ131078 UEL131078:UEM131078 UOH131078:UOI131078 UYD131078:UYE131078 VHZ131078:VIA131078 VRV131078:VRW131078 WBR131078:WBS131078 WLN131078:WLO131078 WVJ131078:WVK131078 B196614:C196614 IX196614:IY196614 ST196614:SU196614 ACP196614:ACQ196614 AML196614:AMM196614 AWH196614:AWI196614 BGD196614:BGE196614 BPZ196614:BQA196614 BZV196614:BZW196614 CJR196614:CJS196614 CTN196614:CTO196614 DDJ196614:DDK196614 DNF196614:DNG196614 DXB196614:DXC196614 EGX196614:EGY196614 EQT196614:EQU196614 FAP196614:FAQ196614 FKL196614:FKM196614 FUH196614:FUI196614 GED196614:GEE196614 GNZ196614:GOA196614 GXV196614:GXW196614 HHR196614:HHS196614 HRN196614:HRO196614 IBJ196614:IBK196614 ILF196614:ILG196614 IVB196614:IVC196614 JEX196614:JEY196614 JOT196614:JOU196614 JYP196614:JYQ196614 KIL196614:KIM196614 KSH196614:KSI196614 LCD196614:LCE196614 LLZ196614:LMA196614 LVV196614:LVW196614 MFR196614:MFS196614 MPN196614:MPO196614 MZJ196614:MZK196614 NJF196614:NJG196614 NTB196614:NTC196614 OCX196614:OCY196614 OMT196614:OMU196614 OWP196614:OWQ196614 PGL196614:PGM196614 PQH196614:PQI196614 QAD196614:QAE196614 QJZ196614:QKA196614 QTV196614:QTW196614 RDR196614:RDS196614 RNN196614:RNO196614 RXJ196614:RXK196614 SHF196614:SHG196614 SRB196614:SRC196614 TAX196614:TAY196614 TKT196614:TKU196614 TUP196614:TUQ196614 UEL196614:UEM196614 UOH196614:UOI196614 UYD196614:UYE196614 VHZ196614:VIA196614 VRV196614:VRW196614 WBR196614:WBS196614 WLN196614:WLO196614 WVJ196614:WVK196614 B262150:C262150 IX262150:IY262150 ST262150:SU262150 ACP262150:ACQ262150 AML262150:AMM262150 AWH262150:AWI262150 BGD262150:BGE262150 BPZ262150:BQA262150 BZV262150:BZW262150 CJR262150:CJS262150 CTN262150:CTO262150 DDJ262150:DDK262150 DNF262150:DNG262150 DXB262150:DXC262150 EGX262150:EGY262150 EQT262150:EQU262150 FAP262150:FAQ262150 FKL262150:FKM262150 FUH262150:FUI262150 GED262150:GEE262150 GNZ262150:GOA262150 GXV262150:GXW262150 HHR262150:HHS262150 HRN262150:HRO262150 IBJ262150:IBK262150 ILF262150:ILG262150 IVB262150:IVC262150 JEX262150:JEY262150 JOT262150:JOU262150 JYP262150:JYQ262150 KIL262150:KIM262150 KSH262150:KSI262150 LCD262150:LCE262150 LLZ262150:LMA262150 LVV262150:LVW262150 MFR262150:MFS262150 MPN262150:MPO262150 MZJ262150:MZK262150 NJF262150:NJG262150 NTB262150:NTC262150 OCX262150:OCY262150 OMT262150:OMU262150 OWP262150:OWQ262150 PGL262150:PGM262150 PQH262150:PQI262150 QAD262150:QAE262150 QJZ262150:QKA262150 QTV262150:QTW262150 RDR262150:RDS262150 RNN262150:RNO262150 RXJ262150:RXK262150 SHF262150:SHG262150 SRB262150:SRC262150 TAX262150:TAY262150 TKT262150:TKU262150 TUP262150:TUQ262150 UEL262150:UEM262150 UOH262150:UOI262150 UYD262150:UYE262150 VHZ262150:VIA262150 VRV262150:VRW262150 WBR262150:WBS262150 WLN262150:WLO262150 WVJ262150:WVK262150 B327686:C327686 IX327686:IY327686 ST327686:SU327686 ACP327686:ACQ327686 AML327686:AMM327686 AWH327686:AWI327686 BGD327686:BGE327686 BPZ327686:BQA327686 BZV327686:BZW327686 CJR327686:CJS327686 CTN327686:CTO327686 DDJ327686:DDK327686 DNF327686:DNG327686 DXB327686:DXC327686 EGX327686:EGY327686 EQT327686:EQU327686 FAP327686:FAQ327686 FKL327686:FKM327686 FUH327686:FUI327686 GED327686:GEE327686 GNZ327686:GOA327686 GXV327686:GXW327686 HHR327686:HHS327686 HRN327686:HRO327686 IBJ327686:IBK327686 ILF327686:ILG327686 IVB327686:IVC327686 JEX327686:JEY327686 JOT327686:JOU327686 JYP327686:JYQ327686 KIL327686:KIM327686 KSH327686:KSI327686 LCD327686:LCE327686 LLZ327686:LMA327686 LVV327686:LVW327686 MFR327686:MFS327686 MPN327686:MPO327686 MZJ327686:MZK327686 NJF327686:NJG327686 NTB327686:NTC327686 OCX327686:OCY327686 OMT327686:OMU327686 OWP327686:OWQ327686 PGL327686:PGM327686 PQH327686:PQI327686 QAD327686:QAE327686 QJZ327686:QKA327686 QTV327686:QTW327686 RDR327686:RDS327686 RNN327686:RNO327686 RXJ327686:RXK327686 SHF327686:SHG327686 SRB327686:SRC327686 TAX327686:TAY327686 TKT327686:TKU327686 TUP327686:TUQ327686 UEL327686:UEM327686 UOH327686:UOI327686 UYD327686:UYE327686 VHZ327686:VIA327686 VRV327686:VRW327686 WBR327686:WBS327686 WLN327686:WLO327686 WVJ327686:WVK327686 B393222:C393222 IX393222:IY393222 ST393222:SU393222 ACP393222:ACQ393222 AML393222:AMM393222 AWH393222:AWI393222 BGD393222:BGE393222 BPZ393222:BQA393222 BZV393222:BZW393222 CJR393222:CJS393222 CTN393222:CTO393222 DDJ393222:DDK393222 DNF393222:DNG393222 DXB393222:DXC393222 EGX393222:EGY393222 EQT393222:EQU393222 FAP393222:FAQ393222 FKL393222:FKM393222 FUH393222:FUI393222 GED393222:GEE393222 GNZ393222:GOA393222 GXV393222:GXW393222 HHR393222:HHS393222 HRN393222:HRO393222 IBJ393222:IBK393222 ILF393222:ILG393222 IVB393222:IVC393222 JEX393222:JEY393222 JOT393222:JOU393222 JYP393222:JYQ393222 KIL393222:KIM393222 KSH393222:KSI393222 LCD393222:LCE393222 LLZ393222:LMA393222 LVV393222:LVW393222 MFR393222:MFS393222 MPN393222:MPO393222 MZJ393222:MZK393222 NJF393222:NJG393222 NTB393222:NTC393222 OCX393222:OCY393222 OMT393222:OMU393222 OWP393222:OWQ393222 PGL393222:PGM393222 PQH393222:PQI393222 QAD393222:QAE393222 QJZ393222:QKA393222 QTV393222:QTW393222 RDR393222:RDS393222 RNN393222:RNO393222 RXJ393222:RXK393222 SHF393222:SHG393222 SRB393222:SRC393222 TAX393222:TAY393222 TKT393222:TKU393222 TUP393222:TUQ393222 UEL393222:UEM393222 UOH393222:UOI393222 UYD393222:UYE393222 VHZ393222:VIA393222 VRV393222:VRW393222 WBR393222:WBS393222 WLN393222:WLO393222 WVJ393222:WVK393222 B458758:C458758 IX458758:IY458758 ST458758:SU458758 ACP458758:ACQ458758 AML458758:AMM458758 AWH458758:AWI458758 BGD458758:BGE458758 BPZ458758:BQA458758 BZV458758:BZW458758 CJR458758:CJS458758 CTN458758:CTO458758 DDJ458758:DDK458758 DNF458758:DNG458758 DXB458758:DXC458758 EGX458758:EGY458758 EQT458758:EQU458758 FAP458758:FAQ458758 FKL458758:FKM458758 FUH458758:FUI458758 GED458758:GEE458758 GNZ458758:GOA458758 GXV458758:GXW458758 HHR458758:HHS458758 HRN458758:HRO458758 IBJ458758:IBK458758 ILF458758:ILG458758 IVB458758:IVC458758 JEX458758:JEY458758 JOT458758:JOU458758 JYP458758:JYQ458758 KIL458758:KIM458758 KSH458758:KSI458758 LCD458758:LCE458758 LLZ458758:LMA458758 LVV458758:LVW458758 MFR458758:MFS458758 MPN458758:MPO458758 MZJ458758:MZK458758 NJF458758:NJG458758 NTB458758:NTC458758 OCX458758:OCY458758 OMT458758:OMU458758 OWP458758:OWQ458758 PGL458758:PGM458758 PQH458758:PQI458758 QAD458758:QAE458758 QJZ458758:QKA458758 QTV458758:QTW458758 RDR458758:RDS458758 RNN458758:RNO458758 RXJ458758:RXK458758 SHF458758:SHG458758 SRB458758:SRC458758 TAX458758:TAY458758 TKT458758:TKU458758 TUP458758:TUQ458758 UEL458758:UEM458758 UOH458758:UOI458758 UYD458758:UYE458758 VHZ458758:VIA458758 VRV458758:VRW458758 WBR458758:WBS458758 WLN458758:WLO458758 WVJ458758:WVK458758 B524294:C524294 IX524294:IY524294 ST524294:SU524294 ACP524294:ACQ524294 AML524294:AMM524294 AWH524294:AWI524294 BGD524294:BGE524294 BPZ524294:BQA524294 BZV524294:BZW524294 CJR524294:CJS524294 CTN524294:CTO524294 DDJ524294:DDK524294 DNF524294:DNG524294 DXB524294:DXC524294 EGX524294:EGY524294 EQT524294:EQU524294 FAP524294:FAQ524294 FKL524294:FKM524294 FUH524294:FUI524294 GED524294:GEE524294 GNZ524294:GOA524294 GXV524294:GXW524294 HHR524294:HHS524294 HRN524294:HRO524294 IBJ524294:IBK524294 ILF524294:ILG524294 IVB524294:IVC524294 JEX524294:JEY524294 JOT524294:JOU524294 JYP524294:JYQ524294 KIL524294:KIM524294 KSH524294:KSI524294 LCD524294:LCE524294 LLZ524294:LMA524294 LVV524294:LVW524294 MFR524294:MFS524294 MPN524294:MPO524294 MZJ524294:MZK524294 NJF524294:NJG524294 NTB524294:NTC524294 OCX524294:OCY524294 OMT524294:OMU524294 OWP524294:OWQ524294 PGL524294:PGM524294 PQH524294:PQI524294 QAD524294:QAE524294 QJZ524294:QKA524294 QTV524294:QTW524294 RDR524294:RDS524294 RNN524294:RNO524294 RXJ524294:RXK524294 SHF524294:SHG524294 SRB524294:SRC524294 TAX524294:TAY524294 TKT524294:TKU524294 TUP524294:TUQ524294 UEL524294:UEM524294 UOH524294:UOI524294 UYD524294:UYE524294 VHZ524294:VIA524294 VRV524294:VRW524294 WBR524294:WBS524294 WLN524294:WLO524294 WVJ524294:WVK524294 B589830:C589830 IX589830:IY589830 ST589830:SU589830 ACP589830:ACQ589830 AML589830:AMM589830 AWH589830:AWI589830 BGD589830:BGE589830 BPZ589830:BQA589830 BZV589830:BZW589830 CJR589830:CJS589830 CTN589830:CTO589830 DDJ589830:DDK589830 DNF589830:DNG589830 DXB589830:DXC589830 EGX589830:EGY589830 EQT589830:EQU589830 FAP589830:FAQ589830 FKL589830:FKM589830 FUH589830:FUI589830 GED589830:GEE589830 GNZ589830:GOA589830 GXV589830:GXW589830 HHR589830:HHS589830 HRN589830:HRO589830 IBJ589830:IBK589830 ILF589830:ILG589830 IVB589830:IVC589830 JEX589830:JEY589830 JOT589830:JOU589830 JYP589830:JYQ589830 KIL589830:KIM589830 KSH589830:KSI589830 LCD589830:LCE589830 LLZ589830:LMA589830 LVV589830:LVW589830 MFR589830:MFS589830 MPN589830:MPO589830 MZJ589830:MZK589830 NJF589830:NJG589830 NTB589830:NTC589830 OCX589830:OCY589830 OMT589830:OMU589830 OWP589830:OWQ589830 PGL589830:PGM589830 PQH589830:PQI589830 QAD589830:QAE589830 QJZ589830:QKA589830 QTV589830:QTW589830 RDR589830:RDS589830 RNN589830:RNO589830 RXJ589830:RXK589830 SHF589830:SHG589830 SRB589830:SRC589830 TAX589830:TAY589830 TKT589830:TKU589830 TUP589830:TUQ589830 UEL589830:UEM589830 UOH589830:UOI589830 UYD589830:UYE589830 VHZ589830:VIA589830 VRV589830:VRW589830 WBR589830:WBS589830 WLN589830:WLO589830 WVJ589830:WVK589830 B655366:C655366 IX655366:IY655366 ST655366:SU655366 ACP655366:ACQ655366 AML655366:AMM655366 AWH655366:AWI655366 BGD655366:BGE655366 BPZ655366:BQA655366 BZV655366:BZW655366 CJR655366:CJS655366 CTN655366:CTO655366 DDJ655366:DDK655366 DNF655366:DNG655366 DXB655366:DXC655366 EGX655366:EGY655366 EQT655366:EQU655366 FAP655366:FAQ655366 FKL655366:FKM655366 FUH655366:FUI655366 GED655366:GEE655366 GNZ655366:GOA655366 GXV655366:GXW655366 HHR655366:HHS655366 HRN655366:HRO655366 IBJ655366:IBK655366 ILF655366:ILG655366 IVB655366:IVC655366 JEX655366:JEY655366 JOT655366:JOU655366 JYP655366:JYQ655366 KIL655366:KIM655366 KSH655366:KSI655366 LCD655366:LCE655366 LLZ655366:LMA655366 LVV655366:LVW655366 MFR655366:MFS655366 MPN655366:MPO655366 MZJ655366:MZK655366 NJF655366:NJG655366 NTB655366:NTC655366 OCX655366:OCY655366 OMT655366:OMU655366 OWP655366:OWQ655366 PGL655366:PGM655366 PQH655366:PQI655366 QAD655366:QAE655366 QJZ655366:QKA655366 QTV655366:QTW655366 RDR655366:RDS655366 RNN655366:RNO655366 RXJ655366:RXK655366 SHF655366:SHG655366 SRB655366:SRC655366 TAX655366:TAY655366 TKT655366:TKU655366 TUP655366:TUQ655366 UEL655366:UEM655366 UOH655366:UOI655366 UYD655366:UYE655366 VHZ655366:VIA655366 VRV655366:VRW655366 WBR655366:WBS655366 WLN655366:WLO655366 WVJ655366:WVK655366 B720902:C720902 IX720902:IY720902 ST720902:SU720902 ACP720902:ACQ720902 AML720902:AMM720902 AWH720902:AWI720902 BGD720902:BGE720902 BPZ720902:BQA720902 BZV720902:BZW720902 CJR720902:CJS720902 CTN720902:CTO720902 DDJ720902:DDK720902 DNF720902:DNG720902 DXB720902:DXC720902 EGX720902:EGY720902 EQT720902:EQU720902 FAP720902:FAQ720902 FKL720902:FKM720902 FUH720902:FUI720902 GED720902:GEE720902 GNZ720902:GOA720902 GXV720902:GXW720902 HHR720902:HHS720902 HRN720902:HRO720902 IBJ720902:IBK720902 ILF720902:ILG720902 IVB720902:IVC720902 JEX720902:JEY720902 JOT720902:JOU720902 JYP720902:JYQ720902 KIL720902:KIM720902 KSH720902:KSI720902 LCD720902:LCE720902 LLZ720902:LMA720902 LVV720902:LVW720902 MFR720902:MFS720902 MPN720902:MPO720902 MZJ720902:MZK720902 NJF720902:NJG720902 NTB720902:NTC720902 OCX720902:OCY720902 OMT720902:OMU720902 OWP720902:OWQ720902 PGL720902:PGM720902 PQH720902:PQI720902 QAD720902:QAE720902 QJZ720902:QKA720902 QTV720902:QTW720902 RDR720902:RDS720902 RNN720902:RNO720902 RXJ720902:RXK720902 SHF720902:SHG720902 SRB720902:SRC720902 TAX720902:TAY720902 TKT720902:TKU720902 TUP720902:TUQ720902 UEL720902:UEM720902 UOH720902:UOI720902 UYD720902:UYE720902 VHZ720902:VIA720902 VRV720902:VRW720902 WBR720902:WBS720902 WLN720902:WLO720902 WVJ720902:WVK720902 B786438:C786438 IX786438:IY786438 ST786438:SU786438 ACP786438:ACQ786438 AML786438:AMM786438 AWH786438:AWI786438 BGD786438:BGE786438 BPZ786438:BQA786438 BZV786438:BZW786438 CJR786438:CJS786438 CTN786438:CTO786438 DDJ786438:DDK786438 DNF786438:DNG786438 DXB786438:DXC786438 EGX786438:EGY786438 EQT786438:EQU786438 FAP786438:FAQ786438 FKL786438:FKM786438 FUH786438:FUI786438 GED786438:GEE786438 GNZ786438:GOA786438 GXV786438:GXW786438 HHR786438:HHS786438 HRN786438:HRO786438 IBJ786438:IBK786438 ILF786438:ILG786438 IVB786438:IVC786438 JEX786438:JEY786438 JOT786438:JOU786438 JYP786438:JYQ786438 KIL786438:KIM786438 KSH786438:KSI786438 LCD786438:LCE786438 LLZ786438:LMA786438 LVV786438:LVW786438 MFR786438:MFS786438 MPN786438:MPO786438 MZJ786438:MZK786438 NJF786438:NJG786438 NTB786438:NTC786438 OCX786438:OCY786438 OMT786438:OMU786438 OWP786438:OWQ786438 PGL786438:PGM786438 PQH786438:PQI786438 QAD786438:QAE786438 QJZ786438:QKA786438 QTV786438:QTW786438 RDR786438:RDS786438 RNN786438:RNO786438 RXJ786438:RXK786438 SHF786438:SHG786438 SRB786438:SRC786438 TAX786438:TAY786438 TKT786438:TKU786438 TUP786438:TUQ786438 UEL786438:UEM786438 UOH786438:UOI786438 UYD786438:UYE786438 VHZ786438:VIA786438 VRV786438:VRW786438 WBR786438:WBS786438 WLN786438:WLO786438 WVJ786438:WVK786438 B851974:C851974 IX851974:IY851974 ST851974:SU851974 ACP851974:ACQ851974 AML851974:AMM851974 AWH851974:AWI851974 BGD851974:BGE851974 BPZ851974:BQA851974 BZV851974:BZW851974 CJR851974:CJS851974 CTN851974:CTO851974 DDJ851974:DDK851974 DNF851974:DNG851974 DXB851974:DXC851974 EGX851974:EGY851974 EQT851974:EQU851974 FAP851974:FAQ851974 FKL851974:FKM851974 FUH851974:FUI851974 GED851974:GEE851974 GNZ851974:GOA851974 GXV851974:GXW851974 HHR851974:HHS851974 HRN851974:HRO851974 IBJ851974:IBK851974 ILF851974:ILG851974 IVB851974:IVC851974 JEX851974:JEY851974 JOT851974:JOU851974 JYP851974:JYQ851974 KIL851974:KIM851974 KSH851974:KSI851974 LCD851974:LCE851974 LLZ851974:LMA851974 LVV851974:LVW851974 MFR851974:MFS851974 MPN851974:MPO851974 MZJ851974:MZK851974 NJF851974:NJG851974 NTB851974:NTC851974 OCX851974:OCY851974 OMT851974:OMU851974 OWP851974:OWQ851974 PGL851974:PGM851974 PQH851974:PQI851974 QAD851974:QAE851974 QJZ851974:QKA851974 QTV851974:QTW851974 RDR851974:RDS851974 RNN851974:RNO851974 RXJ851974:RXK851974 SHF851974:SHG851974 SRB851974:SRC851974 TAX851974:TAY851974 TKT851974:TKU851974 TUP851974:TUQ851974 UEL851974:UEM851974 UOH851974:UOI851974 UYD851974:UYE851974 VHZ851974:VIA851974 VRV851974:VRW851974 WBR851974:WBS851974 WLN851974:WLO851974 WVJ851974:WVK851974 B917510:C917510 IX917510:IY917510 ST917510:SU917510 ACP917510:ACQ917510 AML917510:AMM917510 AWH917510:AWI917510 BGD917510:BGE917510 BPZ917510:BQA917510 BZV917510:BZW917510 CJR917510:CJS917510 CTN917510:CTO917510 DDJ917510:DDK917510 DNF917510:DNG917510 DXB917510:DXC917510 EGX917510:EGY917510 EQT917510:EQU917510 FAP917510:FAQ917510 FKL917510:FKM917510 FUH917510:FUI917510 GED917510:GEE917510 GNZ917510:GOA917510 GXV917510:GXW917510 HHR917510:HHS917510 HRN917510:HRO917510 IBJ917510:IBK917510 ILF917510:ILG917510 IVB917510:IVC917510 JEX917510:JEY917510 JOT917510:JOU917510 JYP917510:JYQ917510 KIL917510:KIM917510 KSH917510:KSI917510 LCD917510:LCE917510 LLZ917510:LMA917510 LVV917510:LVW917510 MFR917510:MFS917510 MPN917510:MPO917510 MZJ917510:MZK917510 NJF917510:NJG917510 NTB917510:NTC917510 OCX917510:OCY917510 OMT917510:OMU917510 OWP917510:OWQ917510 PGL917510:PGM917510 PQH917510:PQI917510 QAD917510:QAE917510 QJZ917510:QKA917510 QTV917510:QTW917510 RDR917510:RDS917510 RNN917510:RNO917510 RXJ917510:RXK917510 SHF917510:SHG917510 SRB917510:SRC917510 TAX917510:TAY917510 TKT917510:TKU917510 TUP917510:TUQ917510 UEL917510:UEM917510 UOH917510:UOI917510 UYD917510:UYE917510 VHZ917510:VIA917510 VRV917510:VRW917510 WBR917510:WBS917510 WLN917510:WLO917510 WVJ917510:WVK917510 B983046:C983046 IX983046:IY983046 ST983046:SU983046 ACP983046:ACQ983046 AML983046:AMM983046 AWH983046:AWI983046 BGD983046:BGE983046 BPZ983046:BQA983046 BZV983046:BZW983046 CJR983046:CJS983046 CTN983046:CTO983046 DDJ983046:DDK983046 DNF983046:DNG983046 DXB983046:DXC983046 EGX983046:EGY983046 EQT983046:EQU983046 FAP983046:FAQ983046 FKL983046:FKM983046 FUH983046:FUI983046 GED983046:GEE983046 GNZ983046:GOA983046 GXV983046:GXW983046 HHR983046:HHS983046 HRN983046:HRO983046 IBJ983046:IBK983046 ILF983046:ILG983046 IVB983046:IVC983046 JEX983046:JEY983046 JOT983046:JOU983046 JYP983046:JYQ983046 KIL983046:KIM983046 KSH983046:KSI983046 LCD983046:LCE983046 LLZ983046:LMA983046 LVV983046:LVW983046 MFR983046:MFS983046 MPN983046:MPO983046 MZJ983046:MZK983046 NJF983046:NJG983046 NTB983046:NTC983046 OCX983046:OCY983046 OMT983046:OMU983046 OWP983046:OWQ983046 PGL983046:PGM983046 PQH983046:PQI983046 QAD983046:QAE983046 QJZ983046:QKA983046 QTV983046:QTW983046 RDR983046:RDS983046 RNN983046:RNO983046 RXJ983046:RXK983046 SHF983046:SHG983046 SRB983046:SRC983046 TAX983046:TAY983046 TKT983046:TKU983046 TUP983046:TUQ983046 UEL983046:UEM983046 UOH983046:UOI983046 UYD983046:UYE983046 VHZ983046:VIA983046 VRV983046:VRW983046 WBR983046:WBS983046 WLN983046:WLO983046 WVJ983046:WVK983046">
      <formula1>$I$7:$I$12</formula1>
    </dataValidation>
  </dataValidations>
  <pageMargins left="0.9055118110236221" right="0.70866141732283472" top="0.74803149606299213" bottom="0.74803149606299213" header="0.31496062992125984" footer="0.31496062992125984"/>
  <pageSetup paperSize="9" scale="52"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Sheet1</vt:lpstr>
      <vt:lpstr>(作業手順1)実績表_A型雇用型 </vt:lpstr>
      <vt:lpstr>(作業手順1)記入例・実績表_A型雇用型</vt:lpstr>
      <vt:lpstr>(作業手順1)実績表_A型非雇用型・B型用 </vt:lpstr>
      <vt:lpstr>(作業手順1)記入例・実績表_A型非雇用型・B型用</vt:lpstr>
      <vt:lpstr>(作成手順2)A型・雇用型 </vt:lpstr>
      <vt:lpstr>(作成手順2)A型・非雇用型</vt:lpstr>
      <vt:lpstr>(作成手順2)Ｂ型</vt:lpstr>
      <vt:lpstr>(手順2)記入例</vt:lpstr>
      <vt:lpstr>集計用_A型雇用型</vt:lpstr>
      <vt:lpstr>集計用_A型非雇用型</vt:lpstr>
      <vt:lpstr>集計用_B型</vt:lpstr>
      <vt:lpstr>'(作業手順1)記入例・実績表_A型雇用型'!Print_Area</vt:lpstr>
      <vt:lpstr>'(作業手順1)記入例・実績表_A型非雇用型・B型用'!Print_Area</vt:lpstr>
      <vt:lpstr>'(作業手順1)実績表_A型雇用型 '!Print_Area</vt:lpstr>
      <vt:lpstr>'(作業手順1)実績表_A型非雇用型・B型用 '!Print_Area</vt:lpstr>
      <vt:lpstr>'(作成手順2)A型・雇用型 '!Print_Area</vt:lpstr>
      <vt:lpstr>'(作成手順2)A型・非雇用型'!Print_Area</vt:lpstr>
      <vt:lpstr>'(作成手順2)Ｂ型'!Print_Area</vt:lpstr>
      <vt:lpstr>'(手順2)記入例'!Print_Area</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2024-05-29T01:27:53Z</cp:lastPrinted>
  <dcterms:created xsi:type="dcterms:W3CDTF">2024-05-24T07:46:06Z</dcterms:created>
  <dcterms:modified xsi:type="dcterms:W3CDTF">2024-05-30T07:18:10Z</dcterms:modified>
</cp:coreProperties>
</file>