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10" windowHeight="7185" activeTab="0"/>
  </bookViews>
  <sheets>
    <sheet name="社会保険料計算表" sheetId="1" r:id="rId1"/>
  </sheets>
  <definedNames>
    <definedName name="_xlnm.Print_Area" localSheetId="0">'社会保険料計算表'!$A$1:$O$18</definedName>
  </definedNames>
  <calcPr fullCalcOnLoad="1"/>
</workbook>
</file>

<file path=xl/sharedStrings.xml><?xml version="1.0" encoding="utf-8"?>
<sst xmlns="http://schemas.openxmlformats.org/spreadsheetml/2006/main" count="46" uniqueCount="38">
  <si>
    <t>雇用保険</t>
  </si>
  <si>
    <t>計</t>
  </si>
  <si>
    <t>雇用</t>
  </si>
  <si>
    <t>労災</t>
  </si>
  <si>
    <t>本人負担</t>
  </si>
  <si>
    <t>生年月日</t>
  </si>
  <si>
    <t>年月</t>
  </si>
  <si>
    <t>新規雇用者氏名</t>
  </si>
  <si>
    <t>①人件費</t>
  </si>
  <si>
    <t>②社会保険料</t>
  </si>
  <si>
    <t>④
雇用保険</t>
  </si>
  <si>
    <t>⑤
労災保険</t>
  </si>
  <si>
    <t>計
（①～⑤の計）</t>
  </si>
  <si>
    <t>補助対象外</t>
  </si>
  <si>
    <t>研修機関</t>
  </si>
  <si>
    <t>研修期間</t>
  </si>
  <si>
    <t>法人名</t>
  </si>
  <si>
    <t>所属事業所</t>
  </si>
  <si>
    <t>雇用開始日</t>
  </si>
  <si>
    <t>賃金締切日</t>
  </si>
  <si>
    <t>　　　　　　　（　　　　）歳　</t>
  </si>
  <si>
    <t>毎月　　　　　日</t>
  </si>
  <si>
    <t>介護職員人材確保対策事業実績報告書（補助金計算書）</t>
  </si>
  <si>
    <t>事業主負担分のみ</t>
  </si>
  <si>
    <t>Ｒ○年○月</t>
  </si>
  <si>
    <t>②
厚生年金保険</t>
  </si>
  <si>
    <t>①
健康保険</t>
  </si>
  <si>
    <t>③子ども・子育て
拠出金</t>
  </si>
  <si>
    <t>　年　月　日　～　　年　月　日</t>
  </si>
  <si>
    <t>要入力</t>
  </si>
  <si>
    <t>　年　　　月　　　日</t>
  </si>
  <si>
    <t>総支給額
（Ａ）</t>
  </si>
  <si>
    <t>処遇改善加算
（B）</t>
  </si>
  <si>
    <t>時間外勤務手当
（Ｃ）</t>
  </si>
  <si>
    <t xml:space="preserve">人件費
（対象額）
（Ｄ）
</t>
  </si>
  <si>
    <t>標準報酬月額
（対象額（Ｄ）を基礎として算出）</t>
  </si>
  <si>
    <t>（Ａ）－
｛(Ｂ)＋(Ｃ)｝</t>
  </si>
  <si>
    <t>①＋②＋③＋④＋⑤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</si>
</sst>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0%"/>
    <numFmt numFmtId="178" formatCode="#,##0_ ;[Red]\-#,##0\ "/>
    <numFmt numFmtId="179" formatCode="#,##0_);[Red]\(#,##0\)"/>
    <numFmt numFmtId="180" formatCode="0&quot;月&quot;"/>
    <numFmt numFmtId="181" formatCode="#,##0&quot;円&quot;"/>
    <numFmt numFmtId="182" formatCode="0.00000"/>
    <numFmt numFmtId="183" formatCode="0.0000"/>
    <numFmt numFmtId="184" formatCode="0.000"/>
    <numFmt numFmtId="185" formatCode="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12"/>
      <name val="メイリオ"/>
      <family val="3"/>
    </font>
    <font>
      <sz val="10"/>
      <name val="メイリオ"/>
      <family val="3"/>
    </font>
    <font>
      <sz val="11"/>
      <name val="メイリオ"/>
      <family val="3"/>
    </font>
    <font>
      <sz val="9"/>
      <name val="メイリオ"/>
      <family val="3"/>
    </font>
    <font>
      <b/>
      <sz val="12"/>
      <name val="メイリオ"/>
      <family val="3"/>
    </font>
    <font>
      <b/>
      <sz val="20"/>
      <name val="メイリオ"/>
      <family val="3"/>
    </font>
    <font>
      <b/>
      <sz val="11"/>
      <name val="メイリオ"/>
      <family val="3"/>
    </font>
    <font>
      <b/>
      <sz val="10"/>
      <name val="メイリオ"/>
      <family val="3"/>
    </font>
    <font>
      <b/>
      <sz val="9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メイリオ"/>
      <family val="3"/>
    </font>
    <font>
      <u val="single"/>
      <sz val="11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メイリオ"/>
      <family val="3"/>
    </font>
    <font>
      <u val="single"/>
      <sz val="11"/>
      <color rgb="FFFF0000"/>
      <name val="メイリオ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 diagonalUp="1">
      <left style="medium"/>
      <right style="medium"/>
      <top style="thin"/>
      <bottom style="medium"/>
      <diagonal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32" borderId="0" applyNumberFormat="0" applyBorder="0" applyAlignment="0">
      <protection locked="0"/>
    </xf>
    <xf numFmtId="0" fontId="2" fillId="33" borderId="10" applyNumberFormat="0" applyBorder="0">
      <alignment horizontal="center" vertical="center"/>
      <protection locked="0"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48" fillId="34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9" fillId="35" borderId="0" xfId="0" applyFont="1" applyFill="1" applyAlignment="1">
      <alignment vertical="center"/>
    </xf>
    <xf numFmtId="3" fontId="6" fillId="35" borderId="0" xfId="0" applyNumberFormat="1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49" applyFont="1" applyBorder="1" applyAlignment="1">
      <alignment horizontal="center" vertical="center" shrinkToFit="1"/>
    </xf>
    <xf numFmtId="38" fontId="4" fillId="0" borderId="0" xfId="49" applyFont="1" applyAlignment="1">
      <alignment vertical="center" shrinkToFit="1"/>
    </xf>
    <xf numFmtId="10" fontId="4" fillId="0" borderId="0" xfId="0" applyNumberFormat="1" applyFont="1" applyBorder="1" applyAlignment="1">
      <alignment horizontal="center" vertical="center" shrinkToFit="1"/>
    </xf>
    <xf numFmtId="179" fontId="4" fillId="0" borderId="0" xfId="49" applyNumberFormat="1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179" fontId="6" fillId="0" borderId="11" xfId="49" applyNumberFormat="1" applyFont="1" applyBorder="1" applyAlignment="1">
      <alignment vertical="center" shrinkToFit="1"/>
    </xf>
    <xf numFmtId="179" fontId="6" fillId="0" borderId="12" xfId="49" applyNumberFormat="1" applyFont="1" applyBorder="1" applyAlignment="1">
      <alignment vertical="center" shrinkToFit="1"/>
    </xf>
    <xf numFmtId="0" fontId="6" fillId="35" borderId="13" xfId="0" applyFont="1" applyFill="1" applyBorder="1" applyAlignment="1">
      <alignment vertical="center"/>
    </xf>
    <xf numFmtId="0" fontId="6" fillId="35" borderId="11" xfId="0" applyFont="1" applyFill="1" applyBorder="1" applyAlignment="1">
      <alignment vertical="center"/>
    </xf>
    <xf numFmtId="179" fontId="6" fillId="13" borderId="14" xfId="49" applyNumberFormat="1" applyFont="1" applyFill="1" applyBorder="1" applyAlignment="1">
      <alignment vertical="center" shrinkToFit="1"/>
    </xf>
    <xf numFmtId="179" fontId="6" fillId="13" borderId="15" xfId="0" applyNumberFormat="1" applyFont="1" applyFill="1" applyBorder="1" applyAlignment="1">
      <alignment vertical="center" shrinkToFit="1"/>
    </xf>
    <xf numFmtId="179" fontId="6" fillId="13" borderId="16" xfId="0" applyNumberFormat="1" applyFont="1" applyFill="1" applyBorder="1" applyAlignment="1">
      <alignment vertical="center" shrinkToFit="1"/>
    </xf>
    <xf numFmtId="179" fontId="6" fillId="13" borderId="17" xfId="0" applyNumberFormat="1" applyFont="1" applyFill="1" applyBorder="1" applyAlignment="1">
      <alignment vertical="center" shrinkToFit="1"/>
    </xf>
    <xf numFmtId="0" fontId="6" fillId="35" borderId="18" xfId="0" applyFont="1" applyFill="1" applyBorder="1" applyAlignment="1">
      <alignment vertical="center"/>
    </xf>
    <xf numFmtId="0" fontId="6" fillId="35" borderId="19" xfId="0" applyFont="1" applyFill="1" applyBorder="1" applyAlignment="1">
      <alignment vertical="center"/>
    </xf>
    <xf numFmtId="179" fontId="6" fillId="13" borderId="20" xfId="49" applyNumberFormat="1" applyFont="1" applyFill="1" applyBorder="1" applyAlignment="1">
      <alignment vertical="center" shrinkToFit="1"/>
    </xf>
    <xf numFmtId="179" fontId="6" fillId="13" borderId="19" xfId="49" applyNumberFormat="1" applyFont="1" applyFill="1" applyBorder="1" applyAlignment="1">
      <alignment vertical="center" shrinkToFit="1"/>
    </xf>
    <xf numFmtId="179" fontId="6" fillId="13" borderId="21" xfId="49" applyNumberFormat="1" applyFont="1" applyFill="1" applyBorder="1" applyAlignment="1">
      <alignment vertical="center" shrinkToFit="1"/>
    </xf>
    <xf numFmtId="0" fontId="11" fillId="13" borderId="22" xfId="0" applyFont="1" applyFill="1" applyBorder="1" applyAlignment="1">
      <alignment horizontal="center" vertical="center" wrapText="1" shrinkToFit="1"/>
    </xf>
    <xf numFmtId="0" fontId="11" fillId="13" borderId="23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vertical="center"/>
    </xf>
    <xf numFmtId="0" fontId="11" fillId="0" borderId="24" xfId="0" applyFont="1" applyBorder="1" applyAlignment="1">
      <alignment horizontal="center" vertical="center"/>
    </xf>
    <xf numFmtId="179" fontId="6" fillId="13" borderId="25" xfId="0" applyNumberFormat="1" applyFont="1" applyFill="1" applyBorder="1" applyAlignment="1">
      <alignment vertical="center" shrinkToFit="1"/>
    </xf>
    <xf numFmtId="179" fontId="6" fillId="35" borderId="26" xfId="0" applyNumberFormat="1" applyFont="1" applyFill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1" fontId="6" fillId="36" borderId="28" xfId="49" applyNumberFormat="1" applyFont="1" applyFill="1" applyBorder="1" applyAlignment="1">
      <alignment horizontal="right" vertical="center" shrinkToFit="1"/>
    </xf>
    <xf numFmtId="1" fontId="6" fillId="36" borderId="19" xfId="49" applyNumberFormat="1" applyFont="1" applyFill="1" applyBorder="1" applyAlignment="1">
      <alignment vertical="center" shrinkToFit="1"/>
    </xf>
    <xf numFmtId="0" fontId="10" fillId="35" borderId="18" xfId="0" applyFont="1" applyFill="1" applyBorder="1" applyAlignment="1">
      <alignment vertical="center"/>
    </xf>
    <xf numFmtId="0" fontId="10" fillId="35" borderId="11" xfId="0" applyFont="1" applyFill="1" applyBorder="1" applyAlignment="1">
      <alignment vertical="center"/>
    </xf>
    <xf numFmtId="0" fontId="10" fillId="35" borderId="11" xfId="0" applyFont="1" applyFill="1" applyBorder="1" applyAlignment="1">
      <alignment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179" fontId="6" fillId="0" borderId="18" xfId="49" applyNumberFormat="1" applyFont="1" applyBorder="1" applyAlignment="1">
      <alignment vertical="center" shrinkToFit="1"/>
    </xf>
    <xf numFmtId="179" fontId="6" fillId="36" borderId="29" xfId="0" applyNumberFormat="1" applyFont="1" applyFill="1" applyBorder="1" applyAlignment="1">
      <alignment vertical="center" shrinkToFit="1"/>
    </xf>
    <xf numFmtId="179" fontId="6" fillId="36" borderId="16" xfId="0" applyNumberFormat="1" applyFont="1" applyFill="1" applyBorder="1" applyAlignment="1">
      <alignment vertical="center" shrinkToFit="1"/>
    </xf>
    <xf numFmtId="1" fontId="6" fillId="36" borderId="18" xfId="49" applyNumberFormat="1" applyFont="1" applyFill="1" applyBorder="1" applyAlignment="1">
      <alignment horizontal="right" vertical="center" shrinkToFit="1"/>
    </xf>
    <xf numFmtId="179" fontId="6" fillId="36" borderId="30" xfId="0" applyNumberFormat="1" applyFont="1" applyFill="1" applyBorder="1" applyAlignment="1">
      <alignment vertical="center" shrinkToFit="1"/>
    </xf>
    <xf numFmtId="38" fontId="6" fillId="35" borderId="20" xfId="49" applyFont="1" applyFill="1" applyBorder="1" applyAlignment="1">
      <alignment horizontal="center" vertical="center" shrinkToFit="1"/>
    </xf>
    <xf numFmtId="179" fontId="6" fillId="35" borderId="31" xfId="0" applyNumberFormat="1" applyFont="1" applyFill="1" applyBorder="1" applyAlignment="1">
      <alignment vertical="center" shrinkToFit="1"/>
    </xf>
    <xf numFmtId="0" fontId="11" fillId="13" borderId="32" xfId="0" applyFont="1" applyFill="1" applyBorder="1" applyAlignment="1">
      <alignment horizontal="center" vertical="center" wrapText="1"/>
    </xf>
    <xf numFmtId="0" fontId="11" fillId="13" borderId="33" xfId="0" applyFont="1" applyFill="1" applyBorder="1" applyAlignment="1">
      <alignment horizontal="center" vertical="center" wrapText="1" shrinkToFit="1"/>
    </xf>
    <xf numFmtId="0" fontId="11" fillId="13" borderId="23" xfId="0" applyFont="1" applyFill="1" applyBorder="1" applyAlignment="1">
      <alignment horizontal="center" vertical="center" wrapText="1"/>
    </xf>
    <xf numFmtId="0" fontId="12" fillId="13" borderId="15" xfId="0" applyFont="1" applyFill="1" applyBorder="1" applyAlignment="1">
      <alignment vertical="center" wrapText="1"/>
    </xf>
    <xf numFmtId="10" fontId="12" fillId="13" borderId="29" xfId="0" applyNumberFormat="1" applyFont="1" applyFill="1" applyBorder="1" applyAlignment="1">
      <alignment horizontal="center" vertical="center" shrinkToFit="1"/>
    </xf>
    <xf numFmtId="10" fontId="11" fillId="13" borderId="16" xfId="0" applyNumberFormat="1" applyFont="1" applyFill="1" applyBorder="1" applyAlignment="1">
      <alignment horizontal="center" vertical="center" shrinkToFit="1"/>
    </xf>
    <xf numFmtId="10" fontId="11" fillId="13" borderId="17" xfId="0" applyNumberFormat="1" applyFont="1" applyFill="1" applyBorder="1" applyAlignment="1">
      <alignment horizontal="center" vertical="center" shrinkToFit="1"/>
    </xf>
    <xf numFmtId="0" fontId="11" fillId="13" borderId="15" xfId="0" applyFont="1" applyFill="1" applyBorder="1" applyAlignment="1">
      <alignment vertical="center" wrapText="1"/>
    </xf>
    <xf numFmtId="0" fontId="6" fillId="35" borderId="24" xfId="0" applyFont="1" applyFill="1" applyBorder="1" applyAlignment="1">
      <alignment vertical="center" shrinkToFit="1"/>
    </xf>
    <xf numFmtId="0" fontId="6" fillId="35" borderId="13" xfId="0" applyFont="1" applyFill="1" applyBorder="1" applyAlignment="1">
      <alignment vertical="center" shrinkToFit="1"/>
    </xf>
    <xf numFmtId="0" fontId="50" fillId="0" borderId="0" xfId="0" applyFont="1" applyAlignment="1">
      <alignment horizontal="center" vertical="center"/>
    </xf>
    <xf numFmtId="0" fontId="11" fillId="35" borderId="22" xfId="0" applyFont="1" applyFill="1" applyBorder="1" applyAlignment="1">
      <alignment horizontal="center" vertical="center" wrapText="1" shrinkToFit="1"/>
    </xf>
    <xf numFmtId="0" fontId="11" fillId="35" borderId="17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38" fontId="11" fillId="0" borderId="12" xfId="49" applyFont="1" applyBorder="1" applyAlignment="1">
      <alignment horizontal="center" vertical="center" wrapText="1" shrinkToFit="1"/>
    </xf>
    <xf numFmtId="38" fontId="11" fillId="0" borderId="18" xfId="49" applyFont="1" applyBorder="1" applyAlignment="1">
      <alignment horizontal="center" vertical="center" wrapText="1" shrinkToFit="1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5" fillId="13" borderId="36" xfId="0" applyFont="1" applyFill="1" applyBorder="1" applyAlignment="1">
      <alignment horizontal="center" vertical="center"/>
    </xf>
    <xf numFmtId="0" fontId="5" fillId="13" borderId="37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0" fontId="5" fillId="13" borderId="38" xfId="0" applyFont="1" applyFill="1" applyBorder="1" applyAlignment="1">
      <alignment horizontal="right" vertical="center"/>
    </xf>
    <xf numFmtId="0" fontId="5" fillId="13" borderId="39" xfId="0" applyFont="1" applyFill="1" applyBorder="1" applyAlignment="1">
      <alignment horizontal="right" vertical="center"/>
    </xf>
    <xf numFmtId="0" fontId="5" fillId="13" borderId="11" xfId="0" applyFont="1" applyFill="1" applyBorder="1" applyAlignment="1">
      <alignment horizontal="right" vertical="center"/>
    </xf>
    <xf numFmtId="0" fontId="5" fillId="13" borderId="24" xfId="0" applyFont="1" applyFill="1" applyBorder="1" applyAlignment="1">
      <alignment horizontal="center" vertical="center"/>
    </xf>
    <xf numFmtId="0" fontId="11" fillId="35" borderId="32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/>
    </xf>
    <xf numFmtId="0" fontId="11" fillId="35" borderId="40" xfId="0" applyFont="1" applyFill="1" applyBorder="1" applyAlignment="1">
      <alignment horizontal="center" vertical="center" wrapText="1" shrinkToFit="1"/>
    </xf>
    <xf numFmtId="0" fontId="11" fillId="35" borderId="30" xfId="0" applyFont="1" applyFill="1" applyBorder="1" applyAlignment="1">
      <alignment horizontal="center" vertical="center" shrinkToFit="1"/>
    </xf>
    <xf numFmtId="0" fontId="11" fillId="35" borderId="23" xfId="0" applyFont="1" applyFill="1" applyBorder="1" applyAlignment="1">
      <alignment horizontal="center" vertical="center" wrapText="1" shrinkToFit="1"/>
    </xf>
    <xf numFmtId="0" fontId="11" fillId="35" borderId="16" xfId="0" applyFont="1" applyFill="1" applyBorder="1" applyAlignment="1">
      <alignment horizontal="center" vertical="center" shrinkToFi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こめんと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入力欄" xfId="62"/>
    <cellStyle name="入力欄（変更）" xfId="63"/>
    <cellStyle name="標準 2" xfId="64"/>
    <cellStyle name="標準 2 2" xfId="65"/>
    <cellStyle name="標準 3" xfId="66"/>
    <cellStyle name="標準 4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15</xdr:row>
      <xdr:rowOff>9525</xdr:rowOff>
    </xdr:from>
    <xdr:to>
      <xdr:col>3</xdr:col>
      <xdr:colOff>504825</xdr:colOff>
      <xdr:row>16</xdr:row>
      <xdr:rowOff>47625</xdr:rowOff>
    </xdr:to>
    <xdr:sp>
      <xdr:nvSpPr>
        <xdr:cNvPr id="1" name="直線矢印コネクタ 1"/>
        <xdr:cNvSpPr>
          <a:spLocks/>
        </xdr:cNvSpPr>
      </xdr:nvSpPr>
      <xdr:spPr>
        <a:xfrm flipV="1">
          <a:off x="3390900" y="6819900"/>
          <a:ext cx="0" cy="3524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15</xdr:row>
      <xdr:rowOff>276225</xdr:rowOff>
    </xdr:from>
    <xdr:to>
      <xdr:col>3</xdr:col>
      <xdr:colOff>495300</xdr:colOff>
      <xdr:row>15</xdr:row>
      <xdr:rowOff>276225</xdr:rowOff>
    </xdr:to>
    <xdr:sp>
      <xdr:nvSpPr>
        <xdr:cNvPr id="2" name="直線コネクタ 2"/>
        <xdr:cNvSpPr>
          <a:spLocks/>
        </xdr:cNvSpPr>
      </xdr:nvSpPr>
      <xdr:spPr>
        <a:xfrm flipH="1">
          <a:off x="2390775" y="7086600"/>
          <a:ext cx="990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15</xdr:row>
      <xdr:rowOff>9525</xdr:rowOff>
    </xdr:from>
    <xdr:to>
      <xdr:col>2</xdr:col>
      <xdr:colOff>466725</xdr:colOff>
      <xdr:row>15</xdr:row>
      <xdr:rowOff>257175</xdr:rowOff>
    </xdr:to>
    <xdr:sp>
      <xdr:nvSpPr>
        <xdr:cNvPr id="3" name="直線矢印コネクタ 3"/>
        <xdr:cNvSpPr>
          <a:spLocks/>
        </xdr:cNvSpPr>
      </xdr:nvSpPr>
      <xdr:spPr>
        <a:xfrm flipV="1">
          <a:off x="2390775" y="6819900"/>
          <a:ext cx="0" cy="2476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15</xdr:row>
      <xdr:rowOff>9525</xdr:rowOff>
    </xdr:from>
    <xdr:to>
      <xdr:col>4</xdr:col>
      <xdr:colOff>400050</xdr:colOff>
      <xdr:row>16</xdr:row>
      <xdr:rowOff>57150</xdr:rowOff>
    </xdr:to>
    <xdr:sp>
      <xdr:nvSpPr>
        <xdr:cNvPr id="4" name="直線矢印コネクタ 16"/>
        <xdr:cNvSpPr>
          <a:spLocks/>
        </xdr:cNvSpPr>
      </xdr:nvSpPr>
      <xdr:spPr>
        <a:xfrm flipV="1">
          <a:off x="4248150" y="6819900"/>
          <a:ext cx="0" cy="3619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15</xdr:row>
      <xdr:rowOff>9525</xdr:rowOff>
    </xdr:from>
    <xdr:to>
      <xdr:col>14</xdr:col>
      <xdr:colOff>485775</xdr:colOff>
      <xdr:row>16</xdr:row>
      <xdr:rowOff>47625</xdr:rowOff>
    </xdr:to>
    <xdr:sp>
      <xdr:nvSpPr>
        <xdr:cNvPr id="5" name="直線矢印コネクタ 17"/>
        <xdr:cNvSpPr>
          <a:spLocks/>
        </xdr:cNvSpPr>
      </xdr:nvSpPr>
      <xdr:spPr>
        <a:xfrm flipV="1">
          <a:off x="11391900" y="6819900"/>
          <a:ext cx="0" cy="3524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36"/>
  <sheetViews>
    <sheetView tabSelected="1" view="pageBreakPreview" zoomScaleSheetLayoutView="100" workbookViewId="0" topLeftCell="A1">
      <selection activeCell="A12" sqref="A12"/>
    </sheetView>
  </sheetViews>
  <sheetFormatPr defaultColWidth="9.00390625" defaultRowHeight="19.5" customHeight="1"/>
  <cols>
    <col min="1" max="5" width="12.625" style="1" customWidth="1"/>
    <col min="6" max="6" width="13.625" style="1" customWidth="1"/>
    <col min="7" max="8" width="12.625" style="1" customWidth="1"/>
    <col min="9" max="9" width="15.875" style="1" customWidth="1"/>
    <col min="10" max="11" width="12.625" style="1" customWidth="1"/>
    <col min="12" max="14" width="8.625" style="1" hidden="1" customWidth="1"/>
    <col min="15" max="15" width="13.375" style="1" customWidth="1"/>
    <col min="16" max="16384" width="9.00390625" style="1" customWidth="1"/>
  </cols>
  <sheetData>
    <row r="1" spans="1:15" ht="33" customHeight="1">
      <c r="A1" s="63" t="s">
        <v>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8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4" spans="1:8" ht="45" customHeight="1">
      <c r="A4" s="32" t="s">
        <v>16</v>
      </c>
      <c r="B4" s="68"/>
      <c r="C4" s="69"/>
      <c r="D4" s="70"/>
      <c r="E4" s="32" t="s">
        <v>17</v>
      </c>
      <c r="F4" s="68"/>
      <c r="G4" s="69"/>
      <c r="H4" s="70"/>
    </row>
    <row r="5" spans="1:8" ht="45" customHeight="1">
      <c r="A5" s="32" t="s">
        <v>7</v>
      </c>
      <c r="B5" s="68"/>
      <c r="C5" s="69"/>
      <c r="D5" s="70"/>
      <c r="E5" s="32" t="s">
        <v>5</v>
      </c>
      <c r="F5" s="71" t="s">
        <v>20</v>
      </c>
      <c r="G5" s="72"/>
      <c r="H5" s="73"/>
    </row>
    <row r="6" spans="1:8" ht="45" customHeight="1">
      <c r="A6" s="32" t="s">
        <v>14</v>
      </c>
      <c r="B6" s="68"/>
      <c r="C6" s="69"/>
      <c r="D6" s="70"/>
      <c r="E6" s="32" t="s">
        <v>15</v>
      </c>
      <c r="F6" s="68" t="s">
        <v>28</v>
      </c>
      <c r="G6" s="69"/>
      <c r="H6" s="70"/>
    </row>
    <row r="7" spans="1:8" ht="45" customHeight="1">
      <c r="A7" s="32" t="s">
        <v>18</v>
      </c>
      <c r="B7" s="74" t="s">
        <v>30</v>
      </c>
      <c r="C7" s="74"/>
      <c r="D7" s="74"/>
      <c r="E7" s="32" t="s">
        <v>19</v>
      </c>
      <c r="F7" s="74" t="s">
        <v>21</v>
      </c>
      <c r="G7" s="74"/>
      <c r="H7" s="74"/>
    </row>
    <row r="8" spans="1:12" ht="12.75" customHeight="1">
      <c r="A8" s="2"/>
      <c r="B8" s="3"/>
      <c r="C8" s="4"/>
      <c r="D8" s="4"/>
      <c r="E8" s="5"/>
      <c r="F8" s="5"/>
      <c r="G8" s="5"/>
      <c r="H8" s="5"/>
      <c r="L8" s="1" t="s">
        <v>4</v>
      </c>
    </row>
    <row r="9" spans="2:7" ht="20.25" thickBot="1">
      <c r="B9" s="60" t="s">
        <v>29</v>
      </c>
      <c r="C9" s="60" t="s">
        <v>29</v>
      </c>
      <c r="D9" s="60" t="s">
        <v>29</v>
      </c>
      <c r="E9" s="60"/>
      <c r="F9" s="60" t="s">
        <v>29</v>
      </c>
      <c r="G9" s="60" t="s">
        <v>29</v>
      </c>
    </row>
    <row r="10" spans="1:15" s="31" customFormat="1" ht="39.75" customHeight="1">
      <c r="A10" s="66" t="s">
        <v>6</v>
      </c>
      <c r="B10" s="75" t="s">
        <v>31</v>
      </c>
      <c r="C10" s="77" t="s">
        <v>32</v>
      </c>
      <c r="D10" s="79" t="s">
        <v>33</v>
      </c>
      <c r="E10" s="50" t="s">
        <v>34</v>
      </c>
      <c r="F10" s="61" t="s">
        <v>35</v>
      </c>
      <c r="G10" s="51" t="s">
        <v>26</v>
      </c>
      <c r="H10" s="51" t="s">
        <v>25</v>
      </c>
      <c r="I10" s="52" t="s">
        <v>27</v>
      </c>
      <c r="J10" s="29" t="s">
        <v>10</v>
      </c>
      <c r="K10" s="30" t="s">
        <v>11</v>
      </c>
      <c r="L10" s="64" t="s">
        <v>12</v>
      </c>
      <c r="O10" s="50" t="s">
        <v>1</v>
      </c>
    </row>
    <row r="11" spans="1:15" s="31" customFormat="1" ht="54" customHeight="1" thickBot="1">
      <c r="A11" s="67"/>
      <c r="B11" s="76"/>
      <c r="C11" s="78"/>
      <c r="D11" s="80"/>
      <c r="E11" s="53" t="s">
        <v>36</v>
      </c>
      <c r="F11" s="62"/>
      <c r="G11" s="54" t="s">
        <v>23</v>
      </c>
      <c r="H11" s="54" t="s">
        <v>23</v>
      </c>
      <c r="I11" s="55">
        <v>0.0036</v>
      </c>
      <c r="J11" s="56">
        <v>0.0095</v>
      </c>
      <c r="K11" s="55">
        <v>0.003</v>
      </c>
      <c r="L11" s="65"/>
      <c r="O11" s="57" t="s">
        <v>37</v>
      </c>
    </row>
    <row r="12" spans="1:15" ht="39.75" customHeight="1">
      <c r="A12" s="41" t="s">
        <v>24</v>
      </c>
      <c r="B12" s="38"/>
      <c r="C12" s="24"/>
      <c r="D12" s="25"/>
      <c r="E12" s="26">
        <f>B12-C12-D12</f>
        <v>0</v>
      </c>
      <c r="F12" s="48"/>
      <c r="G12" s="46"/>
      <c r="H12" s="36"/>
      <c r="I12" s="37"/>
      <c r="J12" s="28"/>
      <c r="K12" s="27"/>
      <c r="L12" s="43" t="e">
        <f>SUM(C22,#REF!,D22,#REF!,E22,J12,K12)</f>
        <v>#REF!</v>
      </c>
      <c r="M12" s="10"/>
      <c r="N12" s="10"/>
      <c r="O12" s="28">
        <f>SUM(G12,H12,I12,J12,K12)</f>
        <v>0</v>
      </c>
    </row>
    <row r="13" spans="1:15" ht="39.75" customHeight="1">
      <c r="A13" s="42" t="s">
        <v>24</v>
      </c>
      <c r="B13" s="39"/>
      <c r="C13" s="19"/>
      <c r="D13" s="18"/>
      <c r="E13" s="20">
        <f>B13-C13-D13</f>
        <v>0</v>
      </c>
      <c r="F13" s="48"/>
      <c r="G13" s="46"/>
      <c r="H13" s="36"/>
      <c r="I13" s="37"/>
      <c r="J13" s="28"/>
      <c r="K13" s="27"/>
      <c r="L13" s="16" t="e">
        <f>SUM(C23,#REF!,D23,#REF!,E23,J13,K13)</f>
        <v>#REF!</v>
      </c>
      <c r="M13" s="10"/>
      <c r="N13" s="10"/>
      <c r="O13" s="28">
        <f>SUM(G13,H13,I13,J13,K13)</f>
        <v>0</v>
      </c>
    </row>
    <row r="14" spans="1:15" ht="39.75" customHeight="1" thickBot="1">
      <c r="A14" s="42" t="s">
        <v>24</v>
      </c>
      <c r="B14" s="39"/>
      <c r="C14" s="19"/>
      <c r="D14" s="18"/>
      <c r="E14" s="20">
        <f>B14-C14-D14</f>
        <v>0</v>
      </c>
      <c r="F14" s="48"/>
      <c r="G14" s="46"/>
      <c r="H14" s="36"/>
      <c r="I14" s="37"/>
      <c r="J14" s="28"/>
      <c r="K14" s="27"/>
      <c r="L14" s="17" t="e">
        <f>SUM(C24,#REF!,D24,#REF!,E24,J14,K14)</f>
        <v>#REF!</v>
      </c>
      <c r="M14" s="10"/>
      <c r="N14" s="10"/>
      <c r="O14" s="28">
        <f>SUM(G14,H14,I14,J14,K14)</f>
        <v>0</v>
      </c>
    </row>
    <row r="15" spans="1:16" ht="39.75" customHeight="1" thickBot="1">
      <c r="A15" s="42" t="s">
        <v>1</v>
      </c>
      <c r="B15" s="40">
        <f>SUM(B12:B14)</f>
        <v>0</v>
      </c>
      <c r="C15" s="58"/>
      <c r="D15" s="59"/>
      <c r="E15" s="21">
        <f>SUM(E12:E14)</f>
        <v>0</v>
      </c>
      <c r="F15" s="49"/>
      <c r="G15" s="47"/>
      <c r="H15" s="44"/>
      <c r="I15" s="45"/>
      <c r="J15" s="23"/>
      <c r="K15" s="22"/>
      <c r="L15" s="34" t="e">
        <f>SUM(L12:L14)</f>
        <v>#REF!</v>
      </c>
      <c r="M15" s="35"/>
      <c r="N15" s="35"/>
      <c r="O15" s="33">
        <f>SUM(O12:O14)</f>
        <v>0</v>
      </c>
      <c r="P15" s="6"/>
    </row>
    <row r="16" spans="1:6" s="6" customFormat="1" ht="24.75" customHeight="1">
      <c r="A16" s="7"/>
      <c r="B16" s="1"/>
      <c r="C16" s="1"/>
      <c r="D16" s="1"/>
      <c r="E16" s="1"/>
      <c r="F16" s="1"/>
    </row>
    <row r="17" spans="2:15" s="6" customFormat="1" ht="24.75" customHeight="1">
      <c r="B17" s="1"/>
      <c r="C17" s="1"/>
      <c r="D17" s="7" t="s">
        <v>13</v>
      </c>
      <c r="E17" s="5" t="s">
        <v>8</v>
      </c>
      <c r="F17" s="5"/>
      <c r="G17" s="8"/>
      <c r="O17" s="8" t="s">
        <v>9</v>
      </c>
    </row>
    <row r="18" spans="2:6" s="6" customFormat="1" ht="24.75" customHeight="1">
      <c r="B18" s="1"/>
      <c r="C18" s="1"/>
      <c r="D18" s="9"/>
      <c r="E18" s="1"/>
      <c r="F18" s="1"/>
    </row>
    <row r="19" spans="2:6" s="6" customFormat="1" ht="24.75" customHeight="1">
      <c r="B19" s="1"/>
      <c r="C19" s="1"/>
      <c r="D19" s="1"/>
      <c r="E19" s="1"/>
      <c r="F19" s="1"/>
    </row>
    <row r="20" spans="1:12" ht="42.75" customHeight="1">
      <c r="A20" s="5"/>
      <c r="B20" s="5"/>
      <c r="C20" s="5"/>
      <c r="D20" s="5"/>
      <c r="E20" s="5"/>
      <c r="F20" s="5"/>
      <c r="G20" s="5"/>
      <c r="H20" s="5"/>
      <c r="J20" s="10"/>
      <c r="L20" s="1" t="s">
        <v>0</v>
      </c>
    </row>
    <row r="21" spans="1:13" s="6" customFormat="1" ht="29.25" customHeight="1">
      <c r="A21" s="8"/>
      <c r="B21" s="8"/>
      <c r="C21" s="8"/>
      <c r="D21" s="8"/>
      <c r="E21" s="8"/>
      <c r="F21" s="8"/>
      <c r="G21" s="8"/>
      <c r="H21" s="8"/>
      <c r="J21" s="11"/>
      <c r="K21" s="12"/>
      <c r="L21" s="13"/>
      <c r="M21" s="1"/>
    </row>
    <row r="22" spans="1:13" s="6" customFormat="1" ht="26.25" customHeight="1">
      <c r="A22" s="8"/>
      <c r="B22" s="8"/>
      <c r="C22" s="8"/>
      <c r="D22" s="8"/>
      <c r="E22" s="8"/>
      <c r="F22" s="8"/>
      <c r="G22" s="8"/>
      <c r="H22" s="8"/>
      <c r="J22" s="11"/>
      <c r="K22" s="12"/>
      <c r="L22" s="12" t="s">
        <v>2</v>
      </c>
      <c r="M22" s="6" t="s">
        <v>3</v>
      </c>
    </row>
    <row r="23" spans="1:13" s="6" customFormat="1" ht="26.25" customHeight="1">
      <c r="A23" s="8"/>
      <c r="B23" s="8"/>
      <c r="C23" s="8"/>
      <c r="D23" s="8"/>
      <c r="E23" s="8"/>
      <c r="F23" s="8"/>
      <c r="G23" s="8"/>
      <c r="H23" s="8"/>
      <c r="J23" s="14"/>
      <c r="L23" s="6" t="e">
        <f>#REF!*$J$11</f>
        <v>#REF!</v>
      </c>
      <c r="M23" s="6" t="e">
        <f>#REF!*$K$11</f>
        <v>#REF!</v>
      </c>
    </row>
    <row r="24" spans="1:13" s="6" customFormat="1" ht="26.25" customHeight="1">
      <c r="A24" s="8"/>
      <c r="B24" s="8"/>
      <c r="C24" s="8"/>
      <c r="D24" s="8"/>
      <c r="E24" s="8"/>
      <c r="F24" s="8"/>
      <c r="G24" s="8"/>
      <c r="H24" s="8"/>
      <c r="J24" s="14"/>
      <c r="L24" s="6" t="e">
        <f>#REF!*$J$11</f>
        <v>#REF!</v>
      </c>
      <c r="M24" s="6" t="e">
        <f>#REF!*$K$11</f>
        <v>#REF!</v>
      </c>
    </row>
    <row r="25" spans="1:13" s="6" customFormat="1" ht="24.75" customHeight="1">
      <c r="A25" s="8"/>
      <c r="B25" s="8"/>
      <c r="C25" s="8"/>
      <c r="D25" s="8"/>
      <c r="E25" s="8"/>
      <c r="F25" s="8"/>
      <c r="G25" s="8"/>
      <c r="H25" s="8"/>
      <c r="J25" s="14"/>
      <c r="L25" s="6" t="e">
        <f>#REF!*$J$11</f>
        <v>#REF!</v>
      </c>
      <c r="M25" s="6" t="e">
        <f>#REF!*$K$11</f>
        <v>#REF!</v>
      </c>
    </row>
    <row r="26" s="6" customFormat="1" ht="24.75" customHeight="1"/>
    <row r="27" s="6" customFormat="1" ht="24.75" customHeight="1"/>
    <row r="28" s="6" customFormat="1" ht="24.75" customHeight="1"/>
    <row r="29" s="6" customFormat="1" ht="24.75" customHeight="1"/>
    <row r="30" s="6" customFormat="1" ht="24.75" customHeight="1"/>
    <row r="31" spans="1:10" s="6" customFormat="1" ht="24" customHeight="1">
      <c r="A31" s="1"/>
      <c r="G31" s="1"/>
      <c r="H31" s="1"/>
      <c r="I31" s="1"/>
      <c r="J31" s="1"/>
    </row>
    <row r="32" spans="2:6" ht="19.5" customHeight="1">
      <c r="B32" s="6"/>
      <c r="C32" s="6"/>
      <c r="D32" s="6"/>
      <c r="E32" s="6"/>
      <c r="F32" s="6"/>
    </row>
    <row r="33" spans="2:6" ht="19.5" customHeight="1">
      <c r="B33" s="6"/>
      <c r="C33" s="6"/>
      <c r="D33" s="6"/>
      <c r="E33" s="6"/>
      <c r="F33" s="6"/>
    </row>
    <row r="34" spans="2:6" ht="19.5" customHeight="1">
      <c r="B34" s="6"/>
      <c r="C34" s="6"/>
      <c r="D34" s="6"/>
      <c r="E34" s="6"/>
      <c r="F34" s="6"/>
    </row>
    <row r="35" spans="2:6" ht="19.5" customHeight="1">
      <c r="B35" s="6"/>
      <c r="C35" s="6"/>
      <c r="D35" s="6"/>
      <c r="E35" s="6"/>
      <c r="F35" s="6"/>
    </row>
    <row r="36" spans="2:6" ht="19.5" customHeight="1">
      <c r="B36" s="6"/>
      <c r="C36" s="6"/>
      <c r="D36" s="6"/>
      <c r="E36" s="6"/>
      <c r="F36" s="6"/>
    </row>
  </sheetData>
  <sheetProtection/>
  <mergeCells count="15">
    <mergeCell ref="D10:D11"/>
    <mergeCell ref="B4:D4"/>
    <mergeCell ref="B5:D5"/>
    <mergeCell ref="B6:D6"/>
    <mergeCell ref="B7:D7"/>
    <mergeCell ref="F10:F11"/>
    <mergeCell ref="A1:O1"/>
    <mergeCell ref="L10:L11"/>
    <mergeCell ref="A10:A11"/>
    <mergeCell ref="F4:H4"/>
    <mergeCell ref="F5:H5"/>
    <mergeCell ref="F6:H6"/>
    <mergeCell ref="F7:H7"/>
    <mergeCell ref="B10:B11"/>
    <mergeCell ref="C10:C11"/>
  </mergeCells>
  <printOptions/>
  <pageMargins left="0.3937007874015748" right="0.1968503937007874" top="0.7874015748031497" bottom="0.5905511811023623" header="0.5118110236220472" footer="0.5118110236220472"/>
  <pageSetup fitToHeight="1" fitToWidth="1"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相楽さん</dc:creator>
  <cp:keywords/>
  <dc:description/>
  <cp:lastModifiedBy> </cp:lastModifiedBy>
  <cp:lastPrinted>2023-04-20T07:34:58Z</cp:lastPrinted>
  <dcterms:created xsi:type="dcterms:W3CDTF">1997-01-08T22:48:59Z</dcterms:created>
  <dcterms:modified xsi:type="dcterms:W3CDTF">2024-01-24T04:57:47Z</dcterms:modified>
  <cp:category/>
  <cp:version/>
  <cp:contentType/>
  <cp:contentStatus/>
</cp:coreProperties>
</file>