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■地域医療介護総合確保基金事業\12 　キャリアアップ支援事業\R6\①介護員養成研修費用助成\01_執行伺い\"/>
    </mc:Choice>
  </mc:AlternateContent>
  <xr:revisionPtr revIDLastSave="0" documentId="13_ncr:1_{71E41503-218F-49AC-9F7C-B006005B0672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初任者指定一覧（R5.5.1現在）" sheetId="1" r:id="rId1"/>
  </sheets>
  <externalReferences>
    <externalReference r:id="rId2"/>
  </externalReferences>
  <definedNames>
    <definedName name="申請書">[1]修了証明書!$M$6:$M$8</definedName>
    <definedName name="内容" localSheetId="0">[1]初任者研修!#REF!</definedName>
    <definedName name="内容">[1]初任者研修!#REF!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3" i="1" l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</calcChain>
</file>

<file path=xl/sharedStrings.xml><?xml version="1.0" encoding="utf-8"?>
<sst xmlns="http://schemas.openxmlformats.org/spreadsheetml/2006/main" count="634" uniqueCount="472">
  <si>
    <t>介護職員初任研修事業者一覧</t>
    <rPh sb="0" eb="2">
      <t>カイゴ</t>
    </rPh>
    <rPh sb="2" eb="4">
      <t>ショクイン</t>
    </rPh>
    <rPh sb="4" eb="6">
      <t>ショニン</t>
    </rPh>
    <rPh sb="6" eb="8">
      <t>ケンシュウ</t>
    </rPh>
    <rPh sb="8" eb="11">
      <t>ジギョウシャ</t>
    </rPh>
    <rPh sb="11" eb="13">
      <t>イチラン</t>
    </rPh>
    <phoneticPr fontId="1"/>
  </si>
  <si>
    <t>登録番号</t>
    <rPh sb="0" eb="4">
      <t>トウロクバンゴウ</t>
    </rPh>
    <phoneticPr fontId="2"/>
  </si>
  <si>
    <t>指定日</t>
    <rPh sb="0" eb="3">
      <t>シテイビ</t>
    </rPh>
    <phoneticPr fontId="2"/>
  </si>
  <si>
    <t>事　業　者　名</t>
    <rPh sb="0" eb="1">
      <t>コト</t>
    </rPh>
    <rPh sb="2" eb="3">
      <t>ギョウ</t>
    </rPh>
    <rPh sb="4" eb="5">
      <t>モノ</t>
    </rPh>
    <rPh sb="6" eb="7">
      <t>メイ</t>
    </rPh>
    <phoneticPr fontId="2"/>
  </si>
  <si>
    <t>事業者名２</t>
    <rPh sb="0" eb="4">
      <t>ジギョウシャメイ</t>
    </rPh>
    <phoneticPr fontId="2"/>
  </si>
  <si>
    <t>郵便番号</t>
    <rPh sb="0" eb="2">
      <t>ユウビン</t>
    </rPh>
    <rPh sb="2" eb="4">
      <t>バンゴウ</t>
    </rPh>
    <phoneticPr fontId="2"/>
  </si>
  <si>
    <t>事業者住所</t>
    <rPh sb="0" eb="3">
      <t>ジギョウシャ</t>
    </rPh>
    <rPh sb="3" eb="4">
      <t>ジュウ</t>
    </rPh>
    <rPh sb="4" eb="5">
      <t>ショ</t>
    </rPh>
    <phoneticPr fontId="2"/>
  </si>
  <si>
    <t>電話番号</t>
    <rPh sb="0" eb="2">
      <t>デンワ</t>
    </rPh>
    <rPh sb="2" eb="4">
      <t>バンゴウ</t>
    </rPh>
    <phoneticPr fontId="2"/>
  </si>
  <si>
    <t>研修方法</t>
    <rPh sb="0" eb="2">
      <t>ケンシュウ</t>
    </rPh>
    <rPh sb="2" eb="4">
      <t>ホウホウ</t>
    </rPh>
    <phoneticPr fontId="2"/>
  </si>
  <si>
    <t>ホームページ</t>
    <phoneticPr fontId="2"/>
  </si>
  <si>
    <t>備考</t>
    <rPh sb="0" eb="2">
      <t>ビコウ</t>
    </rPh>
    <phoneticPr fontId="1"/>
  </si>
  <si>
    <t>学校</t>
    <rPh sb="0" eb="2">
      <t>ガッコウ</t>
    </rPh>
    <phoneticPr fontId="2"/>
  </si>
  <si>
    <t>役職名</t>
    <rPh sb="0" eb="3">
      <t>ヤクショクメイ</t>
    </rPh>
    <phoneticPr fontId="2"/>
  </si>
  <si>
    <t>代表者名</t>
    <rPh sb="0" eb="4">
      <t>ダイヒョウシャメイ</t>
    </rPh>
    <phoneticPr fontId="2"/>
  </si>
  <si>
    <t>廃止（決裁日）</t>
    <rPh sb="0" eb="2">
      <t>ハイシ</t>
    </rPh>
    <rPh sb="3" eb="5">
      <t>ケッサイ</t>
    </rPh>
    <rPh sb="5" eb="6">
      <t>ビ</t>
    </rPh>
    <phoneticPr fontId="2"/>
  </si>
  <si>
    <t>休止日</t>
    <rPh sb="0" eb="2">
      <t>キュウシ</t>
    </rPh>
    <rPh sb="2" eb="3">
      <t>ビ</t>
    </rPh>
    <phoneticPr fontId="2"/>
  </si>
  <si>
    <t>休止期間</t>
    <rPh sb="0" eb="4">
      <t>キュウシキカン</t>
    </rPh>
    <phoneticPr fontId="2"/>
  </si>
  <si>
    <t>休止期間2</t>
    <rPh sb="0" eb="5">
      <t>キュウシキカン2</t>
    </rPh>
    <phoneticPr fontId="1"/>
  </si>
  <si>
    <t>休止期間3</t>
    <rPh sb="0" eb="5">
      <t>キュウシキカン3</t>
    </rPh>
    <phoneticPr fontId="1"/>
  </si>
  <si>
    <t>最終申請年度</t>
    <rPh sb="0" eb="6">
      <t>サイシュウシンセイネンド</t>
    </rPh>
    <phoneticPr fontId="1"/>
  </si>
  <si>
    <t>有限会社西日本ヘルパー養成事業</t>
    <rPh sb="0" eb="2">
      <t>ユウゲン</t>
    </rPh>
    <rPh sb="2" eb="4">
      <t>カイシャ</t>
    </rPh>
    <rPh sb="4" eb="7">
      <t>ニシニホン</t>
    </rPh>
    <rPh sb="11" eb="13">
      <t>ヨウセイ</t>
    </rPh>
    <rPh sb="13" eb="15">
      <t>ジギョウ</t>
    </rPh>
    <phoneticPr fontId="3"/>
  </si>
  <si>
    <t>890-0067</t>
  </si>
  <si>
    <t>鹿児島市真砂本町49番10号</t>
    <rPh sb="0" eb="4">
      <t>カゴシマシ</t>
    </rPh>
    <rPh sb="4" eb="6">
      <t>マサゴ</t>
    </rPh>
    <rPh sb="6" eb="8">
      <t>ホンマチ</t>
    </rPh>
    <rPh sb="10" eb="11">
      <t>バン</t>
    </rPh>
    <rPh sb="13" eb="14">
      <t>ゴウ</t>
    </rPh>
    <phoneticPr fontId="3"/>
  </si>
  <si>
    <t>099-255-0867</t>
  </si>
  <si>
    <t>通信</t>
    <rPh sb="0" eb="2">
      <t>ツウシン</t>
    </rPh>
    <phoneticPr fontId="2"/>
  </si>
  <si>
    <t>http://www.nishinihon-helper.com/</t>
  </si>
  <si>
    <t>代表取締役</t>
    <rPh sb="0" eb="5">
      <t>ダイヒョウトリシマリヤク</t>
    </rPh>
    <phoneticPr fontId="2"/>
  </si>
  <si>
    <t>庄山　正美</t>
    <rPh sb="0" eb="2">
      <t>ショウヤマ</t>
    </rPh>
    <rPh sb="3" eb="5">
      <t>マサミ</t>
    </rPh>
    <phoneticPr fontId="2"/>
  </si>
  <si>
    <t>株式会社ニチイ学館　</t>
    <rPh sb="0" eb="2">
      <t>カブシキ</t>
    </rPh>
    <rPh sb="2" eb="4">
      <t>カイシャ</t>
    </rPh>
    <rPh sb="7" eb="9">
      <t>ガッカン</t>
    </rPh>
    <phoneticPr fontId="3"/>
  </si>
  <si>
    <t>鹿児島校</t>
    <rPh sb="0" eb="4">
      <t>カゴシマコウ</t>
    </rPh>
    <phoneticPr fontId="2"/>
  </si>
  <si>
    <t>892-0847</t>
  </si>
  <si>
    <t>鹿児島市西千石町1-32　Ｗビルディング西千石町４Ｆ</t>
    <rPh sb="0" eb="4">
      <t>カゴシマシ</t>
    </rPh>
    <rPh sb="4" eb="8">
      <t>ニシセンゴクチョウ</t>
    </rPh>
    <rPh sb="20" eb="24">
      <t>ニシセンゴクチョウ</t>
    </rPh>
    <phoneticPr fontId="3"/>
  </si>
  <si>
    <t>099-226-8385</t>
  </si>
  <si>
    <t>http://www.e-nichii.net/index.html</t>
  </si>
  <si>
    <t>森　信介</t>
    <rPh sb="0" eb="1">
      <t>モリ</t>
    </rPh>
    <rPh sb="2" eb="4">
      <t>シンスケ</t>
    </rPh>
    <phoneticPr fontId="2"/>
  </si>
  <si>
    <t>株式会社ヒューマンライフ</t>
    <rPh sb="0" eb="4">
      <t>カブシキガイシャ</t>
    </rPh>
    <phoneticPr fontId="1"/>
  </si>
  <si>
    <t>890-0045</t>
    <phoneticPr fontId="1"/>
  </si>
  <si>
    <t>鹿児島市武3丁目6-3</t>
    <rPh sb="0" eb="4">
      <t>カゴシマシ</t>
    </rPh>
    <rPh sb="4" eb="5">
      <t>タケ</t>
    </rPh>
    <rPh sb="6" eb="8">
      <t>チョウメ</t>
    </rPh>
    <phoneticPr fontId="2"/>
  </si>
  <si>
    <t>0985-22-8776</t>
  </si>
  <si>
    <t>通学</t>
    <rPh sb="0" eb="2">
      <t>ツウガク</t>
    </rPh>
    <phoneticPr fontId="2"/>
  </si>
  <si>
    <t>代表取締役</t>
    <phoneticPr fontId="1"/>
  </si>
  <si>
    <t>川畑　卓也</t>
    <rPh sb="0" eb="2">
      <t>カワバタ</t>
    </rPh>
    <rPh sb="3" eb="5">
      <t>タクヤ</t>
    </rPh>
    <phoneticPr fontId="1"/>
  </si>
  <si>
    <t>廃止とみなす</t>
    <rPh sb="0" eb="2">
      <t>ハイシ</t>
    </rPh>
    <phoneticPr fontId="2"/>
  </si>
  <si>
    <t>有限会社アジャスト</t>
    <rPh sb="0" eb="2">
      <t>ユウゲン</t>
    </rPh>
    <rPh sb="2" eb="4">
      <t>カイシャ</t>
    </rPh>
    <phoneticPr fontId="3"/>
  </si>
  <si>
    <t>890-0046</t>
  </si>
  <si>
    <t>鹿児島市西田二丁目18-16</t>
    <rPh sb="0" eb="4">
      <t>カゴシマシ</t>
    </rPh>
    <rPh sb="4" eb="6">
      <t>ニシダ</t>
    </rPh>
    <rPh sb="6" eb="7">
      <t>2</t>
    </rPh>
    <rPh sb="7" eb="9">
      <t>チョウメ</t>
    </rPh>
    <phoneticPr fontId="3"/>
  </si>
  <si>
    <t>099-257-6689</t>
  </si>
  <si>
    <t>http://www.kg-adjust.jp/</t>
  </si>
  <si>
    <t>福留　博文</t>
    <rPh sb="0" eb="2">
      <t>フクドメ</t>
    </rPh>
    <rPh sb="3" eb="5">
      <t>ヒロフミ</t>
    </rPh>
    <phoneticPr fontId="2"/>
  </si>
  <si>
    <t>医療法人愛誠会</t>
    <rPh sb="0" eb="2">
      <t>イリョウ</t>
    </rPh>
    <rPh sb="2" eb="4">
      <t>ホウジン</t>
    </rPh>
    <rPh sb="4" eb="5">
      <t>アイ</t>
    </rPh>
    <rPh sb="5" eb="6">
      <t>マコト</t>
    </rPh>
    <rPh sb="6" eb="7">
      <t>カイ</t>
    </rPh>
    <phoneticPr fontId="1"/>
  </si>
  <si>
    <t>ケアセンターやごろう</t>
  </si>
  <si>
    <t>899-8102</t>
    <phoneticPr fontId="1"/>
  </si>
  <si>
    <t>曽於市大隅町岩川5515番地</t>
    <rPh sb="0" eb="3">
      <t>ソオシ</t>
    </rPh>
    <rPh sb="3" eb="5">
      <t>オオスミ</t>
    </rPh>
    <rPh sb="5" eb="6">
      <t>チョウ</t>
    </rPh>
    <rPh sb="6" eb="8">
      <t>イワカワ</t>
    </rPh>
    <rPh sb="12" eb="14">
      <t>バンチ</t>
    </rPh>
    <phoneticPr fontId="2"/>
  </si>
  <si>
    <t>099-482-0280</t>
  </si>
  <si>
    <t>http://www.aisei-kai.com/</t>
    <phoneticPr fontId="1"/>
  </si>
  <si>
    <t>修了証明書発行委託（R2年度まで）</t>
  </si>
  <si>
    <t>理事長</t>
    <rPh sb="0" eb="3">
      <t>リジチョウ</t>
    </rPh>
    <phoneticPr fontId="2"/>
  </si>
  <si>
    <t>徳田　稔</t>
    <rPh sb="0" eb="2">
      <t>トクダ</t>
    </rPh>
    <rPh sb="3" eb="4">
      <t>ミノル</t>
    </rPh>
    <phoneticPr fontId="1"/>
  </si>
  <si>
    <t>～</t>
  </si>
  <si>
    <t>有限会社TrueBalance</t>
    <rPh sb="0" eb="4">
      <t>ユウゲンガイシャ</t>
    </rPh>
    <phoneticPr fontId="1"/>
  </si>
  <si>
    <t>Tsuminory(ツミノリー)</t>
  </si>
  <si>
    <t>891-0105</t>
    <phoneticPr fontId="1"/>
  </si>
  <si>
    <t>鹿児島市中山町5157番地</t>
    <rPh sb="0" eb="3">
      <t>カゴシマ</t>
    </rPh>
    <rPh sb="3" eb="4">
      <t>シ</t>
    </rPh>
    <rPh sb="4" eb="7">
      <t>チュウザンチョウ</t>
    </rPh>
    <rPh sb="11" eb="13">
      <t>バンチ</t>
    </rPh>
    <phoneticPr fontId="2"/>
  </si>
  <si>
    <t>099-266-0617</t>
  </si>
  <si>
    <t>http://www.tsuminory.jp/</t>
    <phoneticPr fontId="1"/>
  </si>
  <si>
    <t>山下　積德</t>
    <rPh sb="0" eb="2">
      <t>ヤマシタ</t>
    </rPh>
    <rPh sb="3" eb="4">
      <t>ツ</t>
    </rPh>
    <rPh sb="4" eb="5">
      <t>トク</t>
    </rPh>
    <phoneticPr fontId="1"/>
  </si>
  <si>
    <t>平成27年度以前</t>
    <rPh sb="0" eb="2">
      <t>ヘイセイ</t>
    </rPh>
    <rPh sb="4" eb="5">
      <t>ネン</t>
    </rPh>
    <rPh sb="5" eb="6">
      <t>ド</t>
    </rPh>
    <rPh sb="6" eb="8">
      <t>イゼン</t>
    </rPh>
    <phoneticPr fontId="1"/>
  </si>
  <si>
    <t>株式会社インターナショナル・ビジネスサービス</t>
    <rPh sb="0" eb="4">
      <t>カブシキガイシャ</t>
    </rPh>
    <phoneticPr fontId="1"/>
  </si>
  <si>
    <t>カルチャースポーツセンターベアーレ徳洲会</t>
    <rPh sb="17" eb="20">
      <t>トクシュウカイ</t>
    </rPh>
    <phoneticPr fontId="2"/>
  </si>
  <si>
    <t>891-0141</t>
    <phoneticPr fontId="1"/>
  </si>
  <si>
    <t>鹿児島市谷山中央2丁目675番地</t>
    <rPh sb="0" eb="4">
      <t>カゴシマシ</t>
    </rPh>
    <rPh sb="4" eb="6">
      <t>タニヤマ</t>
    </rPh>
    <rPh sb="6" eb="8">
      <t>チュウオウ</t>
    </rPh>
    <rPh sb="9" eb="11">
      <t>チョウメ</t>
    </rPh>
    <rPh sb="14" eb="16">
      <t>バンチ</t>
    </rPh>
    <phoneticPr fontId="2"/>
  </si>
  <si>
    <t>099-260-8888</t>
  </si>
  <si>
    <t>徳田　美加</t>
    <rPh sb="0" eb="2">
      <t>トクダ</t>
    </rPh>
    <rPh sb="3" eb="5">
      <t>ミカ</t>
    </rPh>
    <phoneticPr fontId="1"/>
  </si>
  <si>
    <t>株式会社シャイニング</t>
    <rPh sb="0" eb="4">
      <t>カブシキガイシャ</t>
    </rPh>
    <phoneticPr fontId="1"/>
  </si>
  <si>
    <t>892-0843</t>
    <phoneticPr fontId="1"/>
  </si>
  <si>
    <t>鹿児島市千日町14-5-4F</t>
    <rPh sb="0" eb="4">
      <t>カゴシマシ</t>
    </rPh>
    <rPh sb="4" eb="7">
      <t>センニチチョウ</t>
    </rPh>
    <phoneticPr fontId="2"/>
  </si>
  <si>
    <t>099-295-3127</t>
  </si>
  <si>
    <t>立山　光治</t>
    <rPh sb="0" eb="2">
      <t>タテヤマ</t>
    </rPh>
    <rPh sb="3" eb="5">
      <t>ミツハル</t>
    </rPh>
    <phoneticPr fontId="2"/>
  </si>
  <si>
    <t>学校法人日章学園</t>
    <rPh sb="0" eb="2">
      <t>ガッコウ</t>
    </rPh>
    <rPh sb="2" eb="4">
      <t>ホウジン</t>
    </rPh>
    <rPh sb="4" eb="6">
      <t>ニッショウ</t>
    </rPh>
    <rPh sb="6" eb="8">
      <t>ガクエン</t>
    </rPh>
    <phoneticPr fontId="3"/>
  </si>
  <si>
    <t>鹿児島城西高等学校</t>
  </si>
  <si>
    <t>899-2593</t>
  </si>
  <si>
    <t>日置市伊集院町清藤1938</t>
    <rPh sb="7" eb="9">
      <t>キヨフジ</t>
    </rPh>
    <phoneticPr fontId="3"/>
  </si>
  <si>
    <t>099-273-1234</t>
  </si>
  <si>
    <t>在校生のみ</t>
    <rPh sb="0" eb="3">
      <t>ザイコウセイ</t>
    </rPh>
    <phoneticPr fontId="2"/>
  </si>
  <si>
    <t>校長</t>
    <rPh sb="0" eb="2">
      <t>コウチョウ</t>
    </rPh>
    <phoneticPr fontId="1"/>
  </si>
  <si>
    <t>秋武　達朗</t>
    <rPh sb="0" eb="2">
      <t>アキタケ</t>
    </rPh>
    <rPh sb="3" eb="5">
      <t>タツロウ</t>
    </rPh>
    <phoneticPr fontId="1"/>
  </si>
  <si>
    <t>有限会社ホットラインワールド</t>
    <rPh sb="0" eb="2">
      <t>ユウゲン</t>
    </rPh>
    <rPh sb="2" eb="4">
      <t>カイシャ</t>
    </rPh>
    <phoneticPr fontId="3"/>
  </si>
  <si>
    <t>890-0045</t>
  </si>
  <si>
    <t>鹿児島市武二丁目1-27</t>
    <rPh sb="0" eb="4">
      <t>カゴシマシ</t>
    </rPh>
    <rPh sb="4" eb="5">
      <t>タケ</t>
    </rPh>
    <rPh sb="5" eb="6">
      <t>2</t>
    </rPh>
    <rPh sb="6" eb="8">
      <t>チョウメ</t>
    </rPh>
    <phoneticPr fontId="3"/>
  </si>
  <si>
    <t>099-210-5442</t>
  </si>
  <si>
    <t>http://www.hotlinworld.com/</t>
    <phoneticPr fontId="1"/>
  </si>
  <si>
    <t>中西　寿史</t>
    <rPh sb="0" eb="2">
      <t>ナカニシ</t>
    </rPh>
    <rPh sb="3" eb="4">
      <t>コトブキ</t>
    </rPh>
    <rPh sb="4" eb="5">
      <t>シ</t>
    </rPh>
    <phoneticPr fontId="2"/>
  </si>
  <si>
    <t>令和３年度</t>
    <rPh sb="0" eb="2">
      <t>レイワ</t>
    </rPh>
    <rPh sb="3" eb="5">
      <t>ネンド</t>
    </rPh>
    <phoneticPr fontId="1"/>
  </si>
  <si>
    <t>学校法人南学園</t>
    <rPh sb="0" eb="2">
      <t>ガッコウ</t>
    </rPh>
    <rPh sb="2" eb="4">
      <t>ホウジン</t>
    </rPh>
    <rPh sb="4" eb="5">
      <t>ミナミ</t>
    </rPh>
    <rPh sb="5" eb="7">
      <t>ガクエン</t>
    </rPh>
    <phoneticPr fontId="3"/>
  </si>
  <si>
    <t>鹿児島医療福祉専門学校　</t>
  </si>
  <si>
    <t>890-0034</t>
  </si>
  <si>
    <t>鹿児島市田上八丁目21-3</t>
    <rPh sb="0" eb="4">
      <t>カゴシマシ</t>
    </rPh>
    <rPh sb="4" eb="6">
      <t>タガミ</t>
    </rPh>
    <rPh sb="6" eb="7">
      <t>8</t>
    </rPh>
    <rPh sb="7" eb="9">
      <t>チョウメ</t>
    </rPh>
    <phoneticPr fontId="3"/>
  </si>
  <si>
    <t>099-281-9911</t>
  </si>
  <si>
    <t>南　正義</t>
    <rPh sb="0" eb="1">
      <t>ミナミ</t>
    </rPh>
    <rPh sb="2" eb="4">
      <t>セイギ</t>
    </rPh>
    <phoneticPr fontId="2"/>
  </si>
  <si>
    <t>有限会社ヒューマンケアドリーム</t>
    <rPh sb="0" eb="4">
      <t>ユウゲンガイシャ</t>
    </rPh>
    <phoneticPr fontId="1"/>
  </si>
  <si>
    <t>就活サポートスクール　草牟田校</t>
    <rPh sb="0" eb="2">
      <t>シュウカツ</t>
    </rPh>
    <rPh sb="11" eb="12">
      <t>クサ</t>
    </rPh>
    <rPh sb="12" eb="14">
      <t>ムタ</t>
    </rPh>
    <rPh sb="14" eb="15">
      <t>コウ</t>
    </rPh>
    <phoneticPr fontId="2"/>
  </si>
  <si>
    <t>890-0014</t>
  </si>
  <si>
    <t>鹿児島市草牟田2丁目13-9</t>
    <rPh sb="0" eb="3">
      <t>カゴシマ</t>
    </rPh>
    <rPh sb="3" eb="4">
      <t>シ</t>
    </rPh>
    <rPh sb="4" eb="5">
      <t>クサ</t>
    </rPh>
    <rPh sb="5" eb="7">
      <t>ムタ</t>
    </rPh>
    <rPh sb="8" eb="10">
      <t>チョウメ</t>
    </rPh>
    <phoneticPr fontId="2"/>
  </si>
  <si>
    <t>099-295-3533</t>
  </si>
  <si>
    <t>古田　仁</t>
    <rPh sb="0" eb="2">
      <t>フルタ</t>
    </rPh>
    <rPh sb="3" eb="4">
      <t>ジン</t>
    </rPh>
    <phoneticPr fontId="2"/>
  </si>
  <si>
    <t>特定非営利活動法人薩󠄀摩ROCK・CLUB</t>
    <rPh sb="0" eb="2">
      <t>トクテイ</t>
    </rPh>
    <rPh sb="2" eb="5">
      <t>ヒエイリ</t>
    </rPh>
    <rPh sb="5" eb="7">
      <t>カツドウ</t>
    </rPh>
    <rPh sb="7" eb="9">
      <t>ホウジン</t>
    </rPh>
    <rPh sb="9" eb="13">
      <t>サツマ</t>
    </rPh>
    <phoneticPr fontId="7"/>
  </si>
  <si>
    <t>鹿児島教室</t>
    <rPh sb="0" eb="5">
      <t>カゴシマキョウシツ</t>
    </rPh>
    <phoneticPr fontId="2"/>
  </si>
  <si>
    <t>892-0842</t>
    <phoneticPr fontId="1"/>
  </si>
  <si>
    <t>鹿児島市東千石町8-23-4F</t>
    <rPh sb="0" eb="3">
      <t>カゴシマ</t>
    </rPh>
    <rPh sb="3" eb="4">
      <t>シ</t>
    </rPh>
    <rPh sb="4" eb="8">
      <t>ヒガシセンゴクチョウ</t>
    </rPh>
    <phoneticPr fontId="2"/>
  </si>
  <si>
    <t>099-248-8396</t>
  </si>
  <si>
    <t>中野　研吾</t>
    <rPh sb="0" eb="2">
      <t>ナカノ</t>
    </rPh>
    <rPh sb="3" eb="5">
      <t>ケンゴ</t>
    </rPh>
    <phoneticPr fontId="2"/>
  </si>
  <si>
    <t>企業組合労協センター事業団</t>
    <rPh sb="0" eb="2">
      <t>キギョウ</t>
    </rPh>
    <rPh sb="2" eb="4">
      <t>クミアイ</t>
    </rPh>
    <rPh sb="4" eb="6">
      <t>ロウキョウ</t>
    </rPh>
    <rPh sb="10" eb="13">
      <t>ジギョウダン</t>
    </rPh>
    <phoneticPr fontId="1"/>
  </si>
  <si>
    <t>鹿児島事業所</t>
  </si>
  <si>
    <t>899-5402</t>
  </si>
  <si>
    <t>姶良市中津野577</t>
    <rPh sb="0" eb="2">
      <t>アイラ</t>
    </rPh>
    <rPh sb="2" eb="3">
      <t>シ</t>
    </rPh>
    <rPh sb="3" eb="4">
      <t>ナカ</t>
    </rPh>
    <rPh sb="4" eb="6">
      <t>ツノ</t>
    </rPh>
    <phoneticPr fontId="2"/>
  </si>
  <si>
    <t>0995-66-3920</t>
  </si>
  <si>
    <t>https://yuraou.jimdofree.com/</t>
    <phoneticPr fontId="1"/>
  </si>
  <si>
    <t>代表理事</t>
    <rPh sb="0" eb="4">
      <t>ダイヒョウリジ</t>
    </rPh>
    <phoneticPr fontId="1"/>
  </si>
  <si>
    <t>田嶋　羊子</t>
    <rPh sb="0" eb="2">
      <t>タジマ</t>
    </rPh>
    <rPh sb="3" eb="5">
      <t>ヨウコ</t>
    </rPh>
    <phoneticPr fontId="1"/>
  </si>
  <si>
    <t>株式会社南九州医療総合サービス</t>
    <rPh sb="0" eb="2">
      <t>カブシキ</t>
    </rPh>
    <rPh sb="2" eb="4">
      <t>カイシャ</t>
    </rPh>
    <rPh sb="4" eb="7">
      <t>ミナミキュウシュウ</t>
    </rPh>
    <rPh sb="7" eb="9">
      <t>イリョウ</t>
    </rPh>
    <rPh sb="9" eb="11">
      <t>ソウゴウ</t>
    </rPh>
    <phoneticPr fontId="3"/>
  </si>
  <si>
    <t>牧口学園</t>
    <rPh sb="0" eb="2">
      <t>マキグチ</t>
    </rPh>
    <rPh sb="2" eb="4">
      <t>ガクエン</t>
    </rPh>
    <phoneticPr fontId="2"/>
  </si>
  <si>
    <t>890-0054</t>
  </si>
  <si>
    <t>鹿児島市荒田1丁目27番1号</t>
    <rPh sb="0" eb="3">
      <t>カゴシマ</t>
    </rPh>
    <rPh sb="3" eb="4">
      <t>シ</t>
    </rPh>
    <rPh sb="4" eb="6">
      <t>アラタ</t>
    </rPh>
    <rPh sb="7" eb="9">
      <t>チョウメ</t>
    </rPh>
    <rPh sb="11" eb="12">
      <t>バン</t>
    </rPh>
    <rPh sb="13" eb="14">
      <t>ゴウ</t>
    </rPh>
    <phoneticPr fontId="2"/>
  </si>
  <si>
    <t>099-206-2022</t>
  </si>
  <si>
    <t>http://www.mms.ac.jp/helper.html</t>
  </si>
  <si>
    <t>代表取締役</t>
  </si>
  <si>
    <t>牧口　和良</t>
  </si>
  <si>
    <t>平成30年度</t>
    <rPh sb="0" eb="2">
      <t>ヘイセイ</t>
    </rPh>
    <rPh sb="4" eb="6">
      <t>ネンド</t>
    </rPh>
    <phoneticPr fontId="1"/>
  </si>
  <si>
    <t>社会福祉法人以和貴会</t>
    <rPh sb="0" eb="2">
      <t>シャカイ</t>
    </rPh>
    <rPh sb="2" eb="4">
      <t>フクシ</t>
    </rPh>
    <rPh sb="4" eb="6">
      <t>ホウジン</t>
    </rPh>
    <rPh sb="6" eb="7">
      <t>イ</t>
    </rPh>
    <rPh sb="7" eb="8">
      <t>ワ</t>
    </rPh>
    <rPh sb="8" eb="10">
      <t>キカイ</t>
    </rPh>
    <phoneticPr fontId="1"/>
  </si>
  <si>
    <t>893-1601</t>
  </si>
  <si>
    <t>鹿屋市串良町細山田5902-3</t>
    <rPh sb="0" eb="2">
      <t>カノヤ</t>
    </rPh>
    <rPh sb="2" eb="3">
      <t>シ</t>
    </rPh>
    <rPh sb="3" eb="5">
      <t>クシラ</t>
    </rPh>
    <rPh sb="5" eb="6">
      <t>チョウ</t>
    </rPh>
    <rPh sb="6" eb="7">
      <t>ホソ</t>
    </rPh>
    <rPh sb="7" eb="9">
      <t>ヤマダ</t>
    </rPh>
    <phoneticPr fontId="2"/>
  </si>
  <si>
    <t>099-462-8870</t>
  </si>
  <si>
    <t>西丸　重晴</t>
    <rPh sb="0" eb="2">
      <t>ニシマル</t>
    </rPh>
    <rPh sb="3" eb="5">
      <t>シゲハル</t>
    </rPh>
    <phoneticPr fontId="2"/>
  </si>
  <si>
    <t>平成28年度</t>
    <rPh sb="0" eb="2">
      <t>ヘイセイ</t>
    </rPh>
    <rPh sb="4" eb="6">
      <t>ネンド</t>
    </rPh>
    <phoneticPr fontId="1"/>
  </si>
  <si>
    <t>医療法人慈恵会</t>
    <rPh sb="0" eb="2">
      <t>イリョウ</t>
    </rPh>
    <rPh sb="2" eb="4">
      <t>ホウジン</t>
    </rPh>
    <rPh sb="4" eb="7">
      <t>ジケイカイ</t>
    </rPh>
    <phoneticPr fontId="1"/>
  </si>
  <si>
    <t>鹿児島市西田1丁目16-1</t>
    <rPh sb="0" eb="3">
      <t>カゴシマ</t>
    </rPh>
    <rPh sb="3" eb="4">
      <t>シ</t>
    </rPh>
    <rPh sb="4" eb="6">
      <t>ニシダ</t>
    </rPh>
    <rPh sb="7" eb="9">
      <t>チョウメ</t>
    </rPh>
    <phoneticPr fontId="2"/>
  </si>
  <si>
    <t>099-258-9180</t>
  </si>
  <si>
    <t>土橋　苑子</t>
    <rPh sb="0" eb="2">
      <t>ツチハシ</t>
    </rPh>
    <rPh sb="3" eb="4">
      <t>ソノ</t>
    </rPh>
    <rPh sb="4" eb="5">
      <t>コ</t>
    </rPh>
    <phoneticPr fontId="2"/>
  </si>
  <si>
    <t>社会福祉法人ひまわり会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</si>
  <si>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わかまつ園　</t>
  </si>
  <si>
    <t>895-0056</t>
  </si>
  <si>
    <t>薩󠄀摩川内市宮里町3048番地9</t>
    <rPh sb="0" eb="4">
      <t>サツマ</t>
    </rPh>
    <rPh sb="4" eb="6">
      <t>センダイ</t>
    </rPh>
    <rPh sb="6" eb="7">
      <t>シ</t>
    </rPh>
    <rPh sb="7" eb="10">
      <t>ミヤザトチョウ</t>
    </rPh>
    <rPh sb="14" eb="16">
      <t>バンチ</t>
    </rPh>
    <phoneticPr fontId="2"/>
  </si>
  <si>
    <t>0996-25-2368</t>
  </si>
  <si>
    <t>http://www.wakamatuen.jp/</t>
  </si>
  <si>
    <t>理事長</t>
    <rPh sb="0" eb="3">
      <t>リジチョウ</t>
    </rPh>
    <phoneticPr fontId="1"/>
  </si>
  <si>
    <t>若松　大介</t>
    <rPh sb="0" eb="2">
      <t>ワカマツ</t>
    </rPh>
    <rPh sb="3" eb="5">
      <t>ダイスケ</t>
    </rPh>
    <phoneticPr fontId="1"/>
  </si>
  <si>
    <t>社会福祉法人鹿児島虹の福祉会</t>
    <rPh sb="0" eb="2">
      <t>シャカイ</t>
    </rPh>
    <rPh sb="2" eb="4">
      <t>フクシ</t>
    </rPh>
    <rPh sb="4" eb="6">
      <t>ホウジン</t>
    </rPh>
    <rPh sb="6" eb="9">
      <t>カゴシマ</t>
    </rPh>
    <rPh sb="9" eb="10">
      <t>ニジ</t>
    </rPh>
    <rPh sb="11" eb="14">
      <t>フクシカイ</t>
    </rPh>
    <phoneticPr fontId="1"/>
  </si>
  <si>
    <t>891-0105</t>
  </si>
  <si>
    <t>鹿児島市中山町5028-80</t>
    <rPh sb="0" eb="3">
      <t>カゴシマ</t>
    </rPh>
    <rPh sb="3" eb="4">
      <t>シ</t>
    </rPh>
    <rPh sb="4" eb="7">
      <t>チュウザンチョウ</t>
    </rPh>
    <phoneticPr fontId="2"/>
  </si>
  <si>
    <t>099-267-3977</t>
  </si>
  <si>
    <t>小田村　壽男</t>
    <rPh sb="0" eb="3">
      <t>オダムラ</t>
    </rPh>
    <rPh sb="4" eb="5">
      <t>コトブキ</t>
    </rPh>
    <rPh sb="5" eb="6">
      <t>オトコ</t>
    </rPh>
    <phoneticPr fontId="2"/>
  </si>
  <si>
    <t>株式会社日本教育クリエイト</t>
    <rPh sb="0" eb="2">
      <t>カブシキ</t>
    </rPh>
    <rPh sb="2" eb="4">
      <t>カイシャ</t>
    </rPh>
    <rPh sb="4" eb="6">
      <t>ニホン</t>
    </rPh>
    <rPh sb="6" eb="8">
      <t>キョウイク</t>
    </rPh>
    <phoneticPr fontId="3"/>
  </si>
  <si>
    <t>三幸福祉カレッジ</t>
    <rPh sb="0" eb="4">
      <t>サンコウフクシ</t>
    </rPh>
    <phoneticPr fontId="2"/>
  </si>
  <si>
    <t>892-0842</t>
  </si>
  <si>
    <t>鹿児島市東千石町1-3 鹿児島第二ビル３階</t>
    <rPh sb="0" eb="4">
      <t>カゴシマシ</t>
    </rPh>
    <rPh sb="4" eb="8">
      <t>ヒガシセンゴクチョウ</t>
    </rPh>
    <rPh sb="12" eb="15">
      <t>カゴシマ</t>
    </rPh>
    <rPh sb="15" eb="16">
      <t>ダイ</t>
    </rPh>
    <rPh sb="16" eb="17">
      <t>2</t>
    </rPh>
    <rPh sb="20" eb="21">
      <t>カイ</t>
    </rPh>
    <phoneticPr fontId="3"/>
  </si>
  <si>
    <t>099-226-2726</t>
  </si>
  <si>
    <t>通学，通信</t>
    <rPh sb="0" eb="2">
      <t>ツウガク</t>
    </rPh>
    <rPh sb="3" eb="5">
      <t>ツウシン</t>
    </rPh>
    <phoneticPr fontId="2"/>
  </si>
  <si>
    <t>http://www.sanko-fukushi.com/info/</t>
  </si>
  <si>
    <t>鳥居　敏</t>
    <rPh sb="0" eb="2">
      <t>トリイ</t>
    </rPh>
    <rPh sb="3" eb="4">
      <t>トシ</t>
    </rPh>
    <phoneticPr fontId="2"/>
  </si>
  <si>
    <t>鹿児島医療生活協同組合</t>
    <rPh sb="0" eb="3">
      <t>カゴシマ</t>
    </rPh>
    <rPh sb="3" eb="5">
      <t>イリョウ</t>
    </rPh>
    <rPh sb="5" eb="7">
      <t>セイカツ</t>
    </rPh>
    <rPh sb="7" eb="9">
      <t>キョウドウ</t>
    </rPh>
    <rPh sb="9" eb="11">
      <t>クミアイ</t>
    </rPh>
    <phoneticPr fontId="3"/>
  </si>
  <si>
    <t>891-0141</t>
  </si>
  <si>
    <t>鹿児島市谷山中央五丁目12番3号</t>
    <rPh sb="0" eb="4">
      <t>カゴシマシ</t>
    </rPh>
    <rPh sb="4" eb="6">
      <t>タニヤマ</t>
    </rPh>
    <rPh sb="6" eb="8">
      <t>チュウオウ</t>
    </rPh>
    <rPh sb="8" eb="9">
      <t>ゴ</t>
    </rPh>
    <rPh sb="9" eb="11">
      <t>チョウメ</t>
    </rPh>
    <rPh sb="13" eb="14">
      <t>バン</t>
    </rPh>
    <rPh sb="15" eb="16">
      <t>ゴウ</t>
    </rPh>
    <phoneticPr fontId="3"/>
  </si>
  <si>
    <t>099-268-8955</t>
  </si>
  <si>
    <t>http://www.kiseikyo.or.jp/</t>
  </si>
  <si>
    <t>馬渡　耕史</t>
    <rPh sb="0" eb="2">
      <t>マワタリ</t>
    </rPh>
    <rPh sb="3" eb="4">
      <t>タガヤ</t>
    </rPh>
    <rPh sb="4" eb="5">
      <t>フミ</t>
    </rPh>
    <phoneticPr fontId="2"/>
  </si>
  <si>
    <t>有限会社シンポート</t>
    <rPh sb="0" eb="4">
      <t>ユウゲンガイシャ</t>
    </rPh>
    <phoneticPr fontId="1"/>
  </si>
  <si>
    <t>899-5653</t>
  </si>
  <si>
    <t>姶良市池島町31番地15</t>
    <rPh sb="0" eb="2">
      <t>アイラ</t>
    </rPh>
    <rPh sb="2" eb="3">
      <t>シ</t>
    </rPh>
    <rPh sb="3" eb="6">
      <t>イケシマチョウ</t>
    </rPh>
    <rPh sb="8" eb="10">
      <t>バンチ</t>
    </rPh>
    <phoneticPr fontId="2"/>
  </si>
  <si>
    <t>0995-65-8746</t>
  </si>
  <si>
    <t>町田　良信</t>
    <rPh sb="0" eb="2">
      <t>マチダ</t>
    </rPh>
    <rPh sb="3" eb="5">
      <t>ヨシノブ</t>
    </rPh>
    <phoneticPr fontId="2"/>
  </si>
  <si>
    <t>有限会社ウェルフェア</t>
    <rPh sb="0" eb="2">
      <t>ユウゲン</t>
    </rPh>
    <rPh sb="2" eb="4">
      <t>カイシャ</t>
    </rPh>
    <phoneticPr fontId="3"/>
  </si>
  <si>
    <t>890-0056</t>
  </si>
  <si>
    <t>鹿児島市下荒田一丁目8-11</t>
    <rPh sb="0" eb="4">
      <t>カゴシマシ</t>
    </rPh>
    <rPh sb="4" eb="7">
      <t>シモアラタ</t>
    </rPh>
    <rPh sb="7" eb="8">
      <t>1</t>
    </rPh>
    <rPh sb="8" eb="10">
      <t>チョウメ</t>
    </rPh>
    <phoneticPr fontId="3"/>
  </si>
  <si>
    <t>099-286-0702</t>
  </si>
  <si>
    <t>http://www.welfare-kaigo.com/</t>
  </si>
  <si>
    <t>新地　一浩</t>
  </si>
  <si>
    <t>特定非営利活動法人あまみネット友愛</t>
    <rPh sb="0" eb="2">
      <t>トクテイ</t>
    </rPh>
    <rPh sb="2" eb="5">
      <t>ヒエイリ</t>
    </rPh>
    <rPh sb="5" eb="7">
      <t>カツドウ</t>
    </rPh>
    <rPh sb="7" eb="9">
      <t>ホウジン</t>
    </rPh>
    <rPh sb="15" eb="17">
      <t>ユウアイ</t>
    </rPh>
    <phoneticPr fontId="7"/>
  </si>
  <si>
    <t>894-0016</t>
  </si>
  <si>
    <t>奄美市名瀬古田町5番14号</t>
    <rPh sb="0" eb="2">
      <t>アマミ</t>
    </rPh>
    <rPh sb="2" eb="3">
      <t>シ</t>
    </rPh>
    <rPh sb="3" eb="8">
      <t>ナゼフルタチョウ</t>
    </rPh>
    <rPh sb="9" eb="10">
      <t>バン</t>
    </rPh>
    <rPh sb="12" eb="13">
      <t>ゴウ</t>
    </rPh>
    <phoneticPr fontId="3"/>
  </si>
  <si>
    <t>0997-52-5525</t>
  </si>
  <si>
    <t>http://www5.synapse.ne.jp/amaminetyuai/</t>
  </si>
  <si>
    <t>対島　正吾</t>
    <rPh sb="0" eb="1">
      <t>タイ</t>
    </rPh>
    <rPh sb="1" eb="2">
      <t>シマ</t>
    </rPh>
    <rPh sb="3" eb="5">
      <t>ショウゴ</t>
    </rPh>
    <phoneticPr fontId="2"/>
  </si>
  <si>
    <t>平成29年度</t>
    <rPh sb="0" eb="2">
      <t>ヘイセイ</t>
    </rPh>
    <rPh sb="4" eb="6">
      <t>ネンド</t>
    </rPh>
    <phoneticPr fontId="1"/>
  </si>
  <si>
    <t>社会福祉法人奄美市社会福祉協議会</t>
    <rPh sb="0" eb="2">
      <t>シャカイ</t>
    </rPh>
    <rPh sb="2" eb="4">
      <t>フクシ</t>
    </rPh>
    <rPh sb="4" eb="6">
      <t>ホウジン</t>
    </rPh>
    <rPh sb="6" eb="9">
      <t>アマミシ</t>
    </rPh>
    <rPh sb="9" eb="11">
      <t>シャカイ</t>
    </rPh>
    <rPh sb="11" eb="13">
      <t>フクシ</t>
    </rPh>
    <rPh sb="13" eb="16">
      <t>キョウギカイ</t>
    </rPh>
    <phoneticPr fontId="3"/>
  </si>
  <si>
    <t>894-0036</t>
  </si>
  <si>
    <t>奄美市名瀬長浜町5番6号</t>
    <rPh sb="0" eb="3">
      <t>アマミシ</t>
    </rPh>
    <rPh sb="3" eb="5">
      <t>ナゼ</t>
    </rPh>
    <rPh sb="5" eb="7">
      <t>ナガハマ</t>
    </rPh>
    <rPh sb="7" eb="8">
      <t>マチ</t>
    </rPh>
    <rPh sb="9" eb="10">
      <t>バン</t>
    </rPh>
    <rPh sb="11" eb="12">
      <t>ゴウ</t>
    </rPh>
    <phoneticPr fontId="3"/>
  </si>
  <si>
    <t>0997-52-7601</t>
  </si>
  <si>
    <t>http://www.amamishakyo.org/</t>
  </si>
  <si>
    <t>会長</t>
    <rPh sb="0" eb="2">
      <t>カイチョウ</t>
    </rPh>
    <phoneticPr fontId="2"/>
  </si>
  <si>
    <t>小倉　正浩</t>
    <rPh sb="0" eb="2">
      <t>オグラ</t>
    </rPh>
    <rPh sb="3" eb="5">
      <t>マサヒロ</t>
    </rPh>
    <phoneticPr fontId="1"/>
  </si>
  <si>
    <t>特定非営利活動法人サポートロコペリ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</si>
  <si>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899-5241</t>
  </si>
  <si>
    <t>姶良市加治木町木田580</t>
    <rPh sb="0" eb="2">
      <t>アイラ</t>
    </rPh>
    <rPh sb="2" eb="3">
      <t>シ</t>
    </rPh>
    <rPh sb="3" eb="6">
      <t>カジキ</t>
    </rPh>
    <rPh sb="6" eb="7">
      <t>チョウ</t>
    </rPh>
    <rPh sb="7" eb="9">
      <t>キダ</t>
    </rPh>
    <phoneticPr fontId="2"/>
  </si>
  <si>
    <t>0995-73-5565</t>
  </si>
  <si>
    <t>伊集院　麻子</t>
    <rPh sb="0" eb="3">
      <t>イジュウイン</t>
    </rPh>
    <rPh sb="4" eb="6">
      <t>アサコ</t>
    </rPh>
    <phoneticPr fontId="2"/>
  </si>
  <si>
    <t>国立・県営鹿児島障害者職業能力開発校</t>
    <rPh sb="0" eb="2">
      <t>コクリツ</t>
    </rPh>
    <rPh sb="3" eb="5">
      <t>ケンエイ</t>
    </rPh>
    <rPh sb="5" eb="8">
      <t>カゴシマ</t>
    </rPh>
    <rPh sb="8" eb="11">
      <t>ショウガイシャ</t>
    </rPh>
    <rPh sb="11" eb="13">
      <t>ショクギョウ</t>
    </rPh>
    <rPh sb="13" eb="15">
      <t>ノウリョク</t>
    </rPh>
    <rPh sb="15" eb="17">
      <t>カイハツ</t>
    </rPh>
    <rPh sb="17" eb="18">
      <t>コウ</t>
    </rPh>
    <phoneticPr fontId="3"/>
  </si>
  <si>
    <t>895-1402</t>
  </si>
  <si>
    <t>薩摩川内市入来町浦之名1432</t>
    <rPh sb="0" eb="5">
      <t>サツマセンダイシ</t>
    </rPh>
    <rPh sb="5" eb="8">
      <t>イリキチョウ</t>
    </rPh>
    <rPh sb="8" eb="9">
      <t>ウラ</t>
    </rPh>
    <rPh sb="9" eb="10">
      <t>ノ</t>
    </rPh>
    <rPh sb="10" eb="11">
      <t>ナ</t>
    </rPh>
    <phoneticPr fontId="3"/>
  </si>
  <si>
    <t>0996-44-2206</t>
  </si>
  <si>
    <t>校</t>
    <rPh sb="0" eb="1">
      <t>コウ</t>
    </rPh>
    <phoneticPr fontId="2"/>
  </si>
  <si>
    <t>社会福祉法人伊仙町社会福祉協議会</t>
    <rPh sb="0" eb="2">
      <t>シャカイ</t>
    </rPh>
    <rPh sb="2" eb="4">
      <t>フクシ</t>
    </rPh>
    <rPh sb="4" eb="6">
      <t>ホウジン</t>
    </rPh>
    <rPh sb="6" eb="8">
      <t>イセン</t>
    </rPh>
    <rPh sb="8" eb="9">
      <t>マチ</t>
    </rPh>
    <rPh sb="9" eb="11">
      <t>シャカイ</t>
    </rPh>
    <rPh sb="11" eb="13">
      <t>フクシ</t>
    </rPh>
    <rPh sb="13" eb="16">
      <t>キョウギカイ</t>
    </rPh>
    <phoneticPr fontId="3"/>
  </si>
  <si>
    <t>891-8201</t>
  </si>
  <si>
    <t>大島郡伊仙町伊仙2293番地1</t>
    <rPh sb="0" eb="3">
      <t>オオシマグン</t>
    </rPh>
    <rPh sb="3" eb="5">
      <t>イセン</t>
    </rPh>
    <rPh sb="5" eb="6">
      <t>マチ</t>
    </rPh>
    <rPh sb="6" eb="8">
      <t>イセン</t>
    </rPh>
    <rPh sb="12" eb="14">
      <t>バンチ</t>
    </rPh>
    <phoneticPr fontId="3"/>
  </si>
  <si>
    <t>0997-86-4194</t>
  </si>
  <si>
    <t>http://www.t2.toku-vision.com/~isenn/</t>
  </si>
  <si>
    <t>琉　理人</t>
    <rPh sb="0" eb="1">
      <t>ル</t>
    </rPh>
    <rPh sb="2" eb="3">
      <t>リ</t>
    </rPh>
    <rPh sb="3" eb="4">
      <t>ジン</t>
    </rPh>
    <phoneticPr fontId="1"/>
  </si>
  <si>
    <t>医療法人恒心会</t>
    <rPh sb="0" eb="2">
      <t>イリョウ</t>
    </rPh>
    <rPh sb="2" eb="4">
      <t>ホウジン</t>
    </rPh>
    <rPh sb="4" eb="6">
      <t>コウシン</t>
    </rPh>
    <rPh sb="6" eb="7">
      <t>カイ</t>
    </rPh>
    <phoneticPr fontId="1"/>
  </si>
  <si>
    <t>893-0014</t>
  </si>
  <si>
    <t>鹿屋市寿八丁目21番2号</t>
    <rPh sb="4" eb="7">
      <t>8チョウメ</t>
    </rPh>
    <rPh sb="9" eb="10">
      <t>バン</t>
    </rPh>
    <rPh sb="11" eb="12">
      <t>ゴウ</t>
    </rPh>
    <phoneticPr fontId="2"/>
  </si>
  <si>
    <t>0994-44-0021</t>
  </si>
  <si>
    <t>小倉　雅</t>
    <rPh sb="0" eb="2">
      <t>オグラ</t>
    </rPh>
    <rPh sb="3" eb="4">
      <t>マサ</t>
    </rPh>
    <phoneticPr fontId="2"/>
  </si>
  <si>
    <t>株式会社望</t>
    <rPh sb="0" eb="4">
      <t>カブシキガイシャ</t>
    </rPh>
    <rPh sb="4" eb="5">
      <t>ノゾ</t>
    </rPh>
    <phoneticPr fontId="1"/>
  </si>
  <si>
    <t>鹿児島市西田2丁目12番24番302</t>
    <rPh sb="0" eb="3">
      <t>カゴシマ</t>
    </rPh>
    <rPh sb="3" eb="4">
      <t>シ</t>
    </rPh>
    <rPh sb="4" eb="6">
      <t>ニシダ</t>
    </rPh>
    <rPh sb="7" eb="9">
      <t>チョウメ</t>
    </rPh>
    <rPh sb="11" eb="12">
      <t>バン</t>
    </rPh>
    <rPh sb="14" eb="15">
      <t>バン</t>
    </rPh>
    <phoneticPr fontId="2"/>
  </si>
  <si>
    <t>099-206-5660</t>
  </si>
  <si>
    <t>今村　チヅ子</t>
    <rPh sb="0" eb="2">
      <t>イマムラ</t>
    </rPh>
    <rPh sb="5" eb="6">
      <t>コ</t>
    </rPh>
    <phoneticPr fontId="2"/>
  </si>
  <si>
    <t>厚生農業協同組合連合会</t>
    <rPh sb="0" eb="2">
      <t>コウセイ</t>
    </rPh>
    <rPh sb="2" eb="4">
      <t>ノウギョウ</t>
    </rPh>
    <rPh sb="4" eb="6">
      <t>キョウドウ</t>
    </rPh>
    <rPh sb="6" eb="8">
      <t>クミアイ</t>
    </rPh>
    <rPh sb="8" eb="11">
      <t>レンゴウカイ</t>
    </rPh>
    <phoneticPr fontId="3"/>
  </si>
  <si>
    <t>890-0061</t>
  </si>
  <si>
    <t>鹿児島市天保山町22番23号</t>
    <rPh sb="0" eb="4">
      <t>カゴシマシ</t>
    </rPh>
    <rPh sb="4" eb="8">
      <t>テンポザンチョウ</t>
    </rPh>
    <rPh sb="10" eb="11">
      <t>バン</t>
    </rPh>
    <rPh sb="13" eb="14">
      <t>ゴウ</t>
    </rPh>
    <phoneticPr fontId="3"/>
  </si>
  <si>
    <t>099-806-1101</t>
  </si>
  <si>
    <t>http://www.kago-ksr.or.jp/</t>
  </si>
  <si>
    <t>代表理事理事長</t>
    <rPh sb="0" eb="7">
      <t>ダイヒョウリジリジチョウ</t>
    </rPh>
    <phoneticPr fontId="2"/>
  </si>
  <si>
    <t>前田　敏郎</t>
    <rPh sb="0" eb="2">
      <t>マエダ</t>
    </rPh>
    <rPh sb="3" eb="5">
      <t>トシロウ</t>
    </rPh>
    <phoneticPr fontId="2"/>
  </si>
  <si>
    <t>公益社団法人歯科医師会</t>
    <rPh sb="0" eb="2">
      <t>コウエキ</t>
    </rPh>
    <rPh sb="2" eb="4">
      <t>シャダン</t>
    </rPh>
    <rPh sb="4" eb="6">
      <t>ホウジン</t>
    </rPh>
    <rPh sb="6" eb="11">
      <t>シカイシカイ</t>
    </rPh>
    <phoneticPr fontId="3"/>
  </si>
  <si>
    <t>鹿児島歯科学院専門学校</t>
  </si>
  <si>
    <t>892-0841</t>
  </si>
  <si>
    <t>鹿児島市照国町13-15</t>
    <rPh sb="0" eb="4">
      <t>カゴシマシ</t>
    </rPh>
    <rPh sb="4" eb="6">
      <t>テルクニ</t>
    </rPh>
    <rPh sb="6" eb="7">
      <t>マチ</t>
    </rPh>
    <phoneticPr fontId="3"/>
  </si>
  <si>
    <t>099-223-7851</t>
  </si>
  <si>
    <t>伊地知　博史</t>
    <rPh sb="0" eb="3">
      <t>イジチ</t>
    </rPh>
    <rPh sb="4" eb="6">
      <t>ヒロシ</t>
    </rPh>
    <phoneticPr fontId="2"/>
  </si>
  <si>
    <t>株式会社ココペリ</t>
    <rPh sb="0" eb="2">
      <t>カブシキ</t>
    </rPh>
    <rPh sb="2" eb="4">
      <t>カイシャ</t>
    </rPh>
    <phoneticPr fontId="3"/>
  </si>
  <si>
    <t>893-1204</t>
  </si>
  <si>
    <t>肝属郡肝付町富山1455-1</t>
    <rPh sb="0" eb="3">
      <t>キモツキグン</t>
    </rPh>
    <rPh sb="3" eb="5">
      <t>キモツキ</t>
    </rPh>
    <rPh sb="5" eb="6">
      <t>マチ</t>
    </rPh>
    <rPh sb="6" eb="8">
      <t>トミヤマ</t>
    </rPh>
    <phoneticPr fontId="3"/>
  </si>
  <si>
    <t>0994-36-0641</t>
  </si>
  <si>
    <t>http://kokopelli-kanoya.com/</t>
    <phoneticPr fontId="1"/>
  </si>
  <si>
    <t>松井　和行</t>
    <rPh sb="0" eb="2">
      <t>マツイ</t>
    </rPh>
    <rPh sb="3" eb="5">
      <t>カズユキ</t>
    </rPh>
    <phoneticPr fontId="1"/>
  </si>
  <si>
    <t>学校法人鹿児島学園　</t>
    <rPh sb="0" eb="2">
      <t>ガッコウ</t>
    </rPh>
    <rPh sb="2" eb="4">
      <t>ホウジン</t>
    </rPh>
    <rPh sb="4" eb="7">
      <t>カゴシマ</t>
    </rPh>
    <rPh sb="7" eb="9">
      <t>ガクエン</t>
    </rPh>
    <phoneticPr fontId="2"/>
  </si>
  <si>
    <t>龍桜高等学校</t>
  </si>
  <si>
    <t>姶良市加治木町木田5348</t>
    <rPh sb="0" eb="2">
      <t>アイラ</t>
    </rPh>
    <rPh sb="2" eb="3">
      <t>シ</t>
    </rPh>
    <rPh sb="3" eb="7">
      <t>カジキチョウ</t>
    </rPh>
    <rPh sb="7" eb="9">
      <t>キダ</t>
    </rPh>
    <phoneticPr fontId="3"/>
  </si>
  <si>
    <t>0995-63-3001</t>
  </si>
  <si>
    <t>正村　幸太郎</t>
    <rPh sb="0" eb="2">
      <t>ショウムラ</t>
    </rPh>
    <rPh sb="3" eb="6">
      <t>コウタロウ</t>
    </rPh>
    <phoneticPr fontId="2"/>
  </si>
  <si>
    <t>社会福祉法人和泊町社会福祉協議会</t>
    <rPh sb="0" eb="2">
      <t>シャカイ</t>
    </rPh>
    <rPh sb="2" eb="4">
      <t>フクシ</t>
    </rPh>
    <rPh sb="4" eb="6">
      <t>ホウジン</t>
    </rPh>
    <rPh sb="6" eb="9">
      <t>ワドマリチョウ</t>
    </rPh>
    <rPh sb="9" eb="11">
      <t>シャカイ</t>
    </rPh>
    <rPh sb="11" eb="13">
      <t>フクシ</t>
    </rPh>
    <rPh sb="13" eb="16">
      <t>キョウギカイ</t>
    </rPh>
    <phoneticPr fontId="1"/>
  </si>
  <si>
    <t>891-9112</t>
  </si>
  <si>
    <t>大島郡和泊町和泊39-3</t>
    <rPh sb="0" eb="2">
      <t>オオシマ</t>
    </rPh>
    <rPh sb="2" eb="3">
      <t>グン</t>
    </rPh>
    <rPh sb="3" eb="5">
      <t>ワドマリ</t>
    </rPh>
    <rPh sb="5" eb="6">
      <t>チョウ</t>
    </rPh>
    <rPh sb="6" eb="8">
      <t>ワドマリ</t>
    </rPh>
    <phoneticPr fontId="2"/>
  </si>
  <si>
    <t>0997-92-2299</t>
  </si>
  <si>
    <t>竿田　富夫</t>
    <rPh sb="0" eb="2">
      <t>サオダ</t>
    </rPh>
    <rPh sb="3" eb="5">
      <t>トミオ</t>
    </rPh>
    <phoneticPr fontId="2"/>
  </si>
  <si>
    <t>社会福祉法人野の花会</t>
    <rPh sb="0" eb="2">
      <t>シャカイ</t>
    </rPh>
    <rPh sb="2" eb="4">
      <t>フクシ</t>
    </rPh>
    <rPh sb="4" eb="6">
      <t>ホウジン</t>
    </rPh>
    <rPh sb="6" eb="7">
      <t>ノ</t>
    </rPh>
    <rPh sb="8" eb="9">
      <t>ハナ</t>
    </rPh>
    <rPh sb="9" eb="10">
      <t>カイ</t>
    </rPh>
    <phoneticPr fontId="1"/>
  </si>
  <si>
    <t>897-0002</t>
  </si>
  <si>
    <t>さつま市加世田武田13877番地</t>
    <rPh sb="3" eb="4">
      <t>シ</t>
    </rPh>
    <rPh sb="4" eb="7">
      <t>カセダ</t>
    </rPh>
    <rPh sb="7" eb="9">
      <t>タケダ</t>
    </rPh>
    <rPh sb="14" eb="16">
      <t>バンチ</t>
    </rPh>
    <phoneticPr fontId="2"/>
  </si>
  <si>
    <t>0993-52-8715</t>
  </si>
  <si>
    <t>http://www.nonohaｎakai.or.jp/</t>
    <phoneticPr fontId="1"/>
  </si>
  <si>
    <t>吉井　敦子</t>
    <rPh sb="0" eb="2">
      <t>ヨシイ</t>
    </rPh>
    <rPh sb="3" eb="5">
      <t>アツコ</t>
    </rPh>
    <phoneticPr fontId="2"/>
  </si>
  <si>
    <t>県立摩中央高等学校</t>
    <rPh sb="0" eb="2">
      <t>ケンリツ</t>
    </rPh>
    <rPh sb="3" eb="4">
      <t>マ</t>
    </rPh>
    <rPh sb="4" eb="6">
      <t>チュウオウ</t>
    </rPh>
    <rPh sb="6" eb="8">
      <t>コウトウ</t>
    </rPh>
    <rPh sb="8" eb="10">
      <t>ガッコウ</t>
    </rPh>
    <phoneticPr fontId="3"/>
  </si>
  <si>
    <t>895-1811</t>
  </si>
  <si>
    <t>薩摩郡さつま町虎居1900番地</t>
    <rPh sb="0" eb="2">
      <t>サツマ</t>
    </rPh>
    <rPh sb="2" eb="3">
      <t>グン</t>
    </rPh>
    <rPh sb="6" eb="7">
      <t>チョウ</t>
    </rPh>
    <rPh sb="7" eb="8">
      <t>トラ</t>
    </rPh>
    <rPh sb="8" eb="9">
      <t>キョ</t>
    </rPh>
    <rPh sb="13" eb="15">
      <t>バンチ</t>
    </rPh>
    <phoneticPr fontId="2"/>
  </si>
  <si>
    <t>0996-53-1207</t>
  </si>
  <si>
    <t>長</t>
    <rPh sb="0" eb="1">
      <t>ナガ</t>
    </rPh>
    <phoneticPr fontId="2"/>
  </si>
  <si>
    <t>学校法人川島学園　</t>
    <rPh sb="0" eb="2">
      <t>ガッコウ</t>
    </rPh>
    <rPh sb="2" eb="4">
      <t>ホウジン</t>
    </rPh>
    <rPh sb="4" eb="6">
      <t>カワシマ</t>
    </rPh>
    <rPh sb="6" eb="8">
      <t>ガクエン</t>
    </rPh>
    <phoneticPr fontId="3"/>
  </si>
  <si>
    <t>尚志館高等学校</t>
  </si>
  <si>
    <t>899-7104</t>
  </si>
  <si>
    <t>志布志市志布志町安楽6200</t>
    <rPh sb="0" eb="4">
      <t>シブシシ</t>
    </rPh>
    <rPh sb="4" eb="7">
      <t>シブシ</t>
    </rPh>
    <rPh sb="7" eb="8">
      <t>マチ</t>
    </rPh>
    <rPh sb="8" eb="10">
      <t>アンラク</t>
    </rPh>
    <phoneticPr fontId="3"/>
  </si>
  <si>
    <t>0994-72-1318</t>
  </si>
  <si>
    <t>川島　英和</t>
    <rPh sb="0" eb="2">
      <t>カワシマ</t>
    </rPh>
    <rPh sb="3" eb="5">
      <t>ヒデカズ</t>
    </rPh>
    <phoneticPr fontId="2"/>
  </si>
  <si>
    <t>社会福祉法人麦の芽福祉会</t>
    <rPh sb="0" eb="2">
      <t>シャカイ</t>
    </rPh>
    <rPh sb="2" eb="4">
      <t>フクシ</t>
    </rPh>
    <rPh sb="4" eb="6">
      <t>ホウジン</t>
    </rPh>
    <rPh sb="6" eb="7">
      <t>ムギ</t>
    </rPh>
    <rPh sb="8" eb="9">
      <t>メ</t>
    </rPh>
    <rPh sb="9" eb="12">
      <t>フクシカイ</t>
    </rPh>
    <phoneticPr fontId="2"/>
  </si>
  <si>
    <t>892-0875</t>
  </si>
  <si>
    <t>鹿児島市川上町1862-1</t>
    <rPh sb="0" eb="4">
      <t>カゴシマシ</t>
    </rPh>
    <rPh sb="4" eb="7">
      <t>カワカミマチ</t>
    </rPh>
    <phoneticPr fontId="2"/>
  </si>
  <si>
    <t>099-244-7995</t>
  </si>
  <si>
    <t>https://muginome-fukushi.com/</t>
    <phoneticPr fontId="1"/>
  </si>
  <si>
    <t>清原　浩</t>
    <rPh sb="0" eb="2">
      <t>キヨハラ</t>
    </rPh>
    <rPh sb="3" eb="4">
      <t>ヒロシ</t>
    </rPh>
    <phoneticPr fontId="2"/>
  </si>
  <si>
    <t>社会福祉法人母子寡婦福祉連合会</t>
    <rPh sb="0" eb="2">
      <t>シャカイ</t>
    </rPh>
    <rPh sb="2" eb="4">
      <t>フクシ</t>
    </rPh>
    <rPh sb="4" eb="6">
      <t>ホウジン</t>
    </rPh>
    <rPh sb="6" eb="8">
      <t>ボシ</t>
    </rPh>
    <rPh sb="8" eb="10">
      <t>カフ</t>
    </rPh>
    <rPh sb="10" eb="12">
      <t>フクシ</t>
    </rPh>
    <rPh sb="12" eb="15">
      <t>レンゴウカイ</t>
    </rPh>
    <phoneticPr fontId="1"/>
  </si>
  <si>
    <t>890-0064</t>
  </si>
  <si>
    <t>鹿児島市鴨池新町1番7号</t>
    <rPh sb="0" eb="3">
      <t>カゴシマ</t>
    </rPh>
    <rPh sb="3" eb="4">
      <t>シ</t>
    </rPh>
    <rPh sb="4" eb="8">
      <t>カモイケシンマチ</t>
    </rPh>
    <rPh sb="9" eb="10">
      <t>バン</t>
    </rPh>
    <rPh sb="11" eb="12">
      <t>ゴウ</t>
    </rPh>
    <phoneticPr fontId="2"/>
  </si>
  <si>
    <t>099-206-3280</t>
  </si>
  <si>
    <t>久保　郁子</t>
    <rPh sb="0" eb="2">
      <t>クボ</t>
    </rPh>
    <rPh sb="3" eb="5">
      <t>イクコ</t>
    </rPh>
    <phoneticPr fontId="1"/>
  </si>
  <si>
    <t>～</t>
    <phoneticPr fontId="1"/>
  </si>
  <si>
    <t>生活協同組合連合会グリーンコープ連合</t>
    <rPh sb="0" eb="2">
      <t>セイカツ</t>
    </rPh>
    <rPh sb="2" eb="4">
      <t>キョウドウ</t>
    </rPh>
    <rPh sb="4" eb="6">
      <t>クミアイ</t>
    </rPh>
    <rPh sb="6" eb="9">
      <t>レンゴウカイ</t>
    </rPh>
    <rPh sb="16" eb="18">
      <t>レンゴウ</t>
    </rPh>
    <phoneticPr fontId="1"/>
  </si>
  <si>
    <t>890-0008</t>
  </si>
  <si>
    <t>鹿児島市伊敷五丁目25-40</t>
    <rPh sb="0" eb="4">
      <t>カゴシマシ</t>
    </rPh>
    <rPh sb="4" eb="6">
      <t>イシキ</t>
    </rPh>
    <rPh sb="6" eb="7">
      <t>5</t>
    </rPh>
    <rPh sb="7" eb="9">
      <t>チョウメ</t>
    </rPh>
    <phoneticPr fontId="3"/>
  </si>
  <si>
    <t>099-218-8360</t>
  </si>
  <si>
    <t>http://www.greencoop.or.jp/</t>
  </si>
  <si>
    <t>会長　</t>
    <rPh sb="0" eb="2">
      <t>カイチョウ</t>
    </rPh>
    <phoneticPr fontId="1"/>
  </si>
  <si>
    <t>日高　容子</t>
    <phoneticPr fontId="1"/>
  </si>
  <si>
    <t>学校法人出水学園　</t>
    <rPh sb="0" eb="2">
      <t>ガッコウ</t>
    </rPh>
    <rPh sb="2" eb="4">
      <t>ホウジン</t>
    </rPh>
    <rPh sb="4" eb="6">
      <t>イズミ</t>
    </rPh>
    <rPh sb="6" eb="8">
      <t>ガクエン</t>
    </rPh>
    <phoneticPr fontId="2"/>
  </si>
  <si>
    <t>出水中央高等学校</t>
  </si>
  <si>
    <t>899-0213</t>
  </si>
  <si>
    <t>出水市西出水町448</t>
    <rPh sb="0" eb="3">
      <t>イズミシ</t>
    </rPh>
    <rPh sb="3" eb="7">
      <t>ニシイズミチョウ</t>
    </rPh>
    <phoneticPr fontId="2"/>
  </si>
  <si>
    <t>0996-62-0500</t>
  </si>
  <si>
    <t>倉田　彰</t>
    <rPh sb="0" eb="2">
      <t>クラタ</t>
    </rPh>
    <rPh sb="3" eb="4">
      <t>アキラ</t>
    </rPh>
    <phoneticPr fontId="2"/>
  </si>
  <si>
    <t>有限会社ふれあい企画</t>
    <rPh sb="0" eb="4">
      <t>ユウゲンガイシャ</t>
    </rPh>
    <rPh sb="8" eb="10">
      <t>キカク</t>
    </rPh>
    <phoneticPr fontId="1"/>
  </si>
  <si>
    <t>899-5103</t>
  </si>
  <si>
    <t>霧島市隼人町小浜3070番地</t>
    <rPh sb="0" eb="2">
      <t>キリシマ</t>
    </rPh>
    <rPh sb="2" eb="3">
      <t>シ</t>
    </rPh>
    <rPh sb="3" eb="5">
      <t>ハヤト</t>
    </rPh>
    <rPh sb="5" eb="6">
      <t>チョウ</t>
    </rPh>
    <rPh sb="6" eb="8">
      <t>コハマ</t>
    </rPh>
    <rPh sb="12" eb="14">
      <t>バンチ</t>
    </rPh>
    <phoneticPr fontId="2"/>
  </si>
  <si>
    <t>0995-73-6611</t>
  </si>
  <si>
    <t>後藤　博孝</t>
    <rPh sb="0" eb="2">
      <t>ゴトウ</t>
    </rPh>
    <rPh sb="3" eb="5">
      <t>ヒロタカ</t>
    </rPh>
    <phoneticPr fontId="2"/>
  </si>
  <si>
    <t>学校法人希望が丘学園　</t>
    <rPh sb="0" eb="2">
      <t>ガッコウ</t>
    </rPh>
    <rPh sb="2" eb="4">
      <t>ホウジン</t>
    </rPh>
    <rPh sb="4" eb="6">
      <t>キボウ</t>
    </rPh>
    <rPh sb="7" eb="8">
      <t>オカ</t>
    </rPh>
    <rPh sb="8" eb="10">
      <t>ガクエン</t>
    </rPh>
    <phoneticPr fontId="3"/>
  </si>
  <si>
    <t>鳳凰高等学校</t>
  </si>
  <si>
    <t>897-1121</t>
  </si>
  <si>
    <t>南さつま市加世田唐仁原1202</t>
    <rPh sb="0" eb="1">
      <t>ミナミ</t>
    </rPh>
    <rPh sb="4" eb="5">
      <t>シ</t>
    </rPh>
    <rPh sb="5" eb="8">
      <t>カセダ</t>
    </rPh>
    <rPh sb="8" eb="11">
      <t>トウジンバラ</t>
    </rPh>
    <phoneticPr fontId="3"/>
  </si>
  <si>
    <t>0993-53-3633</t>
  </si>
  <si>
    <t>西　浩二</t>
    <rPh sb="0" eb="1">
      <t>ニシ</t>
    </rPh>
    <rPh sb="2" eb="4">
      <t>コウジ</t>
    </rPh>
    <phoneticPr fontId="2"/>
  </si>
  <si>
    <t>株式会社ヒューマンコール
→アール・エフ・グループ株式会社
→株式会社セリナ（H28.4.1～）</t>
    <rPh sb="0" eb="4">
      <t>カブシキガイシャ</t>
    </rPh>
    <rPh sb="25" eb="29">
      <t>カブシキガイシャ</t>
    </rPh>
    <rPh sb="31" eb="35">
      <t>カブシキガイシャ</t>
    </rPh>
    <phoneticPr fontId="1"/>
  </si>
  <si>
    <t>※指定時の起案参照</t>
    <rPh sb="1" eb="4">
      <t>シテイジ</t>
    </rPh>
    <rPh sb="5" eb="9">
      <t>キアンサンショウ</t>
    </rPh>
    <phoneticPr fontId="2"/>
  </si>
  <si>
    <t>880-0011</t>
  </si>
  <si>
    <t>宮崎県宮崎市上野町4番7号</t>
    <rPh sb="0" eb="9">
      <t>880-0011</t>
    </rPh>
    <rPh sb="10" eb="11">
      <t>バン</t>
    </rPh>
    <rPh sb="12" eb="13">
      <t>ゴウ</t>
    </rPh>
    <phoneticPr fontId="2"/>
  </si>
  <si>
    <t>0985-48-6821</t>
  </si>
  <si>
    <t>上別府　陽子</t>
    <rPh sb="0" eb="3">
      <t>カミベップ</t>
    </rPh>
    <rPh sb="4" eb="6">
      <t>ヨウコ</t>
    </rPh>
    <phoneticPr fontId="2"/>
  </si>
  <si>
    <t>一般社団法人波之上会</t>
    <rPh sb="0" eb="2">
      <t>イッパン</t>
    </rPh>
    <rPh sb="2" eb="6">
      <t>シャダンホウジン</t>
    </rPh>
    <rPh sb="6" eb="7">
      <t>ナミ</t>
    </rPh>
    <rPh sb="7" eb="8">
      <t>ノ</t>
    </rPh>
    <rPh sb="8" eb="9">
      <t>ウエ</t>
    </rPh>
    <rPh sb="9" eb="10">
      <t>カイ</t>
    </rPh>
    <phoneticPr fontId="1"/>
  </si>
  <si>
    <t>風の村</t>
    <rPh sb="0" eb="1">
      <t>カゼ</t>
    </rPh>
    <rPh sb="2" eb="3">
      <t>ムラ</t>
    </rPh>
    <phoneticPr fontId="1"/>
  </si>
  <si>
    <t>893-0055</t>
    <phoneticPr fontId="1"/>
  </si>
  <si>
    <t>鹿屋市野里町2486番地</t>
    <rPh sb="0" eb="2">
      <t>カノヤ</t>
    </rPh>
    <rPh sb="2" eb="3">
      <t>シ</t>
    </rPh>
    <rPh sb="3" eb="6">
      <t>ノザトチョウ</t>
    </rPh>
    <rPh sb="10" eb="12">
      <t>バンチ</t>
    </rPh>
    <phoneticPr fontId="2"/>
  </si>
  <si>
    <t>0994-36-6000</t>
  </si>
  <si>
    <t>波江野　満</t>
    <rPh sb="0" eb="1">
      <t>ナミ</t>
    </rPh>
    <rPh sb="1" eb="2">
      <t>エ</t>
    </rPh>
    <rPh sb="2" eb="3">
      <t>ノ</t>
    </rPh>
    <rPh sb="4" eb="5">
      <t>ミツル</t>
    </rPh>
    <phoneticPr fontId="2"/>
  </si>
  <si>
    <t>廃止とみなす（廃業）</t>
    <rPh sb="0" eb="2">
      <t>ハイシ</t>
    </rPh>
    <rPh sb="7" eb="9">
      <t>ハイギョウ</t>
    </rPh>
    <phoneticPr fontId="2"/>
  </si>
  <si>
    <t>介護の森株式会社</t>
    <rPh sb="0" eb="2">
      <t>カイゴ</t>
    </rPh>
    <rPh sb="3" eb="4">
      <t>モリ</t>
    </rPh>
    <rPh sb="4" eb="6">
      <t>カブシキ</t>
    </rPh>
    <rPh sb="6" eb="8">
      <t>カイシャ</t>
    </rPh>
    <phoneticPr fontId="3"/>
  </si>
  <si>
    <t>892-0828</t>
  </si>
  <si>
    <t>鹿児島市金生町7-10　アリマビル７F</t>
    <rPh sb="0" eb="4">
      <t>カゴシマシ</t>
    </rPh>
    <rPh sb="4" eb="7">
      <t>キンセイチョウ</t>
    </rPh>
    <phoneticPr fontId="3"/>
  </si>
  <si>
    <t>099-295-4155</t>
  </si>
  <si>
    <t>http://www.kaigonomori.jp/</t>
  </si>
  <si>
    <t>日髙　憲太郎</t>
    <rPh sb="0" eb="2">
      <t>ヒダカ</t>
    </rPh>
    <rPh sb="3" eb="6">
      <t>ケンタロウ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</si>
  <si>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1"/>
  </si>
  <si>
    <t>学校法人原田学園</t>
    <rPh sb="0" eb="2">
      <t>ガッコウ</t>
    </rPh>
    <rPh sb="2" eb="4">
      <t>ホウジン</t>
    </rPh>
    <rPh sb="4" eb="6">
      <t>ハラダ</t>
    </rPh>
    <rPh sb="6" eb="8">
      <t>ガクエン</t>
    </rPh>
    <phoneticPr fontId="1"/>
  </si>
  <si>
    <t>鹿児島キャリアデザイン専門学校</t>
    <rPh sb="0" eb="3">
      <t>カゴシマ</t>
    </rPh>
    <rPh sb="11" eb="13">
      <t>センモン</t>
    </rPh>
    <rPh sb="13" eb="15">
      <t>ガッコウ</t>
    </rPh>
    <phoneticPr fontId="2"/>
  </si>
  <si>
    <t>鹿児島市谷山中央二丁目4173番地</t>
    <rPh sb="0" eb="4">
      <t>カゴシマシ</t>
    </rPh>
    <rPh sb="4" eb="6">
      <t>タニヤマ</t>
    </rPh>
    <rPh sb="6" eb="8">
      <t>チュウオウ</t>
    </rPh>
    <rPh sb="8" eb="9">
      <t>ニ</t>
    </rPh>
    <rPh sb="9" eb="11">
      <t>チョウメ</t>
    </rPh>
    <rPh sb="15" eb="17">
      <t>バンチ</t>
    </rPh>
    <phoneticPr fontId="3"/>
  </si>
  <si>
    <t>099-267-2411</t>
  </si>
  <si>
    <t>原田　理幸</t>
    <rPh sb="0" eb="2">
      <t>ハラダ</t>
    </rPh>
    <rPh sb="3" eb="4">
      <t>リ</t>
    </rPh>
    <rPh sb="4" eb="5">
      <t>サチ</t>
    </rPh>
    <phoneticPr fontId="2"/>
  </si>
  <si>
    <t>学校法人赤塚学園</t>
    <rPh sb="0" eb="2">
      <t>ガッコウ</t>
    </rPh>
    <rPh sb="2" eb="4">
      <t>ホウジン</t>
    </rPh>
    <rPh sb="4" eb="6">
      <t>アカツカ</t>
    </rPh>
    <rPh sb="6" eb="8">
      <t>ガクエン</t>
    </rPh>
    <phoneticPr fontId="1"/>
  </si>
  <si>
    <t>タラ美容福祉専門学校</t>
    <rPh sb="2" eb="10">
      <t>ビヨウフクシセンモンガッコウ</t>
    </rPh>
    <phoneticPr fontId="1"/>
  </si>
  <si>
    <t>890-0055</t>
    <phoneticPr fontId="1"/>
  </si>
  <si>
    <t>鹿児島市上荒田町6-1</t>
    <phoneticPr fontId="1"/>
  </si>
  <si>
    <t>099-813-0022</t>
    <phoneticPr fontId="1"/>
  </si>
  <si>
    <t>赤塚　隆平</t>
    <rPh sb="0" eb="2">
      <t>アカツカ</t>
    </rPh>
    <rPh sb="3" eb="5">
      <t>リュウヘイ</t>
    </rPh>
    <phoneticPr fontId="1"/>
  </si>
  <si>
    <t>合同会社孝心</t>
    <rPh sb="0" eb="2">
      <t>ゴウドウ</t>
    </rPh>
    <rPh sb="2" eb="4">
      <t>ガイシャ</t>
    </rPh>
    <rPh sb="4" eb="6">
      <t>コウシン</t>
    </rPh>
    <phoneticPr fontId="1"/>
  </si>
  <si>
    <t>891-6202</t>
    <phoneticPr fontId="1"/>
  </si>
  <si>
    <t>大島郡喜界町大字湾1587番地2</t>
    <rPh sb="0" eb="2">
      <t>オオシマ</t>
    </rPh>
    <rPh sb="2" eb="3">
      <t>グン</t>
    </rPh>
    <rPh sb="3" eb="5">
      <t>キカイ</t>
    </rPh>
    <rPh sb="5" eb="6">
      <t>チョウ</t>
    </rPh>
    <rPh sb="6" eb="8">
      <t>オオアザ</t>
    </rPh>
    <rPh sb="8" eb="9">
      <t>ワン</t>
    </rPh>
    <rPh sb="13" eb="15">
      <t>バンチ</t>
    </rPh>
    <phoneticPr fontId="1"/>
  </si>
  <si>
    <t>0997-65-0230</t>
    <phoneticPr fontId="1"/>
  </si>
  <si>
    <t>代表社員</t>
    <rPh sb="0" eb="4">
      <t>ダイヒョウシャイン</t>
    </rPh>
    <phoneticPr fontId="1"/>
  </si>
  <si>
    <t>德　成寿</t>
    <phoneticPr fontId="1"/>
  </si>
  <si>
    <t>県立開陽高等学校</t>
    <rPh sb="0" eb="1">
      <t>ケン</t>
    </rPh>
    <rPh sb="2" eb="4">
      <t>カイヨウ</t>
    </rPh>
    <rPh sb="4" eb="6">
      <t>コウトウ</t>
    </rPh>
    <rPh sb="6" eb="8">
      <t>ガッコウ</t>
    </rPh>
    <phoneticPr fontId="3"/>
  </si>
  <si>
    <t>891-0198</t>
  </si>
  <si>
    <t>鹿児島市西谷山一丁目2-1</t>
    <rPh sb="0" eb="4">
      <t>カゴシマシ</t>
    </rPh>
    <rPh sb="4" eb="6">
      <t>ニシタニ</t>
    </rPh>
    <rPh sb="6" eb="7">
      <t>ヤマ</t>
    </rPh>
    <rPh sb="7" eb="8">
      <t>1</t>
    </rPh>
    <rPh sb="8" eb="10">
      <t>チョウメ</t>
    </rPh>
    <phoneticPr fontId="3"/>
  </si>
  <si>
    <t>099-263-3710</t>
  </si>
  <si>
    <t>長</t>
    <rPh sb="0" eb="1">
      <t>チョウ</t>
    </rPh>
    <phoneticPr fontId="1"/>
  </si>
  <si>
    <t>公益財団法人介護労働安定センター</t>
    <rPh sb="0" eb="2">
      <t>コウエキ</t>
    </rPh>
    <rPh sb="2" eb="6">
      <t>ザイダンホウジン</t>
    </rPh>
    <rPh sb="6" eb="8">
      <t>カイゴ</t>
    </rPh>
    <rPh sb="8" eb="10">
      <t>ロウドウ</t>
    </rPh>
    <rPh sb="10" eb="12">
      <t>アンテイ</t>
    </rPh>
    <phoneticPr fontId="1"/>
  </si>
  <si>
    <t>鹿児島支部</t>
    <phoneticPr fontId="1"/>
  </si>
  <si>
    <t>890-0064</t>
    <phoneticPr fontId="1"/>
  </si>
  <si>
    <t>鹿児島市鴨池新町6番6号</t>
    <rPh sb="9" eb="10">
      <t>バン</t>
    </rPh>
    <rPh sb="11" eb="12">
      <t>ゴウ</t>
    </rPh>
    <phoneticPr fontId="1"/>
  </si>
  <si>
    <t>099-255-6360</t>
    <phoneticPr fontId="1"/>
  </si>
  <si>
    <t>支部長</t>
    <rPh sb="0" eb="3">
      <t>シブチョウ</t>
    </rPh>
    <phoneticPr fontId="1"/>
  </si>
  <si>
    <t>前田　和朗</t>
    <rPh sb="0" eb="2">
      <t>マエダ</t>
    </rPh>
    <rPh sb="3" eb="5">
      <t>カズロウ</t>
    </rPh>
    <phoneticPr fontId="1"/>
  </si>
  <si>
    <t>株式会社　建築資料研究社</t>
    <rPh sb="0" eb="2">
      <t>カブシキ</t>
    </rPh>
    <rPh sb="2" eb="4">
      <t>カイシャ</t>
    </rPh>
    <rPh sb="5" eb="7">
      <t>ケンチク</t>
    </rPh>
    <rPh sb="7" eb="9">
      <t>シリョウ</t>
    </rPh>
    <rPh sb="9" eb="12">
      <t>ケンキュウシャ</t>
    </rPh>
    <phoneticPr fontId="7"/>
  </si>
  <si>
    <t>日建学院　鹿児島校</t>
    <rPh sb="0" eb="4">
      <t>ニッケンガクイン</t>
    </rPh>
    <rPh sb="5" eb="9">
      <t>カゴシマコウ</t>
    </rPh>
    <phoneticPr fontId="1"/>
  </si>
  <si>
    <t>892-0825</t>
  </si>
  <si>
    <t>鹿児島市大黒町1-3 ﾌﾞﾗｻﾞｰ鹿児島ﾋﾞﾙ７F</t>
    <rPh sb="0" eb="4">
      <t>カゴシマシ</t>
    </rPh>
    <rPh sb="4" eb="7">
      <t>ダイコクマチ</t>
    </rPh>
    <rPh sb="17" eb="20">
      <t>カゴシマ</t>
    </rPh>
    <phoneticPr fontId="3"/>
  </si>
  <si>
    <t>099-808-2500</t>
  </si>
  <si>
    <t>http://www.ksknet.co.jp/</t>
    <phoneticPr fontId="1"/>
  </si>
  <si>
    <t>馬場　栄一</t>
    <rPh sb="0" eb="2">
      <t>ババ</t>
    </rPh>
    <rPh sb="3" eb="5">
      <t>エイイチ</t>
    </rPh>
    <phoneticPr fontId="1"/>
  </si>
  <si>
    <t>医療法人天百合会</t>
    <rPh sb="0" eb="2">
      <t>イリョウ</t>
    </rPh>
    <rPh sb="2" eb="4">
      <t>ホウジン</t>
    </rPh>
    <rPh sb="4" eb="5">
      <t>アマ</t>
    </rPh>
    <rPh sb="5" eb="7">
      <t>ユリ</t>
    </rPh>
    <rPh sb="7" eb="8">
      <t>カイ</t>
    </rPh>
    <phoneticPr fontId="1"/>
  </si>
  <si>
    <t>890-0073</t>
    <phoneticPr fontId="1"/>
  </si>
  <si>
    <t>鹿児島市宇宿9丁目6番5号</t>
    <rPh sb="7" eb="9">
      <t>チョウメ</t>
    </rPh>
    <rPh sb="10" eb="11">
      <t>バン</t>
    </rPh>
    <rPh sb="12" eb="13">
      <t>ゴウ</t>
    </rPh>
    <phoneticPr fontId="1"/>
  </si>
  <si>
    <t>099-203-0861</t>
    <phoneticPr fontId="1"/>
  </si>
  <si>
    <t>古田　利久</t>
    <rPh sb="0" eb="2">
      <t>フルタ</t>
    </rPh>
    <rPh sb="3" eb="5">
      <t>リキュウ</t>
    </rPh>
    <phoneticPr fontId="1"/>
  </si>
  <si>
    <t>社会福祉法人クオラ</t>
    <rPh sb="0" eb="2">
      <t>シャカイ</t>
    </rPh>
    <rPh sb="2" eb="4">
      <t>フクシ</t>
    </rPh>
    <rPh sb="4" eb="6">
      <t>ホウジン</t>
    </rPh>
    <phoneticPr fontId="1"/>
  </si>
  <si>
    <t>特別養護老人ホームマモリエ</t>
    <rPh sb="0" eb="6">
      <t>トクベツヨウゴロウジン</t>
    </rPh>
    <phoneticPr fontId="1"/>
  </si>
  <si>
    <t>895-1804</t>
    <phoneticPr fontId="1"/>
  </si>
  <si>
    <t>薩摩郡さつま町船木2315番地1</t>
    <rPh sb="13" eb="15">
      <t>バンチ</t>
    </rPh>
    <phoneticPr fontId="1"/>
  </si>
  <si>
    <t>0999-53-0026</t>
    <phoneticPr fontId="1"/>
  </si>
  <si>
    <t>http://www.qoler.jp/mamorie/</t>
    <phoneticPr fontId="1"/>
  </si>
  <si>
    <t>松下　兼一</t>
    <rPh sb="0" eb="2">
      <t>マツシタ</t>
    </rPh>
    <rPh sb="3" eb="5">
      <t>ケンイチ</t>
    </rPh>
    <phoneticPr fontId="1"/>
  </si>
  <si>
    <t>社会福祉法人紘徳会</t>
    <rPh sb="0" eb="2">
      <t>シャカイ</t>
    </rPh>
    <rPh sb="2" eb="4">
      <t>フクシ</t>
    </rPh>
    <rPh sb="4" eb="6">
      <t>ホウジン</t>
    </rPh>
    <rPh sb="7" eb="8">
      <t>トク</t>
    </rPh>
    <rPh sb="8" eb="9">
      <t>カイ</t>
    </rPh>
    <phoneticPr fontId="1"/>
  </si>
  <si>
    <t>介護老人福祉施設みどりの園</t>
    <rPh sb="0" eb="4">
      <t>カイゴロウジン</t>
    </rPh>
    <rPh sb="4" eb="8">
      <t>フクシシセツ</t>
    </rPh>
    <rPh sb="12" eb="13">
      <t>ソノ</t>
    </rPh>
    <phoneticPr fontId="1"/>
  </si>
  <si>
    <t>899-8511</t>
    <phoneticPr fontId="1"/>
  </si>
  <si>
    <t>鹿屋市輝北町市成2121-3</t>
    <phoneticPr fontId="1"/>
  </si>
  <si>
    <t>099-485-1902</t>
    <phoneticPr fontId="1"/>
  </si>
  <si>
    <t>http://www.midori-net.or.jp/</t>
    <phoneticPr fontId="1"/>
  </si>
  <si>
    <t>吉元　和浩</t>
    <rPh sb="0" eb="2">
      <t>ヨシモト</t>
    </rPh>
    <rPh sb="3" eb="4">
      <t>カズ</t>
    </rPh>
    <rPh sb="4" eb="5">
      <t>ヒロシ</t>
    </rPh>
    <phoneticPr fontId="1"/>
  </si>
  <si>
    <t>社会福祉法人陽光会</t>
    <rPh sb="0" eb="2">
      <t>シャカイ</t>
    </rPh>
    <rPh sb="2" eb="4">
      <t>フクシ</t>
    </rPh>
    <rPh sb="4" eb="6">
      <t>ホウジン</t>
    </rPh>
    <rPh sb="6" eb="8">
      <t>ヨウコウ</t>
    </rPh>
    <rPh sb="8" eb="9">
      <t>カイ</t>
    </rPh>
    <phoneticPr fontId="1"/>
  </si>
  <si>
    <t>介護老人福祉施設陽光苑</t>
    <rPh sb="0" eb="4">
      <t>カイゴロウジン</t>
    </rPh>
    <rPh sb="4" eb="8">
      <t>フクシシセツ</t>
    </rPh>
    <rPh sb="8" eb="10">
      <t>ヨウコウ</t>
    </rPh>
    <rPh sb="10" eb="11">
      <t>ソノ</t>
    </rPh>
    <phoneticPr fontId="1"/>
  </si>
  <si>
    <t>892-0875</t>
    <phoneticPr fontId="1"/>
  </si>
  <si>
    <t>鹿児島市川上町46番地</t>
    <rPh sb="9" eb="11">
      <t>バンチ</t>
    </rPh>
    <phoneticPr fontId="1"/>
  </si>
  <si>
    <t>099-295-7171</t>
    <phoneticPr fontId="1"/>
  </si>
  <si>
    <t>肥後　武史</t>
    <rPh sb="0" eb="2">
      <t>ヒゴ</t>
    </rPh>
    <rPh sb="3" eb="5">
      <t>タケシ</t>
    </rPh>
    <phoneticPr fontId="1"/>
  </si>
  <si>
    <t>ＮＰＯ法人アサヒナアソシエーション</t>
    <rPh sb="3" eb="5">
      <t>ホウジン</t>
    </rPh>
    <phoneticPr fontId="3"/>
  </si>
  <si>
    <t>890-0052</t>
  </si>
  <si>
    <t>鹿児島市上之園町24-10</t>
    <rPh sb="0" eb="4">
      <t>カゴシマシ</t>
    </rPh>
    <rPh sb="4" eb="6">
      <t>ウエノ</t>
    </rPh>
    <rPh sb="6" eb="7">
      <t>ソノ</t>
    </rPh>
    <rPh sb="7" eb="8">
      <t>マチ</t>
    </rPh>
    <phoneticPr fontId="3"/>
  </si>
  <si>
    <t>099-258-4903</t>
  </si>
  <si>
    <t>http://npo-asahina.jp/</t>
    <phoneticPr fontId="1"/>
  </si>
  <si>
    <t>出口　泉</t>
    <rPh sb="0" eb="2">
      <t>デグチ</t>
    </rPh>
    <rPh sb="3" eb="4">
      <t>イズミ</t>
    </rPh>
    <phoneticPr fontId="1"/>
  </si>
  <si>
    <t>医療法人徳洲会</t>
    <rPh sb="0" eb="2">
      <t>イリョウ</t>
    </rPh>
    <rPh sb="2" eb="4">
      <t>ホウジン</t>
    </rPh>
    <rPh sb="4" eb="6">
      <t>トクシュウ</t>
    </rPh>
    <rPh sb="6" eb="7">
      <t>カイ</t>
    </rPh>
    <phoneticPr fontId="3"/>
  </si>
  <si>
    <t>名瀬徳洲会介護センター</t>
  </si>
  <si>
    <t>894-0061</t>
  </si>
  <si>
    <t>奄美市名瀬朝日町28-1</t>
    <rPh sb="0" eb="3">
      <t>アマミシ</t>
    </rPh>
    <rPh sb="3" eb="5">
      <t>ナゼ</t>
    </rPh>
    <rPh sb="5" eb="8">
      <t>アサヒマチ</t>
    </rPh>
    <phoneticPr fontId="3"/>
  </si>
  <si>
    <t>0997-57-6326</t>
  </si>
  <si>
    <t>http://www.nazetokushukai.jp/carecenter/</t>
  </si>
  <si>
    <t>東上　震一</t>
    <rPh sb="0" eb="2">
      <t>ヒガシウエ</t>
    </rPh>
    <rPh sb="3" eb="4">
      <t>フル</t>
    </rPh>
    <rPh sb="4" eb="5">
      <t>イチ</t>
    </rPh>
    <phoneticPr fontId="2"/>
  </si>
  <si>
    <t>社会福祉法人喜入会</t>
    <rPh sb="0" eb="2">
      <t>シャカイ</t>
    </rPh>
    <rPh sb="2" eb="4">
      <t>フクシ</t>
    </rPh>
    <rPh sb="4" eb="6">
      <t>ホウジン</t>
    </rPh>
    <rPh sb="6" eb="8">
      <t>キイレ</t>
    </rPh>
    <rPh sb="8" eb="9">
      <t>カイ</t>
    </rPh>
    <phoneticPr fontId="1"/>
  </si>
  <si>
    <t>次世代の福祉を考える会鹿児島校</t>
    <rPh sb="0" eb="3">
      <t>ジセダイ</t>
    </rPh>
    <rPh sb="4" eb="6">
      <t>フクシ</t>
    </rPh>
    <rPh sb="7" eb="8">
      <t>カンガ</t>
    </rPh>
    <rPh sb="10" eb="11">
      <t>カイ</t>
    </rPh>
    <rPh sb="11" eb="15">
      <t>カゴシマコウ</t>
    </rPh>
    <phoneticPr fontId="1"/>
  </si>
  <si>
    <t>891-0205</t>
    <phoneticPr fontId="1"/>
  </si>
  <si>
    <t>鹿児島市喜入前之浜町7008-11</t>
    <phoneticPr fontId="1"/>
  </si>
  <si>
    <t>099-345-3939</t>
    <phoneticPr fontId="1"/>
  </si>
  <si>
    <t>http://www.kiire.jp/</t>
    <phoneticPr fontId="1"/>
  </si>
  <si>
    <t>新田　則孝</t>
    <rPh sb="0" eb="2">
      <t>ニッタ</t>
    </rPh>
    <rPh sb="3" eb="4">
      <t>ノリ</t>
    </rPh>
    <rPh sb="4" eb="5">
      <t>タカシ</t>
    </rPh>
    <phoneticPr fontId="1"/>
  </si>
  <si>
    <t>社会福祉法人南恵会</t>
    <rPh sb="0" eb="2">
      <t>シャカイ</t>
    </rPh>
    <rPh sb="2" eb="4">
      <t>フクシ</t>
    </rPh>
    <rPh sb="4" eb="6">
      <t>ホウジン</t>
    </rPh>
    <rPh sb="6" eb="7">
      <t>ナン</t>
    </rPh>
    <rPh sb="7" eb="9">
      <t>ケイカイ</t>
    </rPh>
    <phoneticPr fontId="3"/>
  </si>
  <si>
    <t>891-7102</t>
  </si>
  <si>
    <t>大島郡徳之島町亀徳3345</t>
    <rPh sb="0" eb="3">
      <t>オオシマグン</t>
    </rPh>
    <rPh sb="3" eb="6">
      <t>トクノシマ</t>
    </rPh>
    <rPh sb="6" eb="7">
      <t>チョウ</t>
    </rPh>
    <rPh sb="7" eb="9">
      <t>カメトク</t>
    </rPh>
    <phoneticPr fontId="3"/>
  </si>
  <si>
    <t>0997-83-2418</t>
  </si>
  <si>
    <t>吉留　康洋</t>
    <rPh sb="0" eb="2">
      <t>ヨシドメ</t>
    </rPh>
    <rPh sb="3" eb="4">
      <t>ヤス</t>
    </rPh>
    <rPh sb="4" eb="5">
      <t>ヒロシ</t>
    </rPh>
    <phoneticPr fontId="1"/>
  </si>
  <si>
    <t>医療法人浩愛会</t>
    <rPh sb="0" eb="2">
      <t>イリョウ</t>
    </rPh>
    <rPh sb="2" eb="4">
      <t>ホウジン</t>
    </rPh>
    <rPh sb="4" eb="6">
      <t>コウアイ</t>
    </rPh>
    <rPh sb="6" eb="7">
      <t>カイ</t>
    </rPh>
    <phoneticPr fontId="1"/>
  </si>
  <si>
    <t>891-2104</t>
    <phoneticPr fontId="1"/>
  </si>
  <si>
    <t>垂水市田神3536番地1</t>
    <rPh sb="9" eb="11">
      <t>バンチ</t>
    </rPh>
    <phoneticPr fontId="1"/>
  </si>
  <si>
    <t>0994-32-6161</t>
    <phoneticPr fontId="1"/>
  </si>
  <si>
    <t>http://www.kouaikai.or.jp/</t>
    <phoneticPr fontId="1"/>
  </si>
  <si>
    <t>池田　誠</t>
    <rPh sb="0" eb="2">
      <t>イケダ</t>
    </rPh>
    <rPh sb="3" eb="4">
      <t>マコト</t>
    </rPh>
    <phoneticPr fontId="1"/>
  </si>
  <si>
    <t>A-cube㈱</t>
    <phoneticPr fontId="1"/>
  </si>
  <si>
    <t>介護養育事業部</t>
    <rPh sb="0" eb="2">
      <t>カイゴ</t>
    </rPh>
    <rPh sb="2" eb="7">
      <t>ヨウイクジギョウブ</t>
    </rPh>
    <phoneticPr fontId="1"/>
  </si>
  <si>
    <t>890-0014</t>
    <phoneticPr fontId="1"/>
  </si>
  <si>
    <t>鹿児島市草牟田2-29-10　1F</t>
    <phoneticPr fontId="1"/>
  </si>
  <si>
    <t>099-297-6438</t>
    <phoneticPr fontId="1"/>
  </si>
  <si>
    <t>大坪　潤次</t>
    <rPh sb="0" eb="2">
      <t>オオツボ</t>
    </rPh>
    <rPh sb="3" eb="5">
      <t>ジュンジ</t>
    </rPh>
    <phoneticPr fontId="1"/>
  </si>
  <si>
    <t>学校法人志學館学園</t>
    <rPh sb="0" eb="2">
      <t>ガッコウ</t>
    </rPh>
    <rPh sb="2" eb="4">
      <t>ホウジン</t>
    </rPh>
    <rPh sb="4" eb="7">
      <t>シガクカン</t>
    </rPh>
    <rPh sb="7" eb="9">
      <t>ガクエン</t>
    </rPh>
    <phoneticPr fontId="3"/>
  </si>
  <si>
    <t>鹿児島女子短期大学</t>
  </si>
  <si>
    <t>890-0051</t>
  </si>
  <si>
    <t>鹿児島市高麗町5-27</t>
    <rPh sb="0" eb="4">
      <t>カゴシマシ</t>
    </rPh>
    <rPh sb="4" eb="6">
      <t>コウライ</t>
    </rPh>
    <rPh sb="6" eb="7">
      <t>マチ</t>
    </rPh>
    <phoneticPr fontId="3"/>
  </si>
  <si>
    <t>099-254-4143</t>
  </si>
  <si>
    <t xml:space="preserve"> </t>
  </si>
  <si>
    <t>志賀　啓一</t>
    <rPh sb="0" eb="2">
      <t>シガ</t>
    </rPh>
    <rPh sb="3" eb="5">
      <t>ケイイチ</t>
    </rPh>
    <phoneticPr fontId="1"/>
  </si>
  <si>
    <t>社会福祉法人市比野福祉会</t>
    <rPh sb="0" eb="2">
      <t>シャカイ</t>
    </rPh>
    <rPh sb="2" eb="4">
      <t>フクシ</t>
    </rPh>
    <rPh sb="4" eb="6">
      <t>ホウジン</t>
    </rPh>
    <rPh sb="6" eb="9">
      <t>イチヒノ</t>
    </rPh>
    <rPh sb="9" eb="12">
      <t>フクシカイ</t>
    </rPh>
    <phoneticPr fontId="1"/>
  </si>
  <si>
    <t>養護老人ホーム和光園</t>
    <rPh sb="0" eb="4">
      <t>ヨウゴロウジン</t>
    </rPh>
    <phoneticPr fontId="1"/>
  </si>
  <si>
    <t>895-0005</t>
    <phoneticPr fontId="1"/>
  </si>
  <si>
    <t>薩摩川内市永利町4107番地5</t>
    <rPh sb="12" eb="14">
      <t>バンチ</t>
    </rPh>
    <phoneticPr fontId="2"/>
  </si>
  <si>
    <t>0996-22-2763</t>
    <phoneticPr fontId="1"/>
  </si>
  <si>
    <t>http://www.ichihuku.jp/</t>
    <phoneticPr fontId="1"/>
  </si>
  <si>
    <t>鉾之原　律子</t>
    <rPh sb="0" eb="3">
      <t>ホコノハラ</t>
    </rPh>
    <rPh sb="4" eb="6">
      <t>リツコ</t>
    </rPh>
    <phoneticPr fontId="2"/>
  </si>
  <si>
    <t>県立加世田常潤高等学校</t>
    <rPh sb="0" eb="2">
      <t>ケンリツ</t>
    </rPh>
    <rPh sb="2" eb="5">
      <t>カセダ</t>
    </rPh>
    <rPh sb="5" eb="6">
      <t>ジョウ</t>
    </rPh>
    <rPh sb="6" eb="7">
      <t>ジュン</t>
    </rPh>
    <rPh sb="7" eb="9">
      <t>コウトウ</t>
    </rPh>
    <rPh sb="9" eb="11">
      <t>ガッコウ</t>
    </rPh>
    <phoneticPr fontId="1"/>
  </si>
  <si>
    <t>南さつま市加世田武田14863番地</t>
    <rPh sb="0" eb="1">
      <t>ミナミ</t>
    </rPh>
    <rPh sb="4" eb="5">
      <t>シ</t>
    </rPh>
    <rPh sb="5" eb="8">
      <t>カセダ</t>
    </rPh>
    <rPh sb="8" eb="10">
      <t>タケダ</t>
    </rPh>
    <rPh sb="15" eb="17">
      <t>バンチ</t>
    </rPh>
    <phoneticPr fontId="2"/>
  </si>
  <si>
    <t>0993-53-3600</t>
  </si>
  <si>
    <t>長</t>
    <rPh sb="0" eb="1">
      <t>チョウ</t>
    </rPh>
    <phoneticPr fontId="2"/>
  </si>
  <si>
    <t>一般社団法人SAISEIフォルザ</t>
    <phoneticPr fontId="1"/>
  </si>
  <si>
    <t>890-0005</t>
  </si>
  <si>
    <t>鹿児島市下伊敷1丁目43番5号２階</t>
    <rPh sb="8" eb="10">
      <t>チョウメ</t>
    </rPh>
    <rPh sb="12" eb="13">
      <t>バン</t>
    </rPh>
    <rPh sb="14" eb="15">
      <t>ゴウ</t>
    </rPh>
    <rPh sb="16" eb="17">
      <t>カイ</t>
    </rPh>
    <phoneticPr fontId="2"/>
  </si>
  <si>
    <t>099-248-9888</t>
  </si>
  <si>
    <t>https://www.saiseiforza.com/</t>
    <phoneticPr fontId="1"/>
  </si>
  <si>
    <t>代表理事</t>
    <rPh sb="0" eb="2">
      <t>ダイヒョウ</t>
    </rPh>
    <rPh sb="2" eb="4">
      <t>リジ</t>
    </rPh>
    <phoneticPr fontId="2"/>
  </si>
  <si>
    <t>ウアツコ・ポラス・ルイス</t>
  </si>
  <si>
    <t>ひなたスマイルコレクト株式会社</t>
    <rPh sb="11" eb="15">
      <t>カブシキガイシャ</t>
    </rPh>
    <phoneticPr fontId="1"/>
  </si>
  <si>
    <t>福祉生涯学習事業部</t>
    <rPh sb="0" eb="2">
      <t>フクシ</t>
    </rPh>
    <rPh sb="2" eb="4">
      <t>ショウガイ</t>
    </rPh>
    <rPh sb="4" eb="9">
      <t>ガクシュウジギョウブ</t>
    </rPh>
    <phoneticPr fontId="1"/>
  </si>
  <si>
    <t>890-0006</t>
  </si>
  <si>
    <t>鹿児島市若葉町1番3号</t>
    <rPh sb="0" eb="3">
      <t>カゴシマ</t>
    </rPh>
    <rPh sb="3" eb="4">
      <t>シ</t>
    </rPh>
    <rPh sb="4" eb="6">
      <t>ワカバ</t>
    </rPh>
    <rPh sb="6" eb="7">
      <t>チョウ</t>
    </rPh>
    <rPh sb="8" eb="9">
      <t>バン</t>
    </rPh>
    <rPh sb="10" eb="11">
      <t>ゴウ</t>
    </rPh>
    <phoneticPr fontId="2"/>
  </si>
  <si>
    <t>099-298-9683</t>
  </si>
  <si>
    <t>http://kaigo9jin.com/kgs</t>
    <phoneticPr fontId="1"/>
  </si>
  <si>
    <t>日向　力</t>
    <rPh sb="0" eb="2">
      <t>ヒナタ</t>
    </rPh>
    <rPh sb="3" eb="4">
      <t>チカラ</t>
    </rPh>
    <phoneticPr fontId="2"/>
  </si>
  <si>
    <t>社会福祉法人大和村社会福祉協議会</t>
    <rPh sb="0" eb="6">
      <t>シャカイフクシホウジン</t>
    </rPh>
    <rPh sb="6" eb="8">
      <t>ダイワ</t>
    </rPh>
    <rPh sb="8" eb="9">
      <t>ムラ</t>
    </rPh>
    <rPh sb="9" eb="11">
      <t>シャカイ</t>
    </rPh>
    <rPh sb="11" eb="13">
      <t>フクシ</t>
    </rPh>
    <rPh sb="13" eb="16">
      <t>キョウギカイ</t>
    </rPh>
    <phoneticPr fontId="1"/>
  </si>
  <si>
    <t>894-3211</t>
  </si>
  <si>
    <t>大島郡大和村戸円1882番地3</t>
    <rPh sb="12" eb="14">
      <t>バンチ</t>
    </rPh>
    <phoneticPr fontId="2"/>
  </si>
  <si>
    <t>0997-58-3434</t>
  </si>
  <si>
    <t>https://www.vill.yamato.lg.jp/</t>
    <phoneticPr fontId="1"/>
  </si>
  <si>
    <t>神田　雄一</t>
    <rPh sb="0" eb="2">
      <t>カンダ</t>
    </rPh>
    <rPh sb="3" eb="5">
      <t>ユウイチ</t>
    </rPh>
    <phoneticPr fontId="2"/>
  </si>
  <si>
    <t>株式会社お結びや</t>
    <rPh sb="0" eb="4">
      <t>カブシキガイシャ</t>
    </rPh>
    <rPh sb="5" eb="6">
      <t>ムス</t>
    </rPh>
    <phoneticPr fontId="2"/>
  </si>
  <si>
    <t>介護看護・求人支援センター鹿児島</t>
    <rPh sb="0" eb="4">
      <t>カイゴカンゴ</t>
    </rPh>
    <rPh sb="5" eb="9">
      <t>キュウジンシエン</t>
    </rPh>
    <rPh sb="13" eb="16">
      <t>カゴシマ</t>
    </rPh>
    <phoneticPr fontId="1"/>
  </si>
  <si>
    <t>891-0115</t>
    <phoneticPr fontId="1"/>
  </si>
  <si>
    <t>鹿児島市東開町7　イオンモール鹿児島３階</t>
    <rPh sb="15" eb="18">
      <t>カゴシマ</t>
    </rPh>
    <rPh sb="19" eb="20">
      <t>カイ</t>
    </rPh>
    <phoneticPr fontId="2"/>
  </si>
  <si>
    <t>099-204-7722</t>
  </si>
  <si>
    <t>https://kaigo9jin.com/kgs/</t>
    <phoneticPr fontId="1"/>
  </si>
  <si>
    <t>山村　知世</t>
    <rPh sb="0" eb="2">
      <t>ヤマムラ</t>
    </rPh>
    <rPh sb="3" eb="5">
      <t>トモヨ</t>
    </rPh>
    <phoneticPr fontId="2"/>
  </si>
  <si>
    <t>株式会社土屋</t>
    <rPh sb="0" eb="4">
      <t>カブシキガイシャ</t>
    </rPh>
    <rPh sb="4" eb="6">
      <t>ツチヤ</t>
    </rPh>
    <phoneticPr fontId="2"/>
  </si>
  <si>
    <t>892-0827</t>
    <phoneticPr fontId="1"/>
  </si>
  <si>
    <t>鹿児島市中町4-19　SKFcore2 ３F</t>
    <rPh sb="0" eb="4">
      <t>カゴシマシ</t>
    </rPh>
    <rPh sb="4" eb="6">
      <t>ナカマチ</t>
    </rPh>
    <phoneticPr fontId="2"/>
  </si>
  <si>
    <t>050-3204-1421</t>
  </si>
  <si>
    <t>https://tcy-carecollege.com/</t>
    <phoneticPr fontId="1"/>
  </si>
  <si>
    <t>大山　敏之</t>
    <rPh sb="0" eb="2">
      <t>オオヤマ</t>
    </rPh>
    <rPh sb="3" eb="5">
      <t>トシユキ</t>
    </rPh>
    <phoneticPr fontId="2"/>
  </si>
  <si>
    <t>株式会社サクラバイオ</t>
    <rPh sb="0" eb="4">
      <t>カブシキガイシャ</t>
    </rPh>
    <phoneticPr fontId="1"/>
  </si>
  <si>
    <t>891-0146</t>
    <phoneticPr fontId="1"/>
  </si>
  <si>
    <t>鹿児島市慈眼寺町23番20号</t>
    <rPh sb="0" eb="3">
      <t>カゴシマ</t>
    </rPh>
    <rPh sb="3" eb="4">
      <t>シ</t>
    </rPh>
    <rPh sb="4" eb="7">
      <t>ジゲンジ</t>
    </rPh>
    <rPh sb="7" eb="8">
      <t>チョウ</t>
    </rPh>
    <rPh sb="10" eb="11">
      <t>バン</t>
    </rPh>
    <rPh sb="13" eb="14">
      <t>ゴウ</t>
    </rPh>
    <phoneticPr fontId="1"/>
  </si>
  <si>
    <t>099-204-7101</t>
    <phoneticPr fontId="1"/>
  </si>
  <si>
    <t>通学</t>
    <rPh sb="0" eb="2">
      <t>ツウガク</t>
    </rPh>
    <phoneticPr fontId="1"/>
  </si>
  <si>
    <t>宮之原　明子</t>
    <rPh sb="0" eb="3">
      <t>ミヤノハラ</t>
    </rPh>
    <rPh sb="4" eb="6">
      <t>アキコ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</si>
</sst>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&lt;=999]000;[&lt;=9999]000\-00;000\-0000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/>
  </cellStyleXfs>
  <cellXfs count="65">
    <xf numFmtId="0" fontId="0" fillId="0" borderId="0" xfId="0">
      <alignment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8" fillId="0" borderId="0" xfId="0" applyFont="1" applyFill="1">
      <alignment vertical="center"/>
    </xf>
    <xf numFmtId="176" fontId="9" fillId="0" borderId="0" xfId="0" applyNumberFormat="1" applyFont="1" applyFill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Continuous" vertical="center"/>
    </xf>
    <xf numFmtId="0" fontId="8" fillId="0" borderId="6" xfId="0" applyFont="1" applyFill="1" applyBorder="1">
      <alignment vertical="center"/>
    </xf>
    <xf numFmtId="176" fontId="9" fillId="0" borderId="7" xfId="0" applyNumberFormat="1" applyFont="1" applyFill="1" applyBorder="1">
      <alignment vertical="center"/>
    </xf>
    <xf numFmtId="0" fontId="8" fillId="0" borderId="7" xfId="0" applyFont="1" applyFill="1" applyBorder="1" applyAlignment="1" applyProtection="1">
      <alignment horizontal="left" vertical="center"/>
      <protection locked="0"/>
    </xf>
    <xf numFmtId="177" fontId="8" fillId="0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9" fillId="0" borderId="7" xfId="0" applyFont="1" applyFill="1" applyBorder="1" applyAlignment="1">
      <alignment horizontal="left" vertical="center"/>
    </xf>
    <xf numFmtId="0" fontId="9" fillId="0" borderId="7" xfId="0" applyFont="1" applyFill="1" applyBorder="1">
      <alignment vertical="center"/>
    </xf>
    <xf numFmtId="0" fontId="9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6" fontId="9" fillId="0" borderId="0" xfId="0" applyNumberFormat="1" applyFont="1" applyFill="1" applyAlignment="1">
      <alignment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 wrapText="1"/>
    </xf>
    <xf numFmtId="0" fontId="5" fillId="0" borderId="7" xfId="1" applyFont="1" applyFill="1" applyBorder="1" applyAlignment="1">
      <alignment horizontal="center" vertical="center"/>
    </xf>
    <xf numFmtId="177" fontId="8" fillId="0" borderId="7" xfId="0" applyNumberFormat="1" applyFont="1" applyFill="1" applyBorder="1" applyAlignment="1" applyProtection="1">
      <alignment horizontal="left" vertical="center"/>
      <protection locked="0"/>
    </xf>
    <xf numFmtId="176" fontId="8" fillId="0" borderId="0" xfId="0" applyNumberFormat="1" applyFont="1" applyFill="1">
      <alignment vertical="center"/>
    </xf>
    <xf numFmtId="0" fontId="9" fillId="0" borderId="7" xfId="0" applyFont="1" applyFill="1" applyBorder="1" applyAlignment="1">
      <alignment horizontal="left" vertical="center" wrapText="1"/>
    </xf>
    <xf numFmtId="176" fontId="12" fillId="0" borderId="0" xfId="0" applyNumberFormat="1" applyFont="1" applyFill="1">
      <alignment vertical="center"/>
    </xf>
    <xf numFmtId="0" fontId="13" fillId="0" borderId="0" xfId="0" applyFont="1" applyFill="1">
      <alignment vertical="center"/>
    </xf>
    <xf numFmtId="176" fontId="8" fillId="0" borderId="7" xfId="0" applyNumberFormat="1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8" fillId="0" borderId="9" xfId="0" applyFont="1" applyFill="1" applyBorder="1">
      <alignment vertical="center"/>
    </xf>
    <xf numFmtId="176" fontId="9" fillId="0" borderId="10" xfId="0" applyNumberFormat="1" applyFont="1" applyFill="1" applyBorder="1">
      <alignment vertical="center"/>
    </xf>
    <xf numFmtId="0" fontId="9" fillId="0" borderId="10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/>
    </xf>
    <xf numFmtId="0" fontId="9" fillId="0" borderId="10" xfId="0" applyFont="1" applyFill="1" applyBorder="1">
      <alignment vertical="center"/>
    </xf>
    <xf numFmtId="0" fontId="9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>
      <alignment vertical="center"/>
    </xf>
    <xf numFmtId="176" fontId="11" fillId="0" borderId="0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23">
    <dxf>
      <font>
        <color rgb="FFFF0000"/>
      </font>
    </dxf>
    <dxf>
      <font>
        <color rgb="FFFF0000"/>
      </font>
    </dxf>
    <dxf>
      <font>
        <outline val="0"/>
        <shadow val="0"/>
        <vertAlign val="baseline"/>
        <name val="ＭＳ Ｐゴシック"/>
        <scheme val="none"/>
      </font>
      <numFmt numFmtId="176" formatCode="[$-411]ge\.m\.d;@"/>
      <fill>
        <patternFill patternType="none">
          <fgColor indexed="64"/>
          <bgColor auto="1"/>
        </patternFill>
      </fill>
    </dxf>
    <dxf>
      <font>
        <outline val="0"/>
        <shadow val="0"/>
        <vertAlign val="baseline"/>
        <name val="ＭＳ Ｐゴシック"/>
        <scheme val="none"/>
      </font>
      <numFmt numFmtId="176" formatCode="[$-411]ge\.m\.d;@"/>
      <fill>
        <patternFill patternType="none">
          <fgColor indexed="64"/>
          <bgColor auto="1"/>
        </patternFill>
      </fill>
    </dxf>
    <dxf>
      <font>
        <outline val="0"/>
        <shadow val="0"/>
        <vertAlign val="baseline"/>
        <name val="ＭＳ Ｐゴシック"/>
        <scheme val="none"/>
      </font>
      <numFmt numFmtId="176" formatCode="[$-411]ge\.m\.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vertAlign val="baseline"/>
        <name val="ＭＳ Ｐゴシック"/>
        <scheme val="none"/>
      </font>
      <numFmt numFmtId="176" formatCode="[$-411]ge\.m\.d;@"/>
      <fill>
        <patternFill patternType="none">
          <fgColor indexed="64"/>
          <bgColor auto="1"/>
        </patternFill>
      </fill>
    </dxf>
    <dxf>
      <font>
        <outline val="0"/>
        <shadow val="0"/>
        <vertAlign val="baseline"/>
        <name val="ＭＳ Ｐゴシック"/>
        <scheme val="none"/>
      </font>
      <numFmt numFmtId="176" formatCode="[$-411]ge\.m\.d;@"/>
      <fill>
        <patternFill patternType="none">
          <fgColor indexed="64"/>
          <bgColor auto="1"/>
        </patternFill>
      </fill>
    </dxf>
    <dxf>
      <font>
        <outline val="0"/>
        <shadow val="0"/>
        <vertAlign val="baseline"/>
        <name val="ＭＳ Ｐゴシック"/>
        <scheme val="none"/>
      </font>
      <numFmt numFmtId="176" formatCode="[$-411]ge\.m\.d;@"/>
      <fill>
        <patternFill patternType="none">
          <fgColor indexed="64"/>
          <bgColor auto="1"/>
        </patternFill>
      </fill>
    </dxf>
    <dxf>
      <font>
        <outline val="0"/>
        <shadow val="0"/>
        <vertAlign val="baseline"/>
        <name val="ＭＳ Ｐゴシック"/>
        <scheme val="none"/>
      </font>
      <fill>
        <patternFill patternType="none">
          <fgColor indexed="64"/>
          <bgColor auto="1"/>
        </patternFill>
      </fill>
    </dxf>
    <dxf>
      <font>
        <outline val="0"/>
        <shadow val="0"/>
        <vertAlign val="baseline"/>
        <name val="ＭＳ Ｐゴシック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vertAlign val="baseline"/>
        <name val="ＭＳ Ｐ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vertAlign val="baseline"/>
        <name val="ＭＳ Ｐゴシック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ＭＳ Ｐ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vertAlign val="baseline"/>
        <name val="ＭＳ Ｐゴシック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vertAlign val="baseline"/>
        <name val="ＭＳ Ｐゴシック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vertAlign val="baseline"/>
        <name val="ＭＳ Ｐゴシック"/>
        <scheme val="none"/>
      </font>
      <numFmt numFmtId="176" formatCode="[$-411]ge\.m\.d;@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2"/>
        <name val="ＭＳ Ｐゴシック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vertAlign val="baseline"/>
        <name val="ＭＳ Ｐゴシック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3104798\Desktop\&#37109;&#20415;&#21463;&#20184;&#31807;\R5&#24180;&#24230;&#12288;&#20107;&#26989;&#32773;&#25351;&#23566;&#20418;&#21463;&#20184;&#22238;&#35239;&#27096;&#24335;&#65288;&#20107;&#21209;&#23554;&#38272;&#21729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介護支援専門員  (R5)"/>
      <sheetName val="喀痰"/>
      <sheetName val="初任者研修"/>
      <sheetName val="修了証明書"/>
      <sheetName val="日計"/>
      <sheetName val="初任者一覧 原本（R5.5.1現在）"/>
      <sheetName val="Sheet1"/>
      <sheetName val="リスト"/>
    </sheetNames>
    <sheetDataSet>
      <sheetData sheetId="0"/>
      <sheetData sheetId="1"/>
      <sheetData sheetId="2"/>
      <sheetData sheetId="3">
        <row r="6">
          <cell r="M6" t="str">
            <v>訪問介護員（ホームヘルパー）</v>
          </cell>
        </row>
        <row r="7">
          <cell r="M7" t="str">
            <v>初任者研修免除申請</v>
          </cell>
        </row>
        <row r="8">
          <cell r="M8" t="str">
            <v>初任者研修再交付申請</v>
          </cell>
        </row>
      </sheetData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23" displayName="テーブル23" ref="B2:T74" totalsRowShown="0" headerRowDxfId="22" dataDxfId="21">
  <autoFilter ref="B2:T74" xr:uid="{00000000-0009-0000-0100-000001000000}"/>
  <sortState ref="B3:S73">
    <sortCondition ref="B61"/>
  </sortState>
  <tableColumns count="19">
    <tableColumn id="1" xr3:uid="{00000000-0010-0000-0000-000001000000}" name="登録番号" dataDxfId="20"/>
    <tableColumn id="12" xr3:uid="{00000000-0010-0000-0000-00000C000000}" name="指定日" dataDxfId="19"/>
    <tableColumn id="2" xr3:uid="{00000000-0010-0000-0000-000002000000}" name="事　業　者　名" dataDxfId="18"/>
    <tableColumn id="10" xr3:uid="{00000000-0010-0000-0000-00000A000000}" name="事業者名２" dataDxfId="17"/>
    <tableColumn id="3" xr3:uid="{00000000-0010-0000-0000-000003000000}" name="郵便番号" dataDxfId="16"/>
    <tableColumn id="4" xr3:uid="{00000000-0010-0000-0000-000004000000}" name="事業者住所" dataDxfId="15"/>
    <tableColumn id="5" xr3:uid="{00000000-0010-0000-0000-000005000000}" name="電話番号" dataDxfId="14"/>
    <tableColumn id="6" xr3:uid="{00000000-0010-0000-0000-000006000000}" name="研修方法" dataDxfId="13"/>
    <tableColumn id="7" xr3:uid="{00000000-0010-0000-0000-000007000000}" name="ホームページ" dataDxfId="12"/>
    <tableColumn id="11" xr3:uid="{00000000-0010-0000-0000-00000B000000}" name="備考" dataDxfId="11"/>
    <tableColumn id="15" xr3:uid="{00000000-0010-0000-0000-00000F000000}" name="学校" dataDxfId="10"/>
    <tableColumn id="8" xr3:uid="{00000000-0010-0000-0000-000008000000}" name="役職名" dataDxfId="9"/>
    <tableColumn id="9" xr3:uid="{00000000-0010-0000-0000-000009000000}" name="代表者名" dataDxfId="8"/>
    <tableColumn id="16" xr3:uid="{00000000-0010-0000-0000-000010000000}" name="廃止（決裁日）" dataDxfId="7"/>
    <tableColumn id="13" xr3:uid="{00000000-0010-0000-0000-00000D000000}" name="休止日" dataDxfId="6"/>
    <tableColumn id="14" xr3:uid="{00000000-0010-0000-0000-00000E000000}" name="休止期間" dataDxfId="5"/>
    <tableColumn id="17" xr3:uid="{00000000-0010-0000-0000-000011000000}" name="休止期間2" dataDxfId="4"/>
    <tableColumn id="18" xr3:uid="{00000000-0010-0000-0000-000012000000}" name="休止期間3" dataDxfId="3"/>
    <tableColumn id="19" xr3:uid="{00000000-0010-0000-0000-000013000000}" name="最終申請年度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ishinihon-helper.com/" TargetMode="External"/><Relationship Id="rId13" Type="http://schemas.openxmlformats.org/officeDocument/2006/relationships/hyperlink" Target="http://www.greencoop.or.jp/" TargetMode="External"/><Relationship Id="rId18" Type="http://schemas.openxmlformats.org/officeDocument/2006/relationships/hyperlink" Target="http://www.hotlinworld.com/" TargetMode="External"/><Relationship Id="rId26" Type="http://schemas.openxmlformats.org/officeDocument/2006/relationships/hyperlink" Target="http://www.ichihuku.jp/" TargetMode="External"/><Relationship Id="rId3" Type="http://schemas.openxmlformats.org/officeDocument/2006/relationships/hyperlink" Target="http://www.kago-ksr.or.jp/" TargetMode="External"/><Relationship Id="rId21" Type="http://schemas.openxmlformats.org/officeDocument/2006/relationships/hyperlink" Target="https://yuraou.jimdofree.com/" TargetMode="External"/><Relationship Id="rId7" Type="http://schemas.openxmlformats.org/officeDocument/2006/relationships/hyperlink" Target="http://www.e-nichii.net/index.html" TargetMode="External"/><Relationship Id="rId12" Type="http://schemas.openxmlformats.org/officeDocument/2006/relationships/hyperlink" Target="https://kaigo9jin.com/kgs/" TargetMode="External"/><Relationship Id="rId17" Type="http://schemas.openxmlformats.org/officeDocument/2006/relationships/hyperlink" Target="http://www5.synapse.ne.jp/amaminetyuai/" TargetMode="External"/><Relationship Id="rId25" Type="http://schemas.openxmlformats.org/officeDocument/2006/relationships/hyperlink" Target="http://www.kiire.jp/" TargetMode="External"/><Relationship Id="rId33" Type="http://schemas.openxmlformats.org/officeDocument/2006/relationships/table" Target="../tables/table1.xml"/><Relationship Id="rId2" Type="http://schemas.openxmlformats.org/officeDocument/2006/relationships/hyperlink" Target="https://www.vill.yamato.lg.jp/" TargetMode="External"/><Relationship Id="rId16" Type="http://schemas.openxmlformats.org/officeDocument/2006/relationships/hyperlink" Target="http://www.wakamatuen.jp/" TargetMode="External"/><Relationship Id="rId20" Type="http://schemas.openxmlformats.org/officeDocument/2006/relationships/hyperlink" Target="https://muginome-fukushi.com/" TargetMode="External"/><Relationship Id="rId29" Type="http://schemas.openxmlformats.org/officeDocument/2006/relationships/hyperlink" Target="http://npo-asahina.jp/" TargetMode="External"/><Relationship Id="rId1" Type="http://schemas.openxmlformats.org/officeDocument/2006/relationships/hyperlink" Target="http://www.t2.toku-vision.com/~isenn/" TargetMode="External"/><Relationship Id="rId6" Type="http://schemas.openxmlformats.org/officeDocument/2006/relationships/hyperlink" Target="http://www.kg-adjust.jp/" TargetMode="External"/><Relationship Id="rId11" Type="http://schemas.openxmlformats.org/officeDocument/2006/relationships/hyperlink" Target="http://www.nazetokushukai.jp/carecenter/" TargetMode="External"/><Relationship Id="rId24" Type="http://schemas.openxmlformats.org/officeDocument/2006/relationships/hyperlink" Target="http://www.kouaikai.or.jp/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kiseikyo.or.jp/" TargetMode="External"/><Relationship Id="rId15" Type="http://schemas.openxmlformats.org/officeDocument/2006/relationships/hyperlink" Target="http://kaigo9jin.com/kgs" TargetMode="External"/><Relationship Id="rId23" Type="http://schemas.openxmlformats.org/officeDocument/2006/relationships/hyperlink" Target="http://www.midori-net.or.jp/" TargetMode="External"/><Relationship Id="rId28" Type="http://schemas.openxmlformats.org/officeDocument/2006/relationships/hyperlink" Target="http://www.tsuminory.jp/" TargetMode="External"/><Relationship Id="rId10" Type="http://schemas.openxmlformats.org/officeDocument/2006/relationships/hyperlink" Target="http://kokopelli-kanoya.com/" TargetMode="External"/><Relationship Id="rId19" Type="http://schemas.openxmlformats.org/officeDocument/2006/relationships/hyperlink" Target="http://www.welfare-kaigo.com/" TargetMode="External"/><Relationship Id="rId31" Type="http://schemas.openxmlformats.org/officeDocument/2006/relationships/hyperlink" Target="https://www.saiseiforza.com/" TargetMode="External"/><Relationship Id="rId4" Type="http://schemas.openxmlformats.org/officeDocument/2006/relationships/hyperlink" Target="http://www.sanko-fukushi.com/info/" TargetMode="External"/><Relationship Id="rId9" Type="http://schemas.openxmlformats.org/officeDocument/2006/relationships/hyperlink" Target="http://www.amamishakyo.org/" TargetMode="External"/><Relationship Id="rId14" Type="http://schemas.openxmlformats.org/officeDocument/2006/relationships/hyperlink" Target="http://www.mms.ac.jp/helper.html" TargetMode="External"/><Relationship Id="rId22" Type="http://schemas.openxmlformats.org/officeDocument/2006/relationships/hyperlink" Target="http://www.nonohanakai.or.jp/" TargetMode="External"/><Relationship Id="rId27" Type="http://schemas.openxmlformats.org/officeDocument/2006/relationships/hyperlink" Target="http://www.aisei-kai.com/" TargetMode="External"/><Relationship Id="rId30" Type="http://schemas.openxmlformats.org/officeDocument/2006/relationships/hyperlink" Target="https://tcy-carecolleg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B1:Y75"/>
  <sheetViews>
    <sheetView showZeros="0" tabSelected="1" zoomScale="70" zoomScaleNormal="70" workbookViewId="0">
      <pane xSplit="4" ySplit="2" topLeftCell="E45" activePane="bottomRight" state="frozen"/>
      <selection pane="topRight" activeCell="E1" sqref="E1"/>
      <selection pane="bottomLeft" activeCell="A3" sqref="A3"/>
      <selection pane="bottomRight" activeCell="A51" sqref="A51:XFD51"/>
    </sheetView>
  </sheetViews>
  <sheetFormatPr defaultColWidth="9" defaultRowHeight="37" customHeight="1" outlineLevelCol="1" x14ac:dyDescent="0.55000000000000004"/>
  <cols>
    <col min="1" max="1" width="1.58203125" style="12" customWidth="1"/>
    <col min="2" max="2" width="7.58203125" style="8" customWidth="1"/>
    <col min="3" max="3" width="10.08203125" style="9" customWidth="1"/>
    <col min="4" max="4" width="47.08203125" style="12" customWidth="1"/>
    <col min="5" max="5" width="27.58203125" style="12" bestFit="1" customWidth="1"/>
    <col min="6" max="6" width="9" style="12"/>
    <col min="7" max="7" width="52.75" style="12" customWidth="1"/>
    <col min="8" max="8" width="16.5" style="12" bestFit="1" customWidth="1"/>
    <col min="9" max="9" width="16.5" style="19" customWidth="1"/>
    <col min="10" max="10" width="35.08203125" style="19" bestFit="1" customWidth="1"/>
    <col min="11" max="11" width="16.5" style="62" customWidth="1"/>
    <col min="12" max="12" width="29.25" style="19" hidden="1" customWidth="1" outlineLevel="1"/>
    <col min="13" max="13" width="12.08203125" style="12" hidden="1" customWidth="1" outlineLevel="1"/>
    <col min="14" max="14" width="13.75" style="19" hidden="1" customWidth="1" outlineLevel="1"/>
    <col min="15" max="15" width="16.5" style="12" hidden="1" customWidth="1" outlineLevel="1"/>
    <col min="16" max="16" width="9.25" style="34" hidden="1" customWidth="1" outlineLevel="1"/>
    <col min="17" max="17" width="8" style="12" hidden="1" customWidth="1" outlineLevel="1"/>
    <col min="18" max="18" width="6.75" style="12" hidden="1" customWidth="1" outlineLevel="1"/>
    <col min="19" max="19" width="9.5" style="12" hidden="1" customWidth="1" outlineLevel="1"/>
    <col min="20" max="20" width="21.5" style="12" hidden="1" customWidth="1" outlineLevel="1"/>
    <col min="21" max="21" width="7.58203125" style="9" customWidth="1" collapsed="1"/>
    <col min="22" max="23" width="7.58203125" style="9" customWidth="1"/>
    <col min="24" max="24" width="5.08203125" style="9" bestFit="1" customWidth="1"/>
    <col min="25" max="25" width="7.58203125" style="9" customWidth="1"/>
    <col min="26" max="16384" width="9" style="12"/>
  </cols>
  <sheetData>
    <row r="1" spans="2:20" s="12" customFormat="1" ht="42" customHeight="1" thickBot="1" x14ac:dyDescent="0.6">
      <c r="B1" s="8"/>
      <c r="C1" s="9"/>
      <c r="D1" s="63" t="s">
        <v>0</v>
      </c>
      <c r="E1" s="64"/>
      <c r="F1" s="64"/>
      <c r="G1" s="10"/>
      <c r="H1" s="11"/>
      <c r="I1" s="10"/>
      <c r="J1" s="10"/>
      <c r="K1" s="10"/>
      <c r="P1" s="9"/>
      <c r="Q1" s="9"/>
      <c r="R1" s="9"/>
      <c r="S1" s="9"/>
      <c r="T1" s="9"/>
    </row>
    <row r="2" spans="2:20" s="19" customFormat="1" ht="37" customHeight="1" x14ac:dyDescent="0.55000000000000004">
      <c r="B2" s="13" t="s">
        <v>1</v>
      </c>
      <c r="C2" s="14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  <c r="K2" s="17" t="s">
        <v>10</v>
      </c>
      <c r="L2" s="18" t="s">
        <v>11</v>
      </c>
      <c r="M2" s="19" t="s">
        <v>12</v>
      </c>
      <c r="N2" s="20" t="s">
        <v>13</v>
      </c>
      <c r="O2" s="21" t="s">
        <v>14</v>
      </c>
      <c r="P2" s="21" t="s">
        <v>15</v>
      </c>
      <c r="Q2" s="22" t="s">
        <v>16</v>
      </c>
      <c r="R2" s="22" t="s">
        <v>17</v>
      </c>
      <c r="S2" s="22" t="s">
        <v>18</v>
      </c>
      <c r="T2" s="20" t="s">
        <v>19</v>
      </c>
    </row>
    <row r="3" spans="2:20" s="12" customFormat="1" ht="37" customHeight="1" x14ac:dyDescent="0.55000000000000004">
      <c r="B3" s="23">
        <v>1</v>
      </c>
      <c r="C3" s="24">
        <v>41359</v>
      </c>
      <c r="D3" s="25" t="s">
        <v>20</v>
      </c>
      <c r="E3" s="25"/>
      <c r="F3" s="26" t="s">
        <v>21</v>
      </c>
      <c r="G3" s="25" t="s">
        <v>22</v>
      </c>
      <c r="H3" s="1" t="s">
        <v>23</v>
      </c>
      <c r="I3" s="27" t="s">
        <v>24</v>
      </c>
      <c r="J3" s="2" t="s">
        <v>25</v>
      </c>
      <c r="K3" s="3"/>
      <c r="L3" s="4"/>
      <c r="M3" s="12" t="s">
        <v>26</v>
      </c>
      <c r="N3" s="12" t="s">
        <v>27</v>
      </c>
      <c r="O3" s="9"/>
      <c r="P3" s="9"/>
      <c r="Q3" s="9"/>
      <c r="R3" s="28"/>
      <c r="S3" s="9"/>
      <c r="T3" s="9"/>
    </row>
    <row r="4" spans="2:20" s="12" customFormat="1" ht="36.75" customHeight="1" x14ac:dyDescent="0.55000000000000004">
      <c r="B4" s="23">
        <v>2</v>
      </c>
      <c r="C4" s="24">
        <v>41360</v>
      </c>
      <c r="D4" s="25" t="s">
        <v>28</v>
      </c>
      <c r="E4" s="25" t="s">
        <v>29</v>
      </c>
      <c r="F4" s="26" t="s">
        <v>30</v>
      </c>
      <c r="G4" s="25" t="s">
        <v>31</v>
      </c>
      <c r="H4" s="1" t="s">
        <v>32</v>
      </c>
      <c r="I4" s="27" t="s">
        <v>24</v>
      </c>
      <c r="J4" s="2" t="s">
        <v>33</v>
      </c>
      <c r="K4" s="3"/>
      <c r="L4" s="4"/>
      <c r="M4" s="12" t="s">
        <v>26</v>
      </c>
      <c r="N4" s="12" t="s">
        <v>34</v>
      </c>
      <c r="O4" s="9"/>
      <c r="P4" s="9"/>
      <c r="Q4" s="9"/>
      <c r="R4" s="28"/>
      <c r="S4" s="9"/>
      <c r="T4" s="9"/>
    </row>
    <row r="5" spans="2:20" s="12" customFormat="1" ht="36.75" customHeight="1" x14ac:dyDescent="0.55000000000000004">
      <c r="B5" s="23">
        <v>3</v>
      </c>
      <c r="C5" s="24">
        <v>41361</v>
      </c>
      <c r="D5" s="29" t="s">
        <v>35</v>
      </c>
      <c r="E5" s="29"/>
      <c r="F5" s="27" t="s">
        <v>36</v>
      </c>
      <c r="G5" s="30" t="s">
        <v>37</v>
      </c>
      <c r="H5" s="27" t="s">
        <v>38</v>
      </c>
      <c r="I5" s="31" t="s">
        <v>39</v>
      </c>
      <c r="J5" s="32"/>
      <c r="K5" s="33"/>
      <c r="L5" s="34"/>
      <c r="M5" s="12" t="s">
        <v>40</v>
      </c>
      <c r="N5" s="12" t="s">
        <v>41</v>
      </c>
      <c r="O5" s="35" t="s">
        <v>42</v>
      </c>
      <c r="P5" s="9"/>
      <c r="Q5" s="9"/>
      <c r="R5" s="28"/>
      <c r="S5" s="9"/>
      <c r="T5" s="9"/>
    </row>
    <row r="6" spans="2:20" s="12" customFormat="1" ht="36.75" customHeight="1" x14ac:dyDescent="0.55000000000000004">
      <c r="B6" s="23">
        <v>4</v>
      </c>
      <c r="C6" s="24">
        <v>41362</v>
      </c>
      <c r="D6" s="25" t="s">
        <v>43</v>
      </c>
      <c r="E6" s="25"/>
      <c r="F6" s="26" t="s">
        <v>44</v>
      </c>
      <c r="G6" s="25" t="s">
        <v>45</v>
      </c>
      <c r="H6" s="1" t="s">
        <v>46</v>
      </c>
      <c r="I6" s="27" t="s">
        <v>39</v>
      </c>
      <c r="J6" s="36" t="s">
        <v>47</v>
      </c>
      <c r="K6" s="37"/>
      <c r="L6" s="38"/>
      <c r="M6" s="12" t="s">
        <v>26</v>
      </c>
      <c r="N6" s="12" t="s">
        <v>48</v>
      </c>
      <c r="O6" s="9"/>
      <c r="P6" s="9"/>
      <c r="Q6" s="9"/>
      <c r="R6" s="28"/>
      <c r="S6" s="9"/>
      <c r="T6" s="9"/>
    </row>
    <row r="7" spans="2:20" s="12" customFormat="1" ht="36.75" customHeight="1" x14ac:dyDescent="0.55000000000000004">
      <c r="B7" s="23">
        <v>5</v>
      </c>
      <c r="C7" s="24">
        <v>41372</v>
      </c>
      <c r="D7" s="29" t="s">
        <v>49</v>
      </c>
      <c r="E7" s="29" t="s">
        <v>50</v>
      </c>
      <c r="F7" s="27" t="s">
        <v>51</v>
      </c>
      <c r="G7" s="30" t="s">
        <v>52</v>
      </c>
      <c r="H7" s="27" t="s">
        <v>53</v>
      </c>
      <c r="I7" s="31" t="s">
        <v>39</v>
      </c>
      <c r="J7" s="39" t="s">
        <v>54</v>
      </c>
      <c r="K7" s="33"/>
      <c r="L7" s="34" t="s">
        <v>55</v>
      </c>
      <c r="M7" s="12" t="s">
        <v>56</v>
      </c>
      <c r="N7" s="12" t="s">
        <v>57</v>
      </c>
      <c r="O7" s="9"/>
      <c r="P7" s="9">
        <v>43913</v>
      </c>
      <c r="Q7" s="9">
        <v>43922</v>
      </c>
      <c r="R7" s="28" t="s">
        <v>58</v>
      </c>
      <c r="S7" s="9">
        <v>44286</v>
      </c>
      <c r="T7" s="9"/>
    </row>
    <row r="8" spans="2:20" s="12" customFormat="1" ht="36.75" customHeight="1" x14ac:dyDescent="0.55000000000000004">
      <c r="B8" s="23">
        <v>6</v>
      </c>
      <c r="C8" s="24">
        <v>41373</v>
      </c>
      <c r="D8" s="29" t="s">
        <v>59</v>
      </c>
      <c r="E8" s="29" t="s">
        <v>60</v>
      </c>
      <c r="F8" s="27" t="s">
        <v>61</v>
      </c>
      <c r="G8" s="30" t="s">
        <v>62</v>
      </c>
      <c r="H8" s="27" t="s">
        <v>63</v>
      </c>
      <c r="I8" s="31" t="s">
        <v>39</v>
      </c>
      <c r="J8" s="39" t="s">
        <v>64</v>
      </c>
      <c r="K8" s="33"/>
      <c r="L8" s="34"/>
      <c r="M8" s="12" t="s">
        <v>40</v>
      </c>
      <c r="N8" s="12" t="s">
        <v>65</v>
      </c>
      <c r="O8" s="9"/>
      <c r="P8" s="9"/>
      <c r="Q8" s="9"/>
      <c r="R8" s="28"/>
      <c r="S8" s="9"/>
      <c r="T8" s="9" t="s">
        <v>66</v>
      </c>
    </row>
    <row r="9" spans="2:20" s="12" customFormat="1" ht="36.75" customHeight="1" x14ac:dyDescent="0.55000000000000004">
      <c r="B9" s="23">
        <v>7</v>
      </c>
      <c r="C9" s="24">
        <v>41380</v>
      </c>
      <c r="D9" s="29" t="s">
        <v>67</v>
      </c>
      <c r="E9" s="29" t="s">
        <v>68</v>
      </c>
      <c r="F9" s="27" t="s">
        <v>69</v>
      </c>
      <c r="G9" s="30" t="s">
        <v>70</v>
      </c>
      <c r="H9" s="27" t="s">
        <v>71</v>
      </c>
      <c r="I9" s="31" t="s">
        <v>39</v>
      </c>
      <c r="J9" s="32"/>
      <c r="K9" s="33"/>
      <c r="L9" s="34"/>
      <c r="M9" s="12" t="s">
        <v>40</v>
      </c>
      <c r="N9" s="12" t="s">
        <v>72</v>
      </c>
      <c r="O9" s="35">
        <v>43048</v>
      </c>
      <c r="P9" s="9"/>
      <c r="Q9" s="9"/>
      <c r="R9" s="28"/>
      <c r="S9" s="9"/>
      <c r="T9" s="9"/>
    </row>
    <row r="10" spans="2:20" s="12" customFormat="1" ht="36.75" customHeight="1" x14ac:dyDescent="0.55000000000000004">
      <c r="B10" s="23">
        <v>8</v>
      </c>
      <c r="C10" s="24">
        <v>41376</v>
      </c>
      <c r="D10" s="29" t="s">
        <v>73</v>
      </c>
      <c r="E10" s="29"/>
      <c r="F10" s="27" t="s">
        <v>74</v>
      </c>
      <c r="G10" s="30" t="s">
        <v>75</v>
      </c>
      <c r="H10" s="27" t="s">
        <v>76</v>
      </c>
      <c r="I10" s="31" t="s">
        <v>39</v>
      </c>
      <c r="J10" s="32"/>
      <c r="K10" s="33"/>
      <c r="L10" s="34"/>
      <c r="M10" s="12" t="s">
        <v>26</v>
      </c>
      <c r="N10" s="12" t="s">
        <v>77</v>
      </c>
      <c r="O10" s="9">
        <v>43048</v>
      </c>
      <c r="P10" s="9"/>
      <c r="Q10" s="9"/>
      <c r="R10" s="28"/>
      <c r="S10" s="9"/>
      <c r="T10" s="9"/>
    </row>
    <row r="11" spans="2:20" s="12" customFormat="1" ht="36.75" customHeight="1" collapsed="1" x14ac:dyDescent="0.55000000000000004">
      <c r="B11" s="23">
        <v>9</v>
      </c>
      <c r="C11" s="24">
        <v>41369</v>
      </c>
      <c r="D11" s="25" t="s">
        <v>78</v>
      </c>
      <c r="E11" s="25" t="s">
        <v>79</v>
      </c>
      <c r="F11" s="26" t="s">
        <v>80</v>
      </c>
      <c r="G11" s="40" t="s">
        <v>81</v>
      </c>
      <c r="H11" s="1" t="s">
        <v>82</v>
      </c>
      <c r="I11" s="27" t="s">
        <v>39</v>
      </c>
      <c r="J11" s="32"/>
      <c r="K11" s="33" t="str">
        <f>テーブル23[[#This Row],[学校]]</f>
        <v>在校生のみ</v>
      </c>
      <c r="L11" s="10" t="s">
        <v>83</v>
      </c>
      <c r="M11" s="12" t="s">
        <v>84</v>
      </c>
      <c r="N11" s="9" t="s">
        <v>85</v>
      </c>
      <c r="O11" s="9"/>
      <c r="P11" s="9"/>
      <c r="Q11" s="9"/>
      <c r="R11" s="28"/>
      <c r="S11" s="9"/>
      <c r="T11" s="9"/>
    </row>
    <row r="12" spans="2:20" s="12" customFormat="1" ht="39" customHeight="1" x14ac:dyDescent="0.55000000000000004">
      <c r="B12" s="23">
        <v>10</v>
      </c>
      <c r="C12" s="24">
        <v>41376</v>
      </c>
      <c r="D12" s="25" t="s">
        <v>86</v>
      </c>
      <c r="E12" s="25"/>
      <c r="F12" s="26" t="s">
        <v>87</v>
      </c>
      <c r="G12" s="25" t="s">
        <v>88</v>
      </c>
      <c r="H12" s="1" t="s">
        <v>89</v>
      </c>
      <c r="I12" s="27" t="s">
        <v>24</v>
      </c>
      <c r="J12" s="5" t="s">
        <v>90</v>
      </c>
      <c r="K12" s="6">
        <f>テーブル23[[#This Row],[学校]]</f>
        <v>0</v>
      </c>
      <c r="L12" s="7"/>
      <c r="M12" s="12" t="s">
        <v>26</v>
      </c>
      <c r="N12" s="12" t="s">
        <v>91</v>
      </c>
      <c r="O12" s="9"/>
      <c r="P12" s="9"/>
      <c r="Q12" s="9"/>
      <c r="R12" s="28"/>
      <c r="S12" s="9"/>
      <c r="T12" s="9" t="s">
        <v>92</v>
      </c>
    </row>
    <row r="13" spans="2:20" s="8" customFormat="1" ht="39" customHeight="1" x14ac:dyDescent="0.55000000000000004">
      <c r="B13" s="23">
        <v>11</v>
      </c>
      <c r="C13" s="24">
        <v>41387</v>
      </c>
      <c r="D13" s="25" t="s">
        <v>93</v>
      </c>
      <c r="E13" s="25" t="s">
        <v>94</v>
      </c>
      <c r="F13" s="26" t="s">
        <v>95</v>
      </c>
      <c r="G13" s="25" t="s">
        <v>96</v>
      </c>
      <c r="H13" s="1" t="s">
        <v>97</v>
      </c>
      <c r="I13" s="27" t="s">
        <v>39</v>
      </c>
      <c r="J13" s="32"/>
      <c r="K13" s="33" t="str">
        <f>テーブル23[[#This Row],[学校]]</f>
        <v>在校生のみ</v>
      </c>
      <c r="L13" s="10" t="s">
        <v>83</v>
      </c>
      <c r="M13" s="12" t="s">
        <v>56</v>
      </c>
      <c r="N13" s="12" t="s">
        <v>98</v>
      </c>
      <c r="O13" s="9"/>
      <c r="P13" s="9"/>
      <c r="Q13" s="9"/>
      <c r="R13" s="28"/>
      <c r="S13" s="9"/>
      <c r="T13" s="41"/>
    </row>
    <row r="14" spans="2:20" s="12" customFormat="1" ht="39" customHeight="1" x14ac:dyDescent="0.55000000000000004">
      <c r="B14" s="23">
        <v>12</v>
      </c>
      <c r="C14" s="24">
        <v>41388</v>
      </c>
      <c r="D14" s="29" t="s">
        <v>99</v>
      </c>
      <c r="E14" s="29" t="s">
        <v>100</v>
      </c>
      <c r="F14" s="27" t="s">
        <v>101</v>
      </c>
      <c r="G14" s="30" t="s">
        <v>102</v>
      </c>
      <c r="H14" s="27" t="s">
        <v>103</v>
      </c>
      <c r="I14" s="31" t="s">
        <v>39</v>
      </c>
      <c r="J14" s="32"/>
      <c r="K14" s="33">
        <f>テーブル23[[#This Row],[学校]]</f>
        <v>0</v>
      </c>
      <c r="L14" s="34"/>
      <c r="M14" s="12" t="s">
        <v>26</v>
      </c>
      <c r="N14" s="12" t="s">
        <v>104</v>
      </c>
      <c r="O14" s="9" t="s">
        <v>42</v>
      </c>
      <c r="P14" s="9"/>
      <c r="Q14" s="9"/>
      <c r="R14" s="28"/>
      <c r="S14" s="9"/>
      <c r="T14" s="9"/>
    </row>
    <row r="15" spans="2:20" s="12" customFormat="1" ht="39" customHeight="1" x14ac:dyDescent="0.55000000000000004">
      <c r="B15" s="23">
        <v>13</v>
      </c>
      <c r="C15" s="24">
        <v>41396</v>
      </c>
      <c r="D15" s="29" t="s">
        <v>105</v>
      </c>
      <c r="E15" s="29" t="s">
        <v>106</v>
      </c>
      <c r="F15" s="27" t="s">
        <v>107</v>
      </c>
      <c r="G15" s="30" t="s">
        <v>108</v>
      </c>
      <c r="H15" s="27" t="s">
        <v>109</v>
      </c>
      <c r="I15" s="31" t="s">
        <v>39</v>
      </c>
      <c r="J15" s="32"/>
      <c r="K15" s="33">
        <f>テーブル23[[#This Row],[学校]]</f>
        <v>0</v>
      </c>
      <c r="L15" s="34"/>
      <c r="M15" s="12" t="s">
        <v>56</v>
      </c>
      <c r="N15" s="12" t="s">
        <v>110</v>
      </c>
      <c r="O15" s="9"/>
      <c r="P15" s="9">
        <v>44317</v>
      </c>
      <c r="Q15" s="9">
        <v>44317</v>
      </c>
      <c r="R15" s="28" t="s">
        <v>58</v>
      </c>
      <c r="S15" s="9">
        <v>44651</v>
      </c>
      <c r="T15" s="9"/>
    </row>
    <row r="16" spans="2:20" s="12" customFormat="1" ht="39" customHeight="1" x14ac:dyDescent="0.55000000000000004">
      <c r="B16" s="23">
        <v>14</v>
      </c>
      <c r="C16" s="24">
        <v>41396</v>
      </c>
      <c r="D16" s="29" t="s">
        <v>111</v>
      </c>
      <c r="E16" s="29" t="s">
        <v>112</v>
      </c>
      <c r="F16" s="27" t="s">
        <v>113</v>
      </c>
      <c r="G16" s="30" t="s">
        <v>114</v>
      </c>
      <c r="H16" s="27" t="s">
        <v>115</v>
      </c>
      <c r="I16" s="27" t="s">
        <v>39</v>
      </c>
      <c r="J16" s="36" t="s">
        <v>116</v>
      </c>
      <c r="K16" s="33">
        <f>テーブル23[[#This Row],[学校]]</f>
        <v>0</v>
      </c>
      <c r="L16" s="34"/>
      <c r="M16" s="12" t="s">
        <v>117</v>
      </c>
      <c r="N16" s="12" t="s">
        <v>118</v>
      </c>
      <c r="O16" s="9"/>
      <c r="P16" s="9"/>
      <c r="Q16" s="9"/>
      <c r="R16" s="28"/>
      <c r="S16" s="9"/>
      <c r="T16" s="9"/>
    </row>
    <row r="17" spans="2:20" s="12" customFormat="1" ht="39" customHeight="1" x14ac:dyDescent="0.55000000000000004">
      <c r="B17" s="23">
        <v>15</v>
      </c>
      <c r="C17" s="24">
        <v>41403</v>
      </c>
      <c r="D17" s="25" t="s">
        <v>119</v>
      </c>
      <c r="E17" s="29" t="s">
        <v>120</v>
      </c>
      <c r="F17" s="26" t="s">
        <v>121</v>
      </c>
      <c r="G17" s="25" t="s">
        <v>122</v>
      </c>
      <c r="H17" s="1" t="s">
        <v>123</v>
      </c>
      <c r="I17" s="27" t="s">
        <v>39</v>
      </c>
      <c r="J17" s="5" t="s">
        <v>124</v>
      </c>
      <c r="K17" s="6">
        <f>テーブル23[[#This Row],[学校]]</f>
        <v>0</v>
      </c>
      <c r="L17" s="7"/>
      <c r="M17" s="12" t="s">
        <v>125</v>
      </c>
      <c r="N17" s="12" t="s">
        <v>126</v>
      </c>
      <c r="O17" s="9"/>
      <c r="P17" s="9"/>
      <c r="Q17" s="9"/>
      <c r="R17" s="28"/>
      <c r="S17" s="9"/>
      <c r="T17" s="9" t="s">
        <v>127</v>
      </c>
    </row>
    <row r="18" spans="2:20" s="12" customFormat="1" ht="39" customHeight="1" x14ac:dyDescent="0.55000000000000004">
      <c r="B18" s="23">
        <v>16</v>
      </c>
      <c r="C18" s="24">
        <v>41403</v>
      </c>
      <c r="D18" s="29" t="s">
        <v>128</v>
      </c>
      <c r="E18" s="29"/>
      <c r="F18" s="27" t="s">
        <v>129</v>
      </c>
      <c r="G18" s="30" t="s">
        <v>130</v>
      </c>
      <c r="H18" s="27" t="s">
        <v>131</v>
      </c>
      <c r="I18" s="27" t="s">
        <v>39</v>
      </c>
      <c r="J18" s="32"/>
      <c r="K18" s="33">
        <f>テーブル23[[#This Row],[学校]]</f>
        <v>0</v>
      </c>
      <c r="L18" s="34"/>
      <c r="M18" s="12" t="s">
        <v>56</v>
      </c>
      <c r="N18" s="12" t="s">
        <v>132</v>
      </c>
      <c r="O18" s="9"/>
      <c r="P18" s="9"/>
      <c r="Q18" s="9"/>
      <c r="R18" s="28"/>
      <c r="S18" s="9"/>
      <c r="T18" s="9" t="s">
        <v>133</v>
      </c>
    </row>
    <row r="19" spans="2:20" s="12" customFormat="1" ht="39" customHeight="1" x14ac:dyDescent="0.55000000000000004">
      <c r="B19" s="23">
        <v>17</v>
      </c>
      <c r="C19" s="24">
        <v>41403</v>
      </c>
      <c r="D19" s="29" t="s">
        <v>134</v>
      </c>
      <c r="E19" s="29"/>
      <c r="F19" s="27" t="s">
        <v>44</v>
      </c>
      <c r="G19" s="30" t="s">
        <v>135</v>
      </c>
      <c r="H19" s="27" t="s">
        <v>136</v>
      </c>
      <c r="I19" s="27" t="s">
        <v>39</v>
      </c>
      <c r="J19" s="32"/>
      <c r="K19" s="33">
        <f>テーブル23[[#This Row],[学校]]</f>
        <v>0</v>
      </c>
      <c r="L19" s="34"/>
      <c r="M19" s="12" t="s">
        <v>56</v>
      </c>
      <c r="N19" s="12" t="s">
        <v>137</v>
      </c>
      <c r="O19" s="9">
        <v>43217</v>
      </c>
      <c r="P19" s="9"/>
      <c r="Q19" s="9"/>
      <c r="R19" s="28"/>
      <c r="S19" s="9"/>
      <c r="T19" s="9"/>
    </row>
    <row r="20" spans="2:20" s="12" customFormat="1" ht="39" customHeight="1" x14ac:dyDescent="0.55000000000000004">
      <c r="B20" s="23">
        <v>18</v>
      </c>
      <c r="C20" s="24">
        <v>41408</v>
      </c>
      <c r="D20" s="25" t="s">
        <v>138</v>
      </c>
      <c r="E20" s="25" t="s">
        <v>139</v>
      </c>
      <c r="F20" s="26" t="s">
        <v>140</v>
      </c>
      <c r="G20" s="25" t="s">
        <v>141</v>
      </c>
      <c r="H20" s="1" t="s">
        <v>142</v>
      </c>
      <c r="I20" s="27" t="s">
        <v>39</v>
      </c>
      <c r="J20" s="5" t="s">
        <v>143</v>
      </c>
      <c r="K20" s="6">
        <f>テーブル23[[#This Row],[学校]]</f>
        <v>0</v>
      </c>
      <c r="L20" s="7"/>
      <c r="M20" s="12" t="s">
        <v>144</v>
      </c>
      <c r="N20" s="12" t="s">
        <v>145</v>
      </c>
      <c r="O20" s="9"/>
      <c r="P20" s="9"/>
      <c r="Q20" s="9"/>
      <c r="R20" s="28"/>
      <c r="S20" s="9"/>
      <c r="T20" s="9" t="s">
        <v>127</v>
      </c>
    </row>
    <row r="21" spans="2:20" s="12" customFormat="1" ht="39" customHeight="1" x14ac:dyDescent="0.55000000000000004">
      <c r="B21" s="23">
        <v>19</v>
      </c>
      <c r="C21" s="24">
        <v>41410</v>
      </c>
      <c r="D21" s="29" t="s">
        <v>146</v>
      </c>
      <c r="E21" s="29"/>
      <c r="F21" s="27" t="s">
        <v>147</v>
      </c>
      <c r="G21" s="30" t="s">
        <v>148</v>
      </c>
      <c r="H21" s="27" t="s">
        <v>149</v>
      </c>
      <c r="I21" s="27" t="s">
        <v>39</v>
      </c>
      <c r="J21" s="32"/>
      <c r="K21" s="33">
        <f>テーブル23[[#This Row],[学校]]</f>
        <v>0</v>
      </c>
      <c r="L21" s="34"/>
      <c r="M21" s="12" t="s">
        <v>56</v>
      </c>
      <c r="N21" s="12" t="s">
        <v>150</v>
      </c>
      <c r="O21" s="9">
        <v>43048</v>
      </c>
      <c r="P21" s="9"/>
      <c r="Q21" s="9"/>
      <c r="R21" s="28"/>
      <c r="S21" s="9"/>
      <c r="T21" s="9"/>
    </row>
    <row r="22" spans="2:20" s="12" customFormat="1" ht="39" customHeight="1" collapsed="1" x14ac:dyDescent="0.55000000000000004">
      <c r="B22" s="23">
        <v>20</v>
      </c>
      <c r="C22" s="24">
        <v>41414</v>
      </c>
      <c r="D22" s="25" t="s">
        <v>151</v>
      </c>
      <c r="E22" s="25" t="s">
        <v>152</v>
      </c>
      <c r="F22" s="26" t="s">
        <v>153</v>
      </c>
      <c r="G22" s="25" t="s">
        <v>154</v>
      </c>
      <c r="H22" s="1" t="s">
        <v>155</v>
      </c>
      <c r="I22" s="27" t="s">
        <v>156</v>
      </c>
      <c r="J22" s="2" t="s">
        <v>157</v>
      </c>
      <c r="K22" s="3">
        <f>テーブル23[[#This Row],[学校]]</f>
        <v>0</v>
      </c>
      <c r="L22" s="4"/>
      <c r="M22" s="12" t="s">
        <v>26</v>
      </c>
      <c r="N22" s="12" t="s">
        <v>158</v>
      </c>
      <c r="O22" s="9"/>
      <c r="P22" s="9"/>
      <c r="Q22" s="9"/>
      <c r="R22" s="28"/>
      <c r="S22" s="9"/>
      <c r="T22" s="9"/>
    </row>
    <row r="23" spans="2:20" s="12" customFormat="1" ht="39" customHeight="1" x14ac:dyDescent="0.55000000000000004">
      <c r="B23" s="23">
        <v>21</v>
      </c>
      <c r="C23" s="24">
        <v>41415</v>
      </c>
      <c r="D23" s="25" t="s">
        <v>159</v>
      </c>
      <c r="E23" s="25"/>
      <c r="F23" s="26" t="s">
        <v>160</v>
      </c>
      <c r="G23" s="25" t="s">
        <v>161</v>
      </c>
      <c r="H23" s="1" t="s">
        <v>162</v>
      </c>
      <c r="I23" s="27" t="s">
        <v>39</v>
      </c>
      <c r="J23" s="2" t="s">
        <v>163</v>
      </c>
      <c r="K23" s="3">
        <f>テーブル23[[#This Row],[学校]]</f>
        <v>0</v>
      </c>
      <c r="L23" s="4"/>
      <c r="M23" s="12" t="s">
        <v>56</v>
      </c>
      <c r="N23" s="12" t="s">
        <v>164</v>
      </c>
      <c r="O23" s="9"/>
      <c r="P23" s="9">
        <v>43531</v>
      </c>
      <c r="Q23" s="9">
        <v>43556</v>
      </c>
      <c r="R23" s="28" t="s">
        <v>58</v>
      </c>
      <c r="S23" s="9">
        <v>43921</v>
      </c>
      <c r="T23" s="9"/>
    </row>
    <row r="24" spans="2:20" s="12" customFormat="1" ht="39" customHeight="1" x14ac:dyDescent="0.55000000000000004">
      <c r="B24" s="23">
        <v>22</v>
      </c>
      <c r="C24" s="24">
        <v>41415</v>
      </c>
      <c r="D24" s="29" t="s">
        <v>165</v>
      </c>
      <c r="E24" s="29"/>
      <c r="F24" s="27" t="s">
        <v>166</v>
      </c>
      <c r="G24" s="30" t="s">
        <v>167</v>
      </c>
      <c r="H24" s="27" t="s">
        <v>168</v>
      </c>
      <c r="I24" s="27" t="s">
        <v>39</v>
      </c>
      <c r="J24" s="32"/>
      <c r="K24" s="33">
        <f>テーブル23[[#This Row],[学校]]</f>
        <v>0</v>
      </c>
      <c r="L24" s="34"/>
      <c r="M24" s="12" t="s">
        <v>26</v>
      </c>
      <c r="N24" s="12" t="s">
        <v>169</v>
      </c>
      <c r="O24" s="9">
        <v>43090</v>
      </c>
      <c r="P24" s="9"/>
      <c r="Q24" s="9"/>
      <c r="R24" s="28"/>
      <c r="S24" s="9"/>
      <c r="T24" s="9"/>
    </row>
    <row r="25" spans="2:20" s="12" customFormat="1" ht="39" customHeight="1" collapsed="1" x14ac:dyDescent="0.55000000000000004">
      <c r="B25" s="23">
        <v>23</v>
      </c>
      <c r="C25" s="24">
        <v>41422</v>
      </c>
      <c r="D25" s="25" t="s">
        <v>170</v>
      </c>
      <c r="E25" s="25"/>
      <c r="F25" s="26" t="s">
        <v>171</v>
      </c>
      <c r="G25" s="25" t="s">
        <v>172</v>
      </c>
      <c r="H25" s="1" t="s">
        <v>173</v>
      </c>
      <c r="I25" s="27" t="s">
        <v>156</v>
      </c>
      <c r="J25" s="5" t="s">
        <v>174</v>
      </c>
      <c r="K25" s="6">
        <f>テーブル23[[#This Row],[学校]]</f>
        <v>0</v>
      </c>
      <c r="L25" s="7"/>
      <c r="M25" s="12" t="s">
        <v>125</v>
      </c>
      <c r="N25" s="12" t="s">
        <v>175</v>
      </c>
      <c r="O25" s="9"/>
      <c r="P25" s="9"/>
      <c r="Q25" s="9"/>
      <c r="R25" s="28"/>
      <c r="S25" s="9"/>
      <c r="T25" s="9"/>
    </row>
    <row r="26" spans="2:20" s="12" customFormat="1" ht="39" customHeight="1" x14ac:dyDescent="0.55000000000000004">
      <c r="B26" s="23">
        <v>24</v>
      </c>
      <c r="C26" s="24">
        <v>41422</v>
      </c>
      <c r="D26" s="25" t="s">
        <v>176</v>
      </c>
      <c r="E26" s="25"/>
      <c r="F26" s="26" t="s">
        <v>177</v>
      </c>
      <c r="G26" s="25" t="s">
        <v>178</v>
      </c>
      <c r="H26" s="1" t="s">
        <v>179</v>
      </c>
      <c r="I26" s="27" t="s">
        <v>156</v>
      </c>
      <c r="J26" s="5" t="s">
        <v>180</v>
      </c>
      <c r="K26" s="6">
        <f>テーブル23[[#This Row],[学校]]</f>
        <v>0</v>
      </c>
      <c r="L26" s="7"/>
      <c r="M26" s="12" t="s">
        <v>56</v>
      </c>
      <c r="N26" s="12" t="s">
        <v>181</v>
      </c>
      <c r="O26" s="9"/>
      <c r="P26" s="9"/>
      <c r="Q26" s="9"/>
      <c r="R26" s="28"/>
      <c r="S26" s="9"/>
      <c r="T26" s="9" t="s">
        <v>182</v>
      </c>
    </row>
    <row r="27" spans="2:20" s="12" customFormat="1" ht="39" customHeight="1" collapsed="1" x14ac:dyDescent="0.55000000000000004">
      <c r="B27" s="23">
        <v>25</v>
      </c>
      <c r="C27" s="24">
        <v>41422</v>
      </c>
      <c r="D27" s="25" t="s">
        <v>183</v>
      </c>
      <c r="E27" s="25"/>
      <c r="F27" s="26" t="s">
        <v>184</v>
      </c>
      <c r="G27" s="25" t="s">
        <v>185</v>
      </c>
      <c r="H27" s="1" t="s">
        <v>186</v>
      </c>
      <c r="I27" s="27" t="s">
        <v>39</v>
      </c>
      <c r="J27" s="2" t="s">
        <v>187</v>
      </c>
      <c r="K27" s="3">
        <f>テーブル23[[#This Row],[学校]]</f>
        <v>0</v>
      </c>
      <c r="L27" s="4"/>
      <c r="M27" s="12" t="s">
        <v>188</v>
      </c>
      <c r="N27" s="12" t="s">
        <v>189</v>
      </c>
      <c r="O27" s="9"/>
      <c r="P27" s="9"/>
      <c r="Q27" s="9"/>
      <c r="R27" s="28"/>
      <c r="S27" s="9"/>
      <c r="T27" s="9"/>
    </row>
    <row r="28" spans="2:20" s="12" customFormat="1" ht="39" customHeight="1" x14ac:dyDescent="0.55000000000000004">
      <c r="B28" s="23">
        <v>26</v>
      </c>
      <c r="C28" s="24">
        <v>41417</v>
      </c>
      <c r="D28" s="29" t="s">
        <v>190</v>
      </c>
      <c r="E28" s="29"/>
      <c r="F28" s="27" t="s">
        <v>191</v>
      </c>
      <c r="G28" s="30" t="s">
        <v>192</v>
      </c>
      <c r="H28" s="27" t="s">
        <v>193</v>
      </c>
      <c r="I28" s="27" t="s">
        <v>39</v>
      </c>
      <c r="J28" s="32"/>
      <c r="K28" s="33">
        <f>テーブル23[[#This Row],[学校]]</f>
        <v>0</v>
      </c>
      <c r="L28" s="34"/>
      <c r="M28" s="12" t="s">
        <v>56</v>
      </c>
      <c r="N28" s="12" t="s">
        <v>194</v>
      </c>
      <c r="O28" s="9"/>
      <c r="P28" s="9">
        <v>43069</v>
      </c>
      <c r="Q28" s="9">
        <v>43069</v>
      </c>
      <c r="R28" s="28" t="s">
        <v>58</v>
      </c>
      <c r="S28" s="9">
        <v>43799</v>
      </c>
      <c r="T28" s="9" t="s">
        <v>133</v>
      </c>
    </row>
    <row r="29" spans="2:20" s="12" customFormat="1" ht="39" customHeight="1" x14ac:dyDescent="0.55000000000000004">
      <c r="B29" s="23">
        <v>27</v>
      </c>
      <c r="C29" s="24">
        <v>41429</v>
      </c>
      <c r="D29" s="25" t="s">
        <v>195</v>
      </c>
      <c r="E29" s="25"/>
      <c r="F29" s="26" t="s">
        <v>196</v>
      </c>
      <c r="G29" s="25" t="s">
        <v>197</v>
      </c>
      <c r="H29" s="1" t="s">
        <v>198</v>
      </c>
      <c r="I29" s="27" t="s">
        <v>39</v>
      </c>
      <c r="J29" s="32"/>
      <c r="K29" s="33" t="str">
        <f>テーブル23[[#This Row],[学校]]</f>
        <v>在校生のみ</v>
      </c>
      <c r="L29" s="10" t="s">
        <v>83</v>
      </c>
      <c r="M29" s="12" t="s">
        <v>199</v>
      </c>
      <c r="O29" s="9"/>
      <c r="P29" s="9"/>
      <c r="Q29" s="9"/>
      <c r="R29" s="28"/>
      <c r="S29" s="9"/>
      <c r="T29" s="9"/>
    </row>
    <row r="30" spans="2:20" s="12" customFormat="1" ht="39" customHeight="1" x14ac:dyDescent="0.55000000000000004">
      <c r="B30" s="23">
        <v>28</v>
      </c>
      <c r="C30" s="24">
        <v>41417</v>
      </c>
      <c r="D30" s="25" t="s">
        <v>200</v>
      </c>
      <c r="E30" s="25"/>
      <c r="F30" s="26" t="s">
        <v>201</v>
      </c>
      <c r="G30" s="25" t="s">
        <v>202</v>
      </c>
      <c r="H30" s="1" t="s">
        <v>203</v>
      </c>
      <c r="I30" s="27" t="s">
        <v>24</v>
      </c>
      <c r="J30" s="2" t="s">
        <v>204</v>
      </c>
      <c r="K30" s="3">
        <f>テーブル23[[#This Row],[学校]]</f>
        <v>0</v>
      </c>
      <c r="L30" s="4"/>
      <c r="M30" s="12" t="s">
        <v>188</v>
      </c>
      <c r="N30" s="12" t="s">
        <v>205</v>
      </c>
      <c r="O30" s="9"/>
      <c r="P30" s="9"/>
      <c r="Q30" s="9"/>
      <c r="R30" s="28"/>
      <c r="S30" s="9"/>
      <c r="T30" s="9"/>
    </row>
    <row r="31" spans="2:20" s="12" customFormat="1" ht="39" customHeight="1" x14ac:dyDescent="0.55000000000000004">
      <c r="B31" s="23">
        <v>29</v>
      </c>
      <c r="C31" s="24">
        <v>41431</v>
      </c>
      <c r="D31" s="29" t="s">
        <v>206</v>
      </c>
      <c r="E31" s="29"/>
      <c r="F31" s="27" t="s">
        <v>207</v>
      </c>
      <c r="G31" s="30" t="s">
        <v>208</v>
      </c>
      <c r="H31" s="27" t="s">
        <v>209</v>
      </c>
      <c r="I31" s="27" t="s">
        <v>39</v>
      </c>
      <c r="J31" s="32"/>
      <c r="K31" s="33">
        <f>テーブル23[[#This Row],[学校]]</f>
        <v>0</v>
      </c>
      <c r="L31" s="34"/>
      <c r="M31" s="12" t="s">
        <v>56</v>
      </c>
      <c r="N31" s="12" t="s">
        <v>210</v>
      </c>
      <c r="O31" s="9"/>
      <c r="P31" s="9"/>
      <c r="Q31" s="9"/>
      <c r="R31" s="28"/>
      <c r="S31" s="9"/>
      <c r="T31" s="9" t="s">
        <v>66</v>
      </c>
    </row>
    <row r="32" spans="2:20" s="12" customFormat="1" ht="39" customHeight="1" x14ac:dyDescent="0.55000000000000004">
      <c r="B32" s="23">
        <v>30</v>
      </c>
      <c r="C32" s="24">
        <v>41439</v>
      </c>
      <c r="D32" s="29" t="s">
        <v>211</v>
      </c>
      <c r="E32" s="29"/>
      <c r="F32" s="27" t="s">
        <v>44</v>
      </c>
      <c r="G32" s="30" t="s">
        <v>212</v>
      </c>
      <c r="H32" s="27" t="s">
        <v>213</v>
      </c>
      <c r="I32" s="31" t="s">
        <v>39</v>
      </c>
      <c r="J32" s="32"/>
      <c r="K32" s="33">
        <f>テーブル23[[#This Row],[学校]]</f>
        <v>0</v>
      </c>
      <c r="L32" s="34"/>
      <c r="M32" s="12" t="s">
        <v>26</v>
      </c>
      <c r="N32" s="12" t="s">
        <v>214</v>
      </c>
      <c r="O32" s="9">
        <v>43095</v>
      </c>
      <c r="P32" s="9"/>
      <c r="Q32" s="9"/>
      <c r="R32" s="28"/>
      <c r="S32" s="9"/>
      <c r="T32" s="9"/>
    </row>
    <row r="33" spans="2:20" s="12" customFormat="1" ht="39" customHeight="1" collapsed="1" x14ac:dyDescent="0.55000000000000004">
      <c r="B33" s="23">
        <v>31</v>
      </c>
      <c r="C33" s="24">
        <v>41460</v>
      </c>
      <c r="D33" s="25" t="s">
        <v>215</v>
      </c>
      <c r="E33" s="25"/>
      <c r="F33" s="26" t="s">
        <v>216</v>
      </c>
      <c r="G33" s="25" t="s">
        <v>217</v>
      </c>
      <c r="H33" s="1" t="s">
        <v>218</v>
      </c>
      <c r="I33" s="27" t="s">
        <v>156</v>
      </c>
      <c r="J33" s="2" t="s">
        <v>219</v>
      </c>
      <c r="K33" s="3">
        <f>テーブル23[[#This Row],[学校]]</f>
        <v>0</v>
      </c>
      <c r="L33" s="4"/>
      <c r="M33" s="12" t="s">
        <v>220</v>
      </c>
      <c r="N33" s="12" t="s">
        <v>221</v>
      </c>
      <c r="O33" s="9" t="s">
        <v>42</v>
      </c>
      <c r="P33" s="9"/>
      <c r="Q33" s="9"/>
      <c r="R33" s="28"/>
      <c r="S33" s="9"/>
      <c r="T33" s="9"/>
    </row>
    <row r="34" spans="2:20" s="12" customFormat="1" ht="39" customHeight="1" x14ac:dyDescent="0.55000000000000004">
      <c r="B34" s="23">
        <v>32</v>
      </c>
      <c r="C34" s="24">
        <v>41477</v>
      </c>
      <c r="D34" s="25" t="s">
        <v>222</v>
      </c>
      <c r="E34" s="25" t="s">
        <v>223</v>
      </c>
      <c r="F34" s="26" t="s">
        <v>224</v>
      </c>
      <c r="G34" s="25" t="s">
        <v>225</v>
      </c>
      <c r="H34" s="1" t="s">
        <v>226</v>
      </c>
      <c r="I34" s="27" t="s">
        <v>39</v>
      </c>
      <c r="J34" s="32"/>
      <c r="K34" s="33" t="str">
        <f>テーブル23[[#This Row],[学校]]</f>
        <v>在校生のみ</v>
      </c>
      <c r="L34" s="10" t="s">
        <v>83</v>
      </c>
      <c r="M34" s="12" t="s">
        <v>188</v>
      </c>
      <c r="N34" s="9" t="s">
        <v>227</v>
      </c>
      <c r="O34" s="9"/>
      <c r="P34" s="9"/>
      <c r="Q34" s="9"/>
      <c r="R34" s="28"/>
      <c r="S34" s="9"/>
      <c r="T34" s="9"/>
    </row>
    <row r="35" spans="2:20" s="12" customFormat="1" ht="39" customHeight="1" x14ac:dyDescent="0.55000000000000004">
      <c r="B35" s="23">
        <v>33</v>
      </c>
      <c r="C35" s="24">
        <v>41479</v>
      </c>
      <c r="D35" s="25" t="s">
        <v>228</v>
      </c>
      <c r="E35" s="25"/>
      <c r="F35" s="26" t="s">
        <v>229</v>
      </c>
      <c r="G35" s="25" t="s">
        <v>230</v>
      </c>
      <c r="H35" s="1" t="s">
        <v>231</v>
      </c>
      <c r="I35" s="27" t="s">
        <v>39</v>
      </c>
      <c r="J35" s="39" t="s">
        <v>232</v>
      </c>
      <c r="K35" s="6">
        <f>テーブル23[[#This Row],[学校]]</f>
        <v>0</v>
      </c>
      <c r="L35" s="7"/>
      <c r="M35" s="12" t="s">
        <v>40</v>
      </c>
      <c r="N35" s="9" t="s">
        <v>233</v>
      </c>
      <c r="O35" s="9"/>
      <c r="P35" s="9"/>
      <c r="Q35" s="9"/>
      <c r="R35" s="28"/>
      <c r="S35" s="9"/>
      <c r="T35" s="9"/>
    </row>
    <row r="36" spans="2:20" s="12" customFormat="1" ht="39" customHeight="1" x14ac:dyDescent="0.55000000000000004">
      <c r="B36" s="23">
        <v>34</v>
      </c>
      <c r="C36" s="24">
        <v>41480</v>
      </c>
      <c r="D36" s="25" t="s">
        <v>234</v>
      </c>
      <c r="E36" s="25" t="s">
        <v>235</v>
      </c>
      <c r="F36" s="26" t="s">
        <v>191</v>
      </c>
      <c r="G36" s="25" t="s">
        <v>236</v>
      </c>
      <c r="H36" s="1" t="s">
        <v>237</v>
      </c>
      <c r="I36" s="27" t="s">
        <v>39</v>
      </c>
      <c r="J36" s="32"/>
      <c r="K36" s="33" t="str">
        <f>テーブル23[[#This Row],[学校]]</f>
        <v>在校生のみ</v>
      </c>
      <c r="L36" s="10" t="s">
        <v>83</v>
      </c>
      <c r="M36" s="12" t="s">
        <v>56</v>
      </c>
      <c r="N36" s="9" t="s">
        <v>238</v>
      </c>
      <c r="O36" s="9"/>
      <c r="P36" s="9"/>
      <c r="Q36" s="9"/>
      <c r="R36" s="28"/>
      <c r="S36" s="9"/>
      <c r="T36" s="9"/>
    </row>
    <row r="37" spans="2:20" s="12" customFormat="1" ht="39" customHeight="1" x14ac:dyDescent="0.55000000000000004">
      <c r="B37" s="23">
        <v>35</v>
      </c>
      <c r="C37" s="24">
        <v>41495</v>
      </c>
      <c r="D37" s="29" t="s">
        <v>239</v>
      </c>
      <c r="E37" s="29"/>
      <c r="F37" s="27" t="s">
        <v>240</v>
      </c>
      <c r="G37" s="30" t="s">
        <v>241</v>
      </c>
      <c r="H37" s="27" t="s">
        <v>242</v>
      </c>
      <c r="I37" s="31" t="s">
        <v>24</v>
      </c>
      <c r="J37" s="32"/>
      <c r="K37" s="33">
        <f>テーブル23[[#This Row],[学校]]</f>
        <v>0</v>
      </c>
      <c r="L37" s="34"/>
      <c r="M37" s="12" t="s">
        <v>188</v>
      </c>
      <c r="N37" s="9" t="s">
        <v>243</v>
      </c>
      <c r="O37" s="9">
        <v>43095</v>
      </c>
      <c r="P37" s="9"/>
      <c r="Q37" s="9"/>
      <c r="R37" s="28"/>
      <c r="S37" s="9"/>
      <c r="T37" s="9"/>
    </row>
    <row r="38" spans="2:20" s="12" customFormat="1" ht="39" customHeight="1" x14ac:dyDescent="0.55000000000000004">
      <c r="B38" s="23">
        <v>36</v>
      </c>
      <c r="C38" s="24">
        <v>41528</v>
      </c>
      <c r="D38" s="29" t="s">
        <v>244</v>
      </c>
      <c r="E38" s="29"/>
      <c r="F38" s="27" t="s">
        <v>245</v>
      </c>
      <c r="G38" s="30" t="s">
        <v>246</v>
      </c>
      <c r="H38" s="27" t="s">
        <v>247</v>
      </c>
      <c r="I38" s="31" t="s">
        <v>39</v>
      </c>
      <c r="J38" s="2" t="s">
        <v>248</v>
      </c>
      <c r="K38" s="33">
        <f>テーブル23[[#This Row],[学校]]</f>
        <v>0</v>
      </c>
      <c r="L38" s="34"/>
      <c r="M38" s="12" t="s">
        <v>56</v>
      </c>
      <c r="N38" s="9" t="s">
        <v>249</v>
      </c>
      <c r="O38" s="9"/>
      <c r="P38" s="9"/>
      <c r="Q38" s="9"/>
      <c r="R38" s="28"/>
      <c r="S38" s="9"/>
      <c r="T38" s="9" t="s">
        <v>92</v>
      </c>
    </row>
    <row r="39" spans="2:20" s="12" customFormat="1" ht="39" customHeight="1" x14ac:dyDescent="0.55000000000000004">
      <c r="B39" s="23">
        <v>37</v>
      </c>
      <c r="C39" s="24">
        <v>41543</v>
      </c>
      <c r="D39" s="25" t="s">
        <v>250</v>
      </c>
      <c r="E39" s="25"/>
      <c r="F39" s="26" t="s">
        <v>251</v>
      </c>
      <c r="G39" s="30" t="s">
        <v>252</v>
      </c>
      <c r="H39" s="1" t="s">
        <v>253</v>
      </c>
      <c r="I39" s="27" t="s">
        <v>39</v>
      </c>
      <c r="J39" s="32"/>
      <c r="K39" s="33" t="str">
        <f>テーブル23[[#This Row],[学校]]</f>
        <v>在校生のみ</v>
      </c>
      <c r="L39" s="10" t="s">
        <v>83</v>
      </c>
      <c r="M39" s="12" t="s">
        <v>254</v>
      </c>
      <c r="N39" s="9"/>
      <c r="O39" s="9"/>
      <c r="P39" s="9"/>
      <c r="Q39" s="9"/>
      <c r="R39" s="28"/>
      <c r="S39" s="9"/>
      <c r="T39" s="9"/>
    </row>
    <row r="40" spans="2:20" s="12" customFormat="1" ht="39" customHeight="1" x14ac:dyDescent="0.55000000000000004">
      <c r="B40" s="23">
        <v>38</v>
      </c>
      <c r="C40" s="24">
        <v>41548</v>
      </c>
      <c r="D40" s="25" t="s">
        <v>255</v>
      </c>
      <c r="E40" s="25" t="s">
        <v>256</v>
      </c>
      <c r="F40" s="26" t="s">
        <v>257</v>
      </c>
      <c r="G40" s="25" t="s">
        <v>258</v>
      </c>
      <c r="H40" s="1" t="s">
        <v>259</v>
      </c>
      <c r="I40" s="27" t="s">
        <v>39</v>
      </c>
      <c r="J40" s="32"/>
      <c r="K40" s="33" t="str">
        <f>テーブル23[[#This Row],[学校]]</f>
        <v>在校生のみ</v>
      </c>
      <c r="L40" s="10" t="s">
        <v>83</v>
      </c>
      <c r="M40" s="12" t="s">
        <v>56</v>
      </c>
      <c r="N40" s="9" t="s">
        <v>260</v>
      </c>
      <c r="O40" s="9"/>
      <c r="P40" s="9"/>
      <c r="Q40" s="9"/>
      <c r="R40" s="28"/>
      <c r="S40" s="9"/>
      <c r="T40" s="9"/>
    </row>
    <row r="41" spans="2:20" s="12" customFormat="1" ht="39" customHeight="1" x14ac:dyDescent="0.55000000000000004">
      <c r="B41" s="23">
        <v>39</v>
      </c>
      <c r="C41" s="24">
        <v>41551</v>
      </c>
      <c r="D41" s="25" t="s">
        <v>261</v>
      </c>
      <c r="E41" s="25"/>
      <c r="F41" s="26" t="s">
        <v>262</v>
      </c>
      <c r="G41" s="25" t="s">
        <v>263</v>
      </c>
      <c r="H41" s="27" t="s">
        <v>264</v>
      </c>
      <c r="I41" s="27" t="s">
        <v>24</v>
      </c>
      <c r="J41" s="39" t="s">
        <v>265</v>
      </c>
      <c r="K41" s="6">
        <f>テーブル23[[#This Row],[学校]]</f>
        <v>0</v>
      </c>
      <c r="L41" s="7"/>
      <c r="M41" s="12" t="s">
        <v>56</v>
      </c>
      <c r="N41" s="12" t="s">
        <v>266</v>
      </c>
      <c r="O41" s="9"/>
      <c r="P41" s="9"/>
      <c r="Q41" s="9"/>
      <c r="R41" s="28"/>
      <c r="S41" s="9"/>
      <c r="T41" s="9"/>
    </row>
    <row r="42" spans="2:20" s="12" customFormat="1" ht="39" customHeight="1" x14ac:dyDescent="0.55000000000000004">
      <c r="B42" s="23">
        <v>40</v>
      </c>
      <c r="C42" s="24">
        <v>41568</v>
      </c>
      <c r="D42" s="29" t="s">
        <v>267</v>
      </c>
      <c r="E42" s="29"/>
      <c r="F42" s="27" t="s">
        <v>268</v>
      </c>
      <c r="G42" s="30" t="s">
        <v>269</v>
      </c>
      <c r="H42" s="27" t="s">
        <v>270</v>
      </c>
      <c r="I42" s="27" t="s">
        <v>39</v>
      </c>
      <c r="J42" s="32"/>
      <c r="K42" s="33">
        <f>テーブル23[[#This Row],[学校]]</f>
        <v>0</v>
      </c>
      <c r="L42" s="34"/>
      <c r="M42" s="12" t="s">
        <v>56</v>
      </c>
      <c r="N42" s="9" t="s">
        <v>271</v>
      </c>
      <c r="O42" s="9"/>
      <c r="P42" s="9">
        <v>42461</v>
      </c>
      <c r="Q42" s="9">
        <v>42461</v>
      </c>
      <c r="R42" s="28" t="s">
        <v>272</v>
      </c>
      <c r="S42" s="9">
        <v>42825</v>
      </c>
      <c r="T42" s="9"/>
    </row>
    <row r="43" spans="2:20" s="12" customFormat="1" ht="39" customHeight="1" x14ac:dyDescent="0.55000000000000004">
      <c r="B43" s="23">
        <v>41</v>
      </c>
      <c r="C43" s="24"/>
      <c r="D43" s="29" t="s">
        <v>273</v>
      </c>
      <c r="E43" s="29"/>
      <c r="F43" s="26" t="s">
        <v>274</v>
      </c>
      <c r="G43" s="25" t="s">
        <v>275</v>
      </c>
      <c r="H43" s="1" t="s">
        <v>276</v>
      </c>
      <c r="I43" s="27" t="s">
        <v>24</v>
      </c>
      <c r="J43" s="36" t="s">
        <v>277</v>
      </c>
      <c r="K43" s="37">
        <f>テーブル23[[#This Row],[学校]]</f>
        <v>0</v>
      </c>
      <c r="L43" s="38"/>
      <c r="M43" s="12" t="s">
        <v>278</v>
      </c>
      <c r="N43" s="12" t="s">
        <v>279</v>
      </c>
      <c r="O43" s="9"/>
      <c r="P43" s="9">
        <v>45017</v>
      </c>
      <c r="Q43" s="9">
        <v>45017</v>
      </c>
      <c r="R43" s="28" t="s">
        <v>272</v>
      </c>
      <c r="S43" s="9">
        <v>45382</v>
      </c>
      <c r="T43" s="9" t="s">
        <v>127</v>
      </c>
    </row>
    <row r="44" spans="2:20" s="12" customFormat="1" ht="39" customHeight="1" x14ac:dyDescent="0.55000000000000004">
      <c r="B44" s="23">
        <v>42</v>
      </c>
      <c r="C44" s="24">
        <v>41598</v>
      </c>
      <c r="D44" s="25" t="s">
        <v>280</v>
      </c>
      <c r="E44" s="25" t="s">
        <v>281</v>
      </c>
      <c r="F44" s="26" t="s">
        <v>282</v>
      </c>
      <c r="G44" s="25" t="s">
        <v>283</v>
      </c>
      <c r="H44" s="1" t="s">
        <v>284</v>
      </c>
      <c r="I44" s="27" t="s">
        <v>39</v>
      </c>
      <c r="J44" s="32"/>
      <c r="K44" s="33" t="str">
        <f>テーブル23[[#This Row],[学校]]</f>
        <v>在校生のみ</v>
      </c>
      <c r="L44" s="10" t="s">
        <v>83</v>
      </c>
      <c r="M44" s="12" t="s">
        <v>56</v>
      </c>
      <c r="N44" s="12" t="s">
        <v>285</v>
      </c>
      <c r="O44" s="9"/>
      <c r="P44" s="9"/>
      <c r="Q44" s="9"/>
      <c r="R44" s="28"/>
      <c r="S44" s="9"/>
      <c r="T44" s="9"/>
    </row>
    <row r="45" spans="2:20" s="12" customFormat="1" ht="39" customHeight="1" x14ac:dyDescent="0.55000000000000004">
      <c r="B45" s="23">
        <v>43</v>
      </c>
      <c r="C45" s="24">
        <v>41598</v>
      </c>
      <c r="D45" s="29" t="s">
        <v>286</v>
      </c>
      <c r="E45" s="29"/>
      <c r="F45" s="27" t="s">
        <v>287</v>
      </c>
      <c r="G45" s="30" t="s">
        <v>288</v>
      </c>
      <c r="H45" s="27" t="s">
        <v>289</v>
      </c>
      <c r="I45" s="31"/>
      <c r="J45" s="32"/>
      <c r="K45" s="33">
        <f>テーブル23[[#This Row],[学校]]</f>
        <v>0</v>
      </c>
      <c r="L45" s="34"/>
      <c r="M45" s="12" t="s">
        <v>26</v>
      </c>
      <c r="N45" s="9" t="s">
        <v>290</v>
      </c>
      <c r="O45" s="9">
        <v>43111</v>
      </c>
      <c r="P45" s="9"/>
      <c r="Q45" s="9"/>
      <c r="R45" s="28"/>
      <c r="S45" s="9"/>
      <c r="T45" s="9"/>
    </row>
    <row r="46" spans="2:20" s="12" customFormat="1" ht="39" customHeight="1" x14ac:dyDescent="0.55000000000000004">
      <c r="B46" s="23">
        <v>44</v>
      </c>
      <c r="C46" s="24">
        <v>41372</v>
      </c>
      <c r="D46" s="25" t="s">
        <v>291</v>
      </c>
      <c r="E46" s="25" t="s">
        <v>292</v>
      </c>
      <c r="F46" s="26" t="s">
        <v>293</v>
      </c>
      <c r="G46" s="25" t="s">
        <v>294</v>
      </c>
      <c r="H46" s="1" t="s">
        <v>295</v>
      </c>
      <c r="I46" s="27" t="s">
        <v>39</v>
      </c>
      <c r="J46" s="32"/>
      <c r="K46" s="33" t="str">
        <f>テーブル23[[#This Row],[学校]]</f>
        <v>在校生のみ</v>
      </c>
      <c r="L46" s="10" t="s">
        <v>83</v>
      </c>
      <c r="M46" s="12" t="s">
        <v>56</v>
      </c>
      <c r="N46" s="12" t="s">
        <v>296</v>
      </c>
      <c r="O46" s="9"/>
      <c r="P46" s="9"/>
      <c r="Q46" s="9"/>
      <c r="R46" s="28"/>
      <c r="S46" s="9"/>
      <c r="T46" s="9"/>
    </row>
    <row r="47" spans="2:20" s="12" customFormat="1" ht="39" customHeight="1" x14ac:dyDescent="0.55000000000000004">
      <c r="B47" s="23">
        <v>45</v>
      </c>
      <c r="C47" s="24">
        <v>41690</v>
      </c>
      <c r="D47" s="42" t="s">
        <v>297</v>
      </c>
      <c r="E47" s="29" t="s">
        <v>298</v>
      </c>
      <c r="F47" s="27" t="s">
        <v>299</v>
      </c>
      <c r="G47" s="30" t="s">
        <v>300</v>
      </c>
      <c r="H47" s="27" t="s">
        <v>301</v>
      </c>
      <c r="I47" s="31" t="s">
        <v>24</v>
      </c>
      <c r="J47" s="32"/>
      <c r="K47" s="33">
        <f>テーブル23[[#This Row],[学校]]</f>
        <v>0</v>
      </c>
      <c r="L47" s="34"/>
      <c r="M47" s="12" t="s">
        <v>26</v>
      </c>
      <c r="N47" s="12" t="s">
        <v>302</v>
      </c>
      <c r="O47" s="9" t="s">
        <v>42</v>
      </c>
      <c r="P47" s="9">
        <v>43097</v>
      </c>
      <c r="Q47" s="9">
        <v>43097</v>
      </c>
      <c r="R47" s="28" t="s">
        <v>58</v>
      </c>
      <c r="S47" s="9">
        <v>43465</v>
      </c>
      <c r="T47" s="9"/>
    </row>
    <row r="48" spans="2:20" s="12" customFormat="1" ht="39" customHeight="1" x14ac:dyDescent="0.55000000000000004">
      <c r="B48" s="23">
        <v>46</v>
      </c>
      <c r="C48" s="24">
        <v>41698</v>
      </c>
      <c r="D48" s="29" t="s">
        <v>303</v>
      </c>
      <c r="E48" s="29" t="s">
        <v>304</v>
      </c>
      <c r="F48" s="27" t="s">
        <v>305</v>
      </c>
      <c r="G48" s="30" t="s">
        <v>306</v>
      </c>
      <c r="H48" s="27" t="s">
        <v>307</v>
      </c>
      <c r="I48" s="31" t="s">
        <v>39</v>
      </c>
      <c r="J48" s="32"/>
      <c r="K48" s="33">
        <f>テーブル23[[#This Row],[学校]]</f>
        <v>0</v>
      </c>
      <c r="L48" s="34"/>
      <c r="M48" s="12" t="s">
        <v>56</v>
      </c>
      <c r="N48" s="12" t="s">
        <v>308</v>
      </c>
      <c r="O48" s="9" t="s">
        <v>309</v>
      </c>
      <c r="P48" s="9"/>
      <c r="Q48" s="9"/>
      <c r="R48" s="28"/>
      <c r="S48" s="9"/>
      <c r="T48" s="9"/>
    </row>
    <row r="49" spans="2:25" s="44" customFormat="1" ht="39" customHeight="1" x14ac:dyDescent="0.55000000000000004">
      <c r="B49" s="23">
        <v>47</v>
      </c>
      <c r="C49" s="24">
        <v>41702</v>
      </c>
      <c r="D49" s="25" t="s">
        <v>310</v>
      </c>
      <c r="E49" s="25"/>
      <c r="F49" s="26" t="s">
        <v>311</v>
      </c>
      <c r="G49" s="25" t="s">
        <v>312</v>
      </c>
      <c r="H49" s="1" t="s">
        <v>313</v>
      </c>
      <c r="I49" s="27" t="s">
        <v>156</v>
      </c>
      <c r="J49" s="2" t="s">
        <v>314</v>
      </c>
      <c r="K49" s="3">
        <f>テーブル23[[#This Row],[学校]]</f>
        <v>0</v>
      </c>
      <c r="L49" s="4"/>
      <c r="M49" s="12" t="s">
        <v>125</v>
      </c>
      <c r="N49" s="12" t="s">
        <v>315</v>
      </c>
      <c r="O49" s="9"/>
      <c r="P49" s="9"/>
      <c r="Q49" s="9"/>
      <c r="R49" s="28"/>
      <c r="S49" s="9"/>
      <c r="T49" s="43" t="s">
        <v>316</v>
      </c>
    </row>
    <row r="50" spans="2:25" ht="39" customHeight="1" x14ac:dyDescent="0.55000000000000004">
      <c r="B50" s="23">
        <v>48</v>
      </c>
      <c r="C50" s="24">
        <v>41702</v>
      </c>
      <c r="D50" s="29" t="s">
        <v>317</v>
      </c>
      <c r="E50" s="29" t="s">
        <v>318</v>
      </c>
      <c r="F50" s="27" t="s">
        <v>160</v>
      </c>
      <c r="G50" s="30" t="s">
        <v>319</v>
      </c>
      <c r="H50" s="27" t="s">
        <v>320</v>
      </c>
      <c r="I50" s="27" t="s">
        <v>39</v>
      </c>
      <c r="J50" s="32"/>
      <c r="K50" s="33">
        <f>テーブル23[[#This Row],[学校]]</f>
        <v>0</v>
      </c>
      <c r="L50" s="34"/>
      <c r="M50" s="12" t="s">
        <v>56</v>
      </c>
      <c r="N50" s="12" t="s">
        <v>321</v>
      </c>
      <c r="O50" s="9">
        <v>43095</v>
      </c>
      <c r="P50" s="9"/>
      <c r="Q50" s="9"/>
      <c r="R50" s="28"/>
      <c r="S50" s="9"/>
      <c r="T50" s="9"/>
      <c r="U50" s="12"/>
      <c r="V50" s="12"/>
      <c r="W50" s="12"/>
      <c r="X50" s="12"/>
      <c r="Y50" s="12"/>
    </row>
    <row r="51" spans="2:25" ht="39" customHeight="1" x14ac:dyDescent="0.55000000000000004">
      <c r="B51" s="23">
        <v>50</v>
      </c>
      <c r="C51" s="24">
        <v>41792</v>
      </c>
      <c r="D51" s="29" t="s">
        <v>322</v>
      </c>
      <c r="E51" s="29" t="s">
        <v>323</v>
      </c>
      <c r="F51" s="27" t="s">
        <v>324</v>
      </c>
      <c r="G51" s="30" t="s">
        <v>325</v>
      </c>
      <c r="H51" s="27" t="s">
        <v>326</v>
      </c>
      <c r="I51" s="31" t="s">
        <v>39</v>
      </c>
      <c r="J51" s="32"/>
      <c r="K51" s="33">
        <f>テーブル23[[#This Row],[学校]]</f>
        <v>0</v>
      </c>
      <c r="L51" s="34"/>
      <c r="M51" s="12" t="s">
        <v>144</v>
      </c>
      <c r="N51" s="12" t="s">
        <v>327</v>
      </c>
      <c r="O51" s="9">
        <v>43048</v>
      </c>
      <c r="P51" s="9"/>
      <c r="Q51" s="9"/>
      <c r="R51" s="28"/>
      <c r="S51" s="9"/>
      <c r="T51" s="9"/>
      <c r="U51" s="12"/>
      <c r="V51" s="12"/>
      <c r="W51" s="12"/>
      <c r="X51" s="12"/>
      <c r="Y51" s="12"/>
    </row>
    <row r="52" spans="2:25" ht="39" customHeight="1" x14ac:dyDescent="0.55000000000000004">
      <c r="B52" s="23">
        <v>51</v>
      </c>
      <c r="C52" s="24">
        <v>41801</v>
      </c>
      <c r="D52" s="29" t="s">
        <v>328</v>
      </c>
      <c r="E52" s="29"/>
      <c r="F52" s="27" t="s">
        <v>329</v>
      </c>
      <c r="G52" s="30" t="s">
        <v>330</v>
      </c>
      <c r="H52" s="27" t="s">
        <v>331</v>
      </c>
      <c r="I52" s="31" t="s">
        <v>39</v>
      </c>
      <c r="J52" s="32"/>
      <c r="K52" s="33">
        <f>テーブル23[[#This Row],[学校]]</f>
        <v>0</v>
      </c>
      <c r="L52" s="34"/>
      <c r="M52" s="12" t="s">
        <v>332</v>
      </c>
      <c r="N52" s="12" t="s">
        <v>333</v>
      </c>
      <c r="O52" s="9">
        <v>43111</v>
      </c>
      <c r="P52" s="9"/>
      <c r="Q52" s="9"/>
      <c r="R52" s="28"/>
      <c r="S52" s="9"/>
      <c r="T52" s="9"/>
      <c r="U52" s="12"/>
      <c r="V52" s="12"/>
      <c r="W52" s="12"/>
      <c r="X52" s="12"/>
      <c r="Y52" s="12"/>
    </row>
    <row r="53" spans="2:25" ht="39" customHeight="1" x14ac:dyDescent="0.55000000000000004">
      <c r="B53" s="23">
        <v>52</v>
      </c>
      <c r="C53" s="24">
        <v>41894</v>
      </c>
      <c r="D53" s="25" t="s">
        <v>334</v>
      </c>
      <c r="E53" s="25"/>
      <c r="F53" s="26" t="s">
        <v>335</v>
      </c>
      <c r="G53" s="25" t="s">
        <v>336</v>
      </c>
      <c r="H53" s="1" t="s">
        <v>337</v>
      </c>
      <c r="I53" s="27" t="s">
        <v>39</v>
      </c>
      <c r="J53" s="32"/>
      <c r="K53" s="33" t="str">
        <f>テーブル23[[#This Row],[学校]]</f>
        <v>在校生のみ</v>
      </c>
      <c r="L53" s="10" t="s">
        <v>83</v>
      </c>
      <c r="M53" s="12" t="s">
        <v>338</v>
      </c>
      <c r="N53" s="12"/>
      <c r="O53" s="9"/>
      <c r="P53" s="9"/>
      <c r="Q53" s="9"/>
      <c r="R53" s="28"/>
      <c r="S53" s="9"/>
      <c r="T53" s="9"/>
      <c r="U53" s="12"/>
      <c r="V53" s="12"/>
      <c r="W53" s="12"/>
      <c r="X53" s="12"/>
      <c r="Y53" s="12"/>
    </row>
    <row r="54" spans="2:25" ht="39" customHeight="1" x14ac:dyDescent="0.55000000000000004">
      <c r="B54" s="23">
        <v>53</v>
      </c>
      <c r="C54" s="24">
        <v>41915</v>
      </c>
      <c r="D54" s="29" t="s">
        <v>339</v>
      </c>
      <c r="E54" s="29" t="s">
        <v>340</v>
      </c>
      <c r="F54" s="27" t="s">
        <v>341</v>
      </c>
      <c r="G54" s="30" t="s">
        <v>342</v>
      </c>
      <c r="H54" s="27" t="s">
        <v>343</v>
      </c>
      <c r="I54" s="31" t="s">
        <v>39</v>
      </c>
      <c r="J54" s="32"/>
      <c r="K54" s="33">
        <f>テーブル23[[#This Row],[学校]]</f>
        <v>0</v>
      </c>
      <c r="L54" s="34"/>
      <c r="M54" s="12" t="s">
        <v>344</v>
      </c>
      <c r="N54" s="12" t="s">
        <v>345</v>
      </c>
      <c r="O54" s="9">
        <v>43105</v>
      </c>
      <c r="P54" s="9"/>
      <c r="Q54" s="9"/>
      <c r="R54" s="28"/>
      <c r="S54" s="9"/>
      <c r="T54" s="9"/>
      <c r="U54" s="12"/>
      <c r="V54" s="12"/>
      <c r="W54" s="12"/>
      <c r="X54" s="12"/>
      <c r="Y54" s="12"/>
    </row>
    <row r="55" spans="2:25" ht="39" customHeight="1" x14ac:dyDescent="0.55000000000000004">
      <c r="B55" s="23">
        <v>54</v>
      </c>
      <c r="C55" s="24">
        <v>41940</v>
      </c>
      <c r="D55" s="29" t="s">
        <v>346</v>
      </c>
      <c r="E55" s="29" t="s">
        <v>347</v>
      </c>
      <c r="F55" s="27" t="s">
        <v>348</v>
      </c>
      <c r="G55" s="30" t="s">
        <v>349</v>
      </c>
      <c r="H55" s="27" t="s">
        <v>350</v>
      </c>
      <c r="I55" s="31" t="s">
        <v>39</v>
      </c>
      <c r="J55" s="32" t="s">
        <v>351</v>
      </c>
      <c r="K55" s="33">
        <f>テーブル23[[#This Row],[学校]]</f>
        <v>0</v>
      </c>
      <c r="L55" s="34"/>
      <c r="M55" s="12" t="s">
        <v>40</v>
      </c>
      <c r="N55" s="12" t="s">
        <v>352</v>
      </c>
      <c r="O55" s="9"/>
      <c r="P55" s="9"/>
      <c r="Q55" s="9"/>
      <c r="R55" s="28"/>
      <c r="S55" s="9"/>
      <c r="T55" s="9" t="s">
        <v>127</v>
      </c>
      <c r="U55" s="12"/>
      <c r="V55" s="12"/>
      <c r="W55" s="12"/>
      <c r="X55" s="12"/>
      <c r="Y55" s="12"/>
    </row>
    <row r="56" spans="2:25" ht="39" customHeight="1" x14ac:dyDescent="0.55000000000000004">
      <c r="B56" s="23">
        <v>55</v>
      </c>
      <c r="C56" s="24">
        <v>41976</v>
      </c>
      <c r="D56" s="29" t="s">
        <v>353</v>
      </c>
      <c r="E56" s="29"/>
      <c r="F56" s="27" t="s">
        <v>354</v>
      </c>
      <c r="G56" s="30" t="s">
        <v>355</v>
      </c>
      <c r="H56" s="27" t="s">
        <v>356</v>
      </c>
      <c r="I56" s="31" t="s">
        <v>24</v>
      </c>
      <c r="J56" s="32"/>
      <c r="K56" s="33">
        <f>テーブル23[[#This Row],[学校]]</f>
        <v>0</v>
      </c>
      <c r="L56" s="34"/>
      <c r="M56" s="12" t="s">
        <v>56</v>
      </c>
      <c r="N56" s="12" t="s">
        <v>357</v>
      </c>
      <c r="O56" s="9">
        <v>43131</v>
      </c>
      <c r="P56" s="9"/>
      <c r="Q56" s="9"/>
      <c r="R56" s="28"/>
      <c r="S56" s="9"/>
      <c r="T56" s="9"/>
      <c r="U56" s="12"/>
      <c r="V56" s="12"/>
      <c r="W56" s="12"/>
      <c r="X56" s="12"/>
      <c r="Y56" s="12"/>
    </row>
    <row r="57" spans="2:25" ht="39" customHeight="1" x14ac:dyDescent="0.55000000000000004">
      <c r="B57" s="23">
        <v>56</v>
      </c>
      <c r="C57" s="24">
        <v>42040</v>
      </c>
      <c r="D57" s="29" t="s">
        <v>358</v>
      </c>
      <c r="E57" s="29" t="s">
        <v>359</v>
      </c>
      <c r="F57" s="27" t="s">
        <v>360</v>
      </c>
      <c r="G57" s="30" t="s">
        <v>361</v>
      </c>
      <c r="H57" s="27" t="s">
        <v>362</v>
      </c>
      <c r="I57" s="31" t="s">
        <v>39</v>
      </c>
      <c r="J57" s="32" t="s">
        <v>363</v>
      </c>
      <c r="K57" s="33">
        <f>テーブル23[[#This Row],[学校]]</f>
        <v>0</v>
      </c>
      <c r="L57" s="34"/>
      <c r="M57" s="12" t="s">
        <v>144</v>
      </c>
      <c r="N57" s="12" t="s">
        <v>364</v>
      </c>
      <c r="O57" s="9"/>
      <c r="P57" s="9"/>
      <c r="Q57" s="9"/>
      <c r="R57" s="28"/>
      <c r="S57" s="9"/>
      <c r="T57" s="9" t="s">
        <v>133</v>
      </c>
      <c r="U57" s="12"/>
      <c r="V57" s="12"/>
      <c r="W57" s="12"/>
      <c r="X57" s="12"/>
      <c r="Y57" s="12"/>
    </row>
    <row r="58" spans="2:25" ht="39" customHeight="1" x14ac:dyDescent="0.55000000000000004">
      <c r="B58" s="23">
        <v>57</v>
      </c>
      <c r="C58" s="24">
        <v>42090</v>
      </c>
      <c r="D58" s="29" t="s">
        <v>365</v>
      </c>
      <c r="E58" s="29" t="s">
        <v>366</v>
      </c>
      <c r="F58" s="27" t="s">
        <v>367</v>
      </c>
      <c r="G58" s="30" t="s">
        <v>368</v>
      </c>
      <c r="H58" s="27" t="s">
        <v>369</v>
      </c>
      <c r="I58" s="31" t="s">
        <v>39</v>
      </c>
      <c r="J58" s="2" t="s">
        <v>370</v>
      </c>
      <c r="K58" s="33">
        <f>テーブル23[[#This Row],[学校]]</f>
        <v>0</v>
      </c>
      <c r="L58" s="34"/>
      <c r="M58" s="12" t="s">
        <v>144</v>
      </c>
      <c r="N58" s="12" t="s">
        <v>371</v>
      </c>
      <c r="O58" s="9"/>
      <c r="P58" s="9"/>
      <c r="Q58" s="9"/>
      <c r="R58" s="28"/>
      <c r="S58" s="9"/>
      <c r="T58" s="9" t="s">
        <v>316</v>
      </c>
      <c r="U58" s="12"/>
      <c r="V58" s="12"/>
      <c r="W58" s="12"/>
      <c r="X58" s="12"/>
      <c r="Y58" s="12"/>
    </row>
    <row r="59" spans="2:25" ht="39" customHeight="1" x14ac:dyDescent="0.55000000000000004">
      <c r="B59" s="23">
        <v>58</v>
      </c>
      <c r="C59" s="24">
        <v>42094</v>
      </c>
      <c r="D59" s="29" t="s">
        <v>372</v>
      </c>
      <c r="E59" s="29" t="s">
        <v>373</v>
      </c>
      <c r="F59" s="27" t="s">
        <v>374</v>
      </c>
      <c r="G59" s="30" t="s">
        <v>375</v>
      </c>
      <c r="H59" s="27" t="s">
        <v>376</v>
      </c>
      <c r="I59" s="31" t="s">
        <v>39</v>
      </c>
      <c r="J59" s="32"/>
      <c r="K59" s="33">
        <f>テーブル23[[#This Row],[学校]]</f>
        <v>0</v>
      </c>
      <c r="L59" s="34"/>
      <c r="M59" s="12" t="s">
        <v>56</v>
      </c>
      <c r="N59" s="12" t="s">
        <v>377</v>
      </c>
      <c r="O59" s="9"/>
      <c r="P59" s="9"/>
      <c r="Q59" s="9"/>
      <c r="R59" s="28"/>
      <c r="S59" s="9"/>
      <c r="T59" s="9" t="s">
        <v>66</v>
      </c>
      <c r="U59" s="12"/>
      <c r="V59" s="12"/>
      <c r="W59" s="12"/>
      <c r="X59" s="12"/>
      <c r="Y59" s="12"/>
    </row>
    <row r="60" spans="2:25" ht="39" customHeight="1" x14ac:dyDescent="0.55000000000000004">
      <c r="B60" s="23">
        <v>59</v>
      </c>
      <c r="C60" s="24">
        <v>42138</v>
      </c>
      <c r="D60" s="29" t="s">
        <v>378</v>
      </c>
      <c r="E60" s="29"/>
      <c r="F60" s="27" t="s">
        <v>379</v>
      </c>
      <c r="G60" s="30" t="s">
        <v>380</v>
      </c>
      <c r="H60" s="27" t="s">
        <v>381</v>
      </c>
      <c r="I60" s="31" t="s">
        <v>39</v>
      </c>
      <c r="J60" s="39" t="s">
        <v>382</v>
      </c>
      <c r="K60" s="33">
        <f>テーブル23[[#This Row],[学校]]</f>
        <v>0</v>
      </c>
      <c r="L60" s="34"/>
      <c r="M60" s="12" t="s">
        <v>56</v>
      </c>
      <c r="N60" s="12" t="s">
        <v>383</v>
      </c>
      <c r="O60" s="9"/>
      <c r="P60" s="9"/>
      <c r="Q60" s="9"/>
      <c r="R60" s="28"/>
      <c r="S60" s="9"/>
      <c r="T60" s="9"/>
      <c r="U60" s="12"/>
      <c r="V60" s="12"/>
      <c r="W60" s="12"/>
      <c r="X60" s="12"/>
      <c r="Y60" s="12"/>
    </row>
    <row r="61" spans="2:25" ht="39" customHeight="1" x14ac:dyDescent="0.55000000000000004">
      <c r="B61" s="23">
        <v>60</v>
      </c>
      <c r="C61" s="24">
        <v>42179</v>
      </c>
      <c r="D61" s="25" t="s">
        <v>384</v>
      </c>
      <c r="E61" s="25" t="s">
        <v>385</v>
      </c>
      <c r="F61" s="26" t="s">
        <v>386</v>
      </c>
      <c r="G61" s="25" t="s">
        <v>387</v>
      </c>
      <c r="H61" s="1" t="s">
        <v>388</v>
      </c>
      <c r="I61" s="27" t="s">
        <v>24</v>
      </c>
      <c r="J61" s="2" t="s">
        <v>389</v>
      </c>
      <c r="K61" s="3">
        <f>テーブル23[[#This Row],[学校]]</f>
        <v>0</v>
      </c>
      <c r="L61" s="4"/>
      <c r="M61" s="12" t="s">
        <v>56</v>
      </c>
      <c r="N61" s="12" t="s">
        <v>390</v>
      </c>
      <c r="O61" s="9"/>
      <c r="P61" s="9"/>
      <c r="Q61" s="9"/>
      <c r="R61" s="28"/>
      <c r="S61" s="9"/>
      <c r="T61" s="9"/>
      <c r="U61" s="12"/>
      <c r="V61" s="12"/>
      <c r="W61" s="12"/>
      <c r="X61" s="12"/>
      <c r="Y61" s="12"/>
    </row>
    <row r="62" spans="2:25" ht="39" customHeight="1" x14ac:dyDescent="0.55000000000000004">
      <c r="B62" s="23">
        <v>61</v>
      </c>
      <c r="C62" s="24">
        <v>42445</v>
      </c>
      <c r="D62" s="29" t="s">
        <v>391</v>
      </c>
      <c r="E62" s="29" t="s">
        <v>392</v>
      </c>
      <c r="F62" s="27" t="s">
        <v>393</v>
      </c>
      <c r="G62" s="30" t="s">
        <v>394</v>
      </c>
      <c r="H62" s="27" t="s">
        <v>395</v>
      </c>
      <c r="I62" s="31" t="s">
        <v>39</v>
      </c>
      <c r="J62" s="36" t="s">
        <v>396</v>
      </c>
      <c r="K62" s="33">
        <f>テーブル23[[#This Row],[学校]]</f>
        <v>0</v>
      </c>
      <c r="L62" s="34"/>
      <c r="M62" s="12" t="s">
        <v>56</v>
      </c>
      <c r="N62" s="12" t="s">
        <v>397</v>
      </c>
      <c r="O62" s="9"/>
      <c r="P62" s="9"/>
      <c r="Q62" s="9"/>
      <c r="R62" s="28"/>
      <c r="S62" s="9"/>
      <c r="T62" s="9" t="s">
        <v>127</v>
      </c>
      <c r="U62" s="12"/>
      <c r="V62" s="12"/>
      <c r="W62" s="12"/>
      <c r="X62" s="12"/>
      <c r="Y62" s="12"/>
    </row>
    <row r="63" spans="2:25" ht="39" customHeight="1" x14ac:dyDescent="0.55000000000000004">
      <c r="B63" s="23">
        <v>62</v>
      </c>
      <c r="C63" s="24">
        <v>42454</v>
      </c>
      <c r="D63" s="29" t="s">
        <v>398</v>
      </c>
      <c r="E63" s="29"/>
      <c r="F63" s="27" t="s">
        <v>399</v>
      </c>
      <c r="G63" s="30" t="s">
        <v>400</v>
      </c>
      <c r="H63" s="27" t="s">
        <v>401</v>
      </c>
      <c r="I63" s="31" t="s">
        <v>24</v>
      </c>
      <c r="J63" s="32"/>
      <c r="K63" s="33">
        <f>テーブル23[[#This Row],[学校]]</f>
        <v>0</v>
      </c>
      <c r="L63" s="34"/>
      <c r="M63" s="12" t="s">
        <v>56</v>
      </c>
      <c r="N63" s="12" t="s">
        <v>402</v>
      </c>
      <c r="O63" s="9"/>
      <c r="P63" s="9"/>
      <c r="Q63" s="9"/>
      <c r="R63" s="28"/>
      <c r="S63" s="9"/>
      <c r="T63" s="9" t="s">
        <v>182</v>
      </c>
      <c r="U63" s="12"/>
      <c r="V63" s="12"/>
      <c r="W63" s="12"/>
      <c r="X63" s="12"/>
      <c r="Y63" s="12"/>
    </row>
    <row r="64" spans="2:25" ht="39" customHeight="1" x14ac:dyDescent="0.55000000000000004">
      <c r="B64" s="23">
        <v>63</v>
      </c>
      <c r="C64" s="24">
        <v>42550</v>
      </c>
      <c r="D64" s="29" t="s">
        <v>403</v>
      </c>
      <c r="E64" s="29"/>
      <c r="F64" s="27" t="s">
        <v>404</v>
      </c>
      <c r="G64" s="30" t="s">
        <v>405</v>
      </c>
      <c r="H64" s="27" t="s">
        <v>406</v>
      </c>
      <c r="I64" s="31" t="s">
        <v>39</v>
      </c>
      <c r="J64" s="2" t="s">
        <v>407</v>
      </c>
      <c r="K64" s="33">
        <f>テーブル23[[#This Row],[学校]]</f>
        <v>0</v>
      </c>
      <c r="L64" s="34"/>
      <c r="M64" s="12" t="s">
        <v>56</v>
      </c>
      <c r="N64" s="12" t="s">
        <v>408</v>
      </c>
      <c r="O64" s="9"/>
      <c r="P64" s="9"/>
      <c r="Q64" s="9"/>
      <c r="R64" s="28"/>
      <c r="S64" s="9"/>
      <c r="T64" s="9"/>
      <c r="U64" s="12"/>
      <c r="V64" s="12"/>
      <c r="W64" s="12"/>
      <c r="X64" s="12"/>
      <c r="Y64" s="12"/>
    </row>
    <row r="65" spans="2:25" ht="39" customHeight="1" x14ac:dyDescent="0.55000000000000004">
      <c r="B65" s="23">
        <v>64</v>
      </c>
      <c r="C65" s="24">
        <v>42898</v>
      </c>
      <c r="D65" s="29" t="s">
        <v>409</v>
      </c>
      <c r="E65" s="29" t="s">
        <v>410</v>
      </c>
      <c r="F65" s="27" t="s">
        <v>411</v>
      </c>
      <c r="G65" s="30" t="s">
        <v>412</v>
      </c>
      <c r="H65" s="27" t="s">
        <v>413</v>
      </c>
      <c r="I65" s="31" t="s">
        <v>39</v>
      </c>
      <c r="J65" s="32"/>
      <c r="K65" s="33">
        <f>テーブル23[[#This Row],[学校]]</f>
        <v>0</v>
      </c>
      <c r="L65" s="34"/>
      <c r="M65" s="12" t="s">
        <v>40</v>
      </c>
      <c r="N65" s="12" t="s">
        <v>414</v>
      </c>
      <c r="O65" s="9"/>
      <c r="P65" s="9"/>
      <c r="Q65" s="9"/>
      <c r="R65" s="28"/>
      <c r="S65" s="9"/>
      <c r="T65" s="9" t="s">
        <v>182</v>
      </c>
      <c r="U65" s="12"/>
      <c r="V65" s="12"/>
      <c r="W65" s="12"/>
      <c r="X65" s="12"/>
      <c r="Y65" s="12"/>
    </row>
    <row r="66" spans="2:25" ht="39" customHeight="1" x14ac:dyDescent="0.55000000000000004">
      <c r="B66" s="23">
        <v>65</v>
      </c>
      <c r="C66" s="24">
        <v>43021</v>
      </c>
      <c r="D66" s="25" t="s">
        <v>415</v>
      </c>
      <c r="E66" s="25" t="s">
        <v>416</v>
      </c>
      <c r="F66" s="26" t="s">
        <v>417</v>
      </c>
      <c r="G66" s="25" t="s">
        <v>418</v>
      </c>
      <c r="H66" s="1" t="s">
        <v>419</v>
      </c>
      <c r="I66" s="27" t="s">
        <v>39</v>
      </c>
      <c r="J66" s="32" t="s">
        <v>420</v>
      </c>
      <c r="K66" s="33" t="str">
        <f>テーブル23[[#This Row],[学校]]</f>
        <v>在校生のみ</v>
      </c>
      <c r="L66" s="10" t="s">
        <v>83</v>
      </c>
      <c r="M66" s="12" t="s">
        <v>56</v>
      </c>
      <c r="N66" s="12" t="s">
        <v>421</v>
      </c>
      <c r="O66" s="9"/>
      <c r="P66" s="9"/>
      <c r="Q66" s="9"/>
      <c r="R66" s="28"/>
      <c r="S66" s="9"/>
      <c r="T66" s="9" t="s">
        <v>316</v>
      </c>
      <c r="U66" s="12"/>
      <c r="V66" s="12"/>
      <c r="W66" s="12"/>
      <c r="X66" s="12"/>
      <c r="Y66" s="12"/>
    </row>
    <row r="67" spans="2:25" ht="39" customHeight="1" x14ac:dyDescent="0.55000000000000004">
      <c r="B67" s="23">
        <v>66</v>
      </c>
      <c r="C67" s="45">
        <v>44040</v>
      </c>
      <c r="D67" s="46" t="s">
        <v>422</v>
      </c>
      <c r="E67" s="46" t="s">
        <v>423</v>
      </c>
      <c r="F67" s="27" t="s">
        <v>424</v>
      </c>
      <c r="G67" s="25" t="s">
        <v>425</v>
      </c>
      <c r="H67" s="27" t="s">
        <v>426</v>
      </c>
      <c r="I67" s="27" t="s">
        <v>39</v>
      </c>
      <c r="J67" s="36" t="s">
        <v>427</v>
      </c>
      <c r="K67" s="47">
        <f>テーブル23[[#This Row],[学校]]</f>
        <v>0</v>
      </c>
      <c r="L67" s="18"/>
      <c r="M67" s="8" t="s">
        <v>56</v>
      </c>
      <c r="N67" s="8" t="s">
        <v>428</v>
      </c>
      <c r="O67" s="41"/>
      <c r="P67" s="41"/>
      <c r="Q67" s="41"/>
      <c r="R67" s="48"/>
      <c r="S67" s="41"/>
      <c r="T67" s="9"/>
      <c r="U67" s="12"/>
      <c r="V67" s="12"/>
      <c r="W67" s="12"/>
      <c r="X67" s="12"/>
      <c r="Y67" s="12"/>
    </row>
    <row r="68" spans="2:25" ht="39" customHeight="1" x14ac:dyDescent="0.55000000000000004">
      <c r="B68" s="23">
        <v>67</v>
      </c>
      <c r="C68" s="24">
        <v>44050</v>
      </c>
      <c r="D68" s="29" t="s">
        <v>429</v>
      </c>
      <c r="E68" s="29"/>
      <c r="F68" s="27" t="s">
        <v>245</v>
      </c>
      <c r="G68" s="30" t="s">
        <v>430</v>
      </c>
      <c r="H68" s="27" t="s">
        <v>431</v>
      </c>
      <c r="I68" s="31" t="s">
        <v>39</v>
      </c>
      <c r="J68" s="32"/>
      <c r="K68" s="33" t="str">
        <f>テーブル23[[#This Row],[学校]]</f>
        <v>在校生のみ</v>
      </c>
      <c r="L68" s="10" t="s">
        <v>83</v>
      </c>
      <c r="M68" s="12" t="s">
        <v>432</v>
      </c>
      <c r="N68" s="12"/>
      <c r="O68" s="9"/>
      <c r="P68" s="9"/>
      <c r="Q68" s="9"/>
      <c r="R68" s="28"/>
      <c r="S68" s="9"/>
      <c r="T68" s="9"/>
      <c r="U68" s="12"/>
      <c r="V68" s="12"/>
      <c r="W68" s="12"/>
      <c r="X68" s="12"/>
      <c r="Y68" s="12"/>
    </row>
    <row r="69" spans="2:25" ht="39" customHeight="1" x14ac:dyDescent="0.55000000000000004">
      <c r="B69" s="23">
        <v>68</v>
      </c>
      <c r="C69" s="24">
        <v>44347</v>
      </c>
      <c r="D69" s="25" t="s">
        <v>433</v>
      </c>
      <c r="E69" s="25"/>
      <c r="F69" s="26" t="s">
        <v>434</v>
      </c>
      <c r="G69" s="25" t="s">
        <v>435</v>
      </c>
      <c r="H69" s="1" t="s">
        <v>436</v>
      </c>
      <c r="I69" s="27" t="s">
        <v>24</v>
      </c>
      <c r="J69" s="39" t="s">
        <v>437</v>
      </c>
      <c r="K69" s="6">
        <f>テーブル23[[#This Row],[学校]]</f>
        <v>0</v>
      </c>
      <c r="L69" s="7"/>
      <c r="M69" s="12" t="s">
        <v>438</v>
      </c>
      <c r="N69" s="12" t="s">
        <v>439</v>
      </c>
      <c r="O69" s="9"/>
      <c r="P69" s="9"/>
      <c r="Q69" s="9"/>
      <c r="R69" s="28"/>
      <c r="S69" s="9"/>
      <c r="T69" s="9" t="s">
        <v>92</v>
      </c>
      <c r="U69" s="12"/>
      <c r="V69" s="12"/>
      <c r="W69" s="12"/>
      <c r="X69" s="12"/>
      <c r="Y69" s="12"/>
    </row>
    <row r="70" spans="2:25" ht="39" customHeight="1" x14ac:dyDescent="0.55000000000000004">
      <c r="B70" s="23">
        <v>69</v>
      </c>
      <c r="C70" s="24">
        <v>44476</v>
      </c>
      <c r="D70" s="25" t="s">
        <v>440</v>
      </c>
      <c r="E70" s="25" t="s">
        <v>441</v>
      </c>
      <c r="F70" s="26" t="s">
        <v>442</v>
      </c>
      <c r="G70" s="25" t="s">
        <v>443</v>
      </c>
      <c r="H70" s="1" t="s">
        <v>444</v>
      </c>
      <c r="I70" s="27" t="s">
        <v>24</v>
      </c>
      <c r="J70" s="39" t="s">
        <v>445</v>
      </c>
      <c r="K70" s="6">
        <f>テーブル23[[#This Row],[学校]]</f>
        <v>0</v>
      </c>
      <c r="L70" s="7"/>
      <c r="M70" s="12" t="s">
        <v>125</v>
      </c>
      <c r="N70" s="12" t="s">
        <v>446</v>
      </c>
      <c r="O70" s="9"/>
      <c r="P70" s="9"/>
      <c r="Q70" s="9"/>
      <c r="R70" s="28"/>
      <c r="S70" s="9"/>
      <c r="T70" s="9" t="s">
        <v>92</v>
      </c>
      <c r="U70" s="12"/>
      <c r="V70" s="12"/>
      <c r="W70" s="12"/>
      <c r="X70" s="12"/>
      <c r="Y70" s="12"/>
    </row>
    <row r="71" spans="2:25" ht="39" customHeight="1" x14ac:dyDescent="0.55000000000000004">
      <c r="B71" s="23">
        <v>70</v>
      </c>
      <c r="C71" s="24">
        <v>44510</v>
      </c>
      <c r="D71" s="25" t="s">
        <v>447</v>
      </c>
      <c r="E71" s="25"/>
      <c r="F71" s="26" t="s">
        <v>448</v>
      </c>
      <c r="G71" s="25" t="s">
        <v>449</v>
      </c>
      <c r="H71" s="1" t="s">
        <v>450</v>
      </c>
      <c r="I71" s="27" t="s">
        <v>39</v>
      </c>
      <c r="J71" s="36" t="s">
        <v>451</v>
      </c>
      <c r="K71" s="3">
        <f>テーブル23[[#This Row],[学校]]</f>
        <v>0</v>
      </c>
      <c r="L71" s="4"/>
      <c r="M71" s="12" t="s">
        <v>188</v>
      </c>
      <c r="N71" s="12" t="s">
        <v>452</v>
      </c>
      <c r="O71" s="9"/>
      <c r="P71" s="9"/>
      <c r="Q71" s="9"/>
      <c r="R71" s="28"/>
      <c r="S71" s="9"/>
      <c r="T71" s="9" t="s">
        <v>92</v>
      </c>
      <c r="U71" s="12"/>
      <c r="V71" s="12"/>
      <c r="W71" s="12"/>
      <c r="X71" s="12"/>
      <c r="Y71" s="12"/>
    </row>
    <row r="72" spans="2:25" ht="39" customHeight="1" x14ac:dyDescent="0.55000000000000004">
      <c r="B72" s="23">
        <v>71</v>
      </c>
      <c r="C72" s="24">
        <v>44847</v>
      </c>
      <c r="D72" s="25" t="s">
        <v>453</v>
      </c>
      <c r="E72" s="25" t="s">
        <v>454</v>
      </c>
      <c r="F72" s="26" t="s">
        <v>455</v>
      </c>
      <c r="G72" s="25" t="s">
        <v>456</v>
      </c>
      <c r="H72" s="1" t="s">
        <v>457</v>
      </c>
      <c r="I72" s="27" t="s">
        <v>24</v>
      </c>
      <c r="J72" s="36" t="s">
        <v>458</v>
      </c>
      <c r="K72" s="3">
        <f>テーブル23[[#This Row],[学校]]</f>
        <v>0</v>
      </c>
      <c r="L72" s="4"/>
      <c r="M72" s="12" t="s">
        <v>26</v>
      </c>
      <c r="N72" s="12" t="s">
        <v>459</v>
      </c>
      <c r="O72" s="9"/>
      <c r="P72" s="9"/>
      <c r="Q72" s="9"/>
      <c r="R72" s="28"/>
      <c r="S72" s="9"/>
      <c r="T72" s="9"/>
      <c r="U72" s="12"/>
      <c r="V72" s="12"/>
      <c r="W72" s="12"/>
      <c r="X72" s="12"/>
      <c r="Y72" s="12"/>
    </row>
    <row r="73" spans="2:25" ht="39" customHeight="1" x14ac:dyDescent="0.55000000000000004">
      <c r="B73" s="23">
        <v>72</v>
      </c>
      <c r="C73" s="24">
        <v>44883</v>
      </c>
      <c r="D73" s="25" t="s">
        <v>460</v>
      </c>
      <c r="E73" s="25"/>
      <c r="F73" s="26" t="s">
        <v>461</v>
      </c>
      <c r="G73" s="25" t="s">
        <v>462</v>
      </c>
      <c r="H73" s="1" t="s">
        <v>463</v>
      </c>
      <c r="I73" s="27" t="s">
        <v>24</v>
      </c>
      <c r="J73" s="36" t="s">
        <v>464</v>
      </c>
      <c r="K73" s="3">
        <f>テーブル23[[#This Row],[学校]]</f>
        <v>0</v>
      </c>
      <c r="L73" s="4"/>
      <c r="M73" s="12" t="s">
        <v>125</v>
      </c>
      <c r="N73" s="12" t="s">
        <v>465</v>
      </c>
      <c r="O73" s="9"/>
      <c r="P73" s="9"/>
      <c r="Q73" s="9"/>
      <c r="R73" s="28"/>
      <c r="S73" s="9"/>
      <c r="T73" s="9"/>
      <c r="U73" s="12"/>
      <c r="V73" s="12"/>
      <c r="W73" s="12"/>
      <c r="X73" s="12"/>
      <c r="Y73" s="12"/>
    </row>
    <row r="74" spans="2:25" ht="37" customHeight="1" thickBot="1" x14ac:dyDescent="0.6">
      <c r="B74" s="49">
        <v>73</v>
      </c>
      <c r="C74" s="50">
        <v>45047</v>
      </c>
      <c r="D74" s="51" t="s">
        <v>466</v>
      </c>
      <c r="E74" s="51"/>
      <c r="F74" s="52" t="s">
        <v>467</v>
      </c>
      <c r="G74" s="53" t="s">
        <v>468</v>
      </c>
      <c r="H74" s="52" t="s">
        <v>469</v>
      </c>
      <c r="I74" s="54" t="s">
        <v>470</v>
      </c>
      <c r="J74" s="55"/>
      <c r="K74" s="56"/>
      <c r="L74" s="10"/>
      <c r="M74" s="12" t="s">
        <v>125</v>
      </c>
      <c r="N74" s="57" t="s">
        <v>471</v>
      </c>
      <c r="O74" s="58"/>
      <c r="P74" s="59"/>
      <c r="Q74" s="58"/>
      <c r="R74" s="60"/>
      <c r="S74" s="58"/>
      <c r="T74" s="58"/>
    </row>
    <row r="75" spans="2:25" ht="37" customHeight="1" x14ac:dyDescent="0.55000000000000004">
      <c r="H75" s="61"/>
    </row>
  </sheetData>
  <mergeCells count="1">
    <mergeCell ref="D1:F1"/>
  </mergeCells>
  <phoneticPr fontId="1"/>
  <conditionalFormatting sqref="J74:K1048576 D1 D2:E41 D43:E73">
    <cfRule type="duplicateValues" dxfId="1" priority="2"/>
  </conditionalFormatting>
  <conditionalFormatting sqref="D42:E42">
    <cfRule type="duplicateValues" dxfId="0" priority="1"/>
  </conditionalFormatting>
  <hyperlinks>
    <hyperlink ref="J30" r:id="rId1" xr:uid="{00000000-0004-0000-0000-000000000000}"/>
    <hyperlink ref="J71" r:id="rId2" xr:uid="{00000000-0004-0000-0000-000001000000}"/>
    <hyperlink ref="J33" r:id="rId3" xr:uid="{00000000-0004-0000-0000-000002000000}"/>
    <hyperlink ref="J22" r:id="rId4" xr:uid="{00000000-0004-0000-0000-000003000000}"/>
    <hyperlink ref="J23" r:id="rId5" xr:uid="{00000000-0004-0000-0000-000004000000}"/>
    <hyperlink ref="J6" r:id="rId6" xr:uid="{00000000-0004-0000-0000-000005000000}"/>
    <hyperlink ref="J4" r:id="rId7" xr:uid="{00000000-0004-0000-0000-000006000000}"/>
    <hyperlink ref="J3" r:id="rId8" xr:uid="{00000000-0004-0000-0000-000007000000}"/>
    <hyperlink ref="J27" r:id="rId9" xr:uid="{00000000-0004-0000-0000-000008000000}"/>
    <hyperlink ref="J35" r:id="rId10" xr:uid="{00000000-0004-0000-0000-000009000000}"/>
    <hyperlink ref="J61" r:id="rId11" xr:uid="{00000000-0004-0000-0000-00000A000000}"/>
    <hyperlink ref="J72" r:id="rId12" xr:uid="{00000000-0004-0000-0000-00000B000000}"/>
    <hyperlink ref="J43" r:id="rId13" xr:uid="{00000000-0004-0000-0000-00000C000000}"/>
    <hyperlink ref="J17" r:id="rId14" xr:uid="{00000000-0004-0000-0000-00000D000000}"/>
    <hyperlink ref="J70" r:id="rId15" xr:uid="{00000000-0004-0000-0000-00000E000000}"/>
    <hyperlink ref="J20" r:id="rId16" xr:uid="{00000000-0004-0000-0000-00000F000000}"/>
    <hyperlink ref="J26" r:id="rId17" xr:uid="{00000000-0004-0000-0000-000010000000}"/>
    <hyperlink ref="J12" r:id="rId18" xr:uid="{00000000-0004-0000-0000-000011000000}"/>
    <hyperlink ref="J25" r:id="rId19" xr:uid="{00000000-0004-0000-0000-000012000000}"/>
    <hyperlink ref="J41" r:id="rId20" xr:uid="{00000000-0004-0000-0000-000013000000}"/>
    <hyperlink ref="J16" r:id="rId21" xr:uid="{00000000-0004-0000-0000-000014000000}"/>
    <hyperlink ref="J38" r:id="rId22" xr:uid="{00000000-0004-0000-0000-000015000000}"/>
    <hyperlink ref="J58" r:id="rId23" xr:uid="{00000000-0004-0000-0000-000016000000}"/>
    <hyperlink ref="J64" r:id="rId24" xr:uid="{00000000-0004-0000-0000-000017000000}"/>
    <hyperlink ref="J62" r:id="rId25" xr:uid="{00000000-0004-0000-0000-000018000000}"/>
    <hyperlink ref="J67" r:id="rId26" xr:uid="{00000000-0004-0000-0000-000019000000}"/>
    <hyperlink ref="J7" r:id="rId27" xr:uid="{00000000-0004-0000-0000-00001A000000}"/>
    <hyperlink ref="J8" r:id="rId28" xr:uid="{00000000-0004-0000-0000-00001B000000}"/>
    <hyperlink ref="J60" r:id="rId29" xr:uid="{00000000-0004-0000-0000-00001C000000}"/>
    <hyperlink ref="J73" r:id="rId30" xr:uid="{00000000-0004-0000-0000-00001D000000}"/>
    <hyperlink ref="J69" r:id="rId31" xr:uid="{00000000-0004-0000-0000-00001E000000}"/>
  </hyperlinks>
  <pageMargins left="0.7" right="0.7" top="0.75" bottom="0.75" header="0.3" footer="0.3"/>
  <pageSetup paperSize="9" scale="47" orientation="portrait" r:id="rId32"/>
  <tableParts count="1"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初任者指定一覧（R5.5.1現在）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枝元 烈士</cp:lastModifiedBy>
  <dcterms:created xsi:type="dcterms:W3CDTF">2023-08-03T23:49:12Z</dcterms:created>
  <dcterms:modified xsi:type="dcterms:W3CDTF">2024-09-05T04:32:38Z</dcterms:modified>
</cp:coreProperties>
</file>