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<sst xmlns="http://schemas.openxmlformats.org/spreadsheetml/2006/main" count="831" uniqueCount="831">
  <si>
    <t>鹿屋ひ尿器科</t>
  </si>
  <si>
    <t>〒893-0015 鹿児島県 鹿屋市新川町１３２番地４</t>
  </si>
  <si>
    <t>病棟の建築時期と構造</t>
  </si>
  <si>
    <t>建物情報＼病棟名</t>
  </si>
  <si>
    <t>10001</t>
  </si>
  <si>
    <t>様式１病院病棟票(1)</t>
  </si>
  <si>
    <t>建築時期</t>
  </si>
  <si>
    <t>1991</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</si>
  <si>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</si>
  <si>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</si>
  <si>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</si>
  <si>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</si>
  <si>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</si>
  <si>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</si>
  <si>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</si>
  <si>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</si>
  <si>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</si>
  <si>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</si>
  <si>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</si>
  <si>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</si>
  <si>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</si>
  <si>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</si>
  <si>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</si>
  <si>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</si>
  <si>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</si>
  <si>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</si>
  <si>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</si>
  <si>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</si>
  <si>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</si>
  <si>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</si>
  <si>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</si>
  <si>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</si>
  <si>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</si>
  <si>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</si>
  <si>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</si>
  <si>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</si>
  <si>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</si>
  <si>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</si>
  <si>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</si>
  <si>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</si>
  <si>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</si>
  <si>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</si>
  <si>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</si>
  <si>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</si>
  <si>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</si>
  <si>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</si>
  <si>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</si>
  <si>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</si>
  <si>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</si>
  <si>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</si>
  <si>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</si>
  <si>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</si>
  <si>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</si>
  <si>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</si>
  <si>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</si>
  <si>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</si>
  <si>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</si>
  <si>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</si>
  <si>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</si>
  <si>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</si>
  <si>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</si>
  <si>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</si>
  <si>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</si>
  <si>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</si>
  <si>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</si>
  <si>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</si>
  <si>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</si>
  <si>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</si>
  <si>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</si>
  <si>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</si>
  <si>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</si>
  <si>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</si>
  <si>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</si>
  <si>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</si>
  <si>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</si>
  <si>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</si>
  <si>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</si>
  <si>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</si>
  <si>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</si>
  <si>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</si>
  <si>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</si>
  <si>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</si>
  <si>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</si>
  <si>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</si>
  <si>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</si>
  <si>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</si>
  <si>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</si>
  <si>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</si>
  <si>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</si>
  <si>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</si>
  <si>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</si>
  <si>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</si>
  <si>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</si>
  <si>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</si>
  <si>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</si>
  <si>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</si>
  <si>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</si>
  <si>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</si>
  <si>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</si>
  <si>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</si>
  <si>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</si>
  <si>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泌尿器科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</si>
  <si>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</si>
  <si>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</si>
  <si>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</si>
  <si>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</si>
  <si>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</si>
  <si>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</si>
  <si>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</si>
  <si>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</si>
  <si>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急性期一般入院料７</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</si>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</sst>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20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12</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20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20</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0.7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11</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2.8</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5</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0</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0.9</v>
      </c>
      <c r="N220" s="109">
        <v>0.9</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0</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1.7</v>
      </c>
      <c r="N222" s="109">
        <v>0.8</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1</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456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361</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86</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2610</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453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456</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420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17</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17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2</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453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414</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18</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9</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8</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4</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453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453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346</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347</v>
      </c>
      <c r="D390" s="283"/>
      <c r="E390" s="283"/>
      <c r="F390" s="283"/>
      <c r="G390" s="283"/>
      <c r="H390" s="284"/>
      <c r="I390" s="295" t="s">
        <v>348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349</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350</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351</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352</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353</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110</v>
      </c>
      <c r="D396" s="283"/>
      <c r="E396" s="283"/>
      <c r="F396" s="283"/>
      <c r="G396" s="283"/>
      <c r="H396" s="284"/>
      <c r="I396" s="390"/>
      <c r="J396" s="195" t="str">
        <f t="shared" si="59"/>
        <v>未確認</v>
      </c>
      <c r="K396" s="196" t="str">
        <f t="shared" si="60"/>
        <v>※</v>
      </c>
      <c r="L396" s="94">
        <v>505</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360</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361</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362</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363</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364</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365</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366</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367</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368</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369</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370</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371</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372</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373</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374</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375</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376</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377</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378</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380</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381</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382</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383</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384</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385</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386</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387</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388</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389</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390</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391</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392</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393</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394</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395</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396</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397</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398</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399</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400</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401</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402</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403</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404</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405</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406</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t="s">
        <v>423</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425</v>
      </c>
      <c r="B473" s="1"/>
      <c r="C473" s="298" t="s">
        <v>426</v>
      </c>
      <c r="D473" s="299"/>
      <c r="E473" s="299"/>
      <c r="F473" s="299"/>
      <c r="G473" s="299"/>
      <c r="H473" s="300"/>
      <c r="I473" s="295" t="s">
        <v>427</v>
      </c>
      <c r="J473" s="93" t="str">
        <f>IF(SUM(L473:BS473)=0,IF(COUNTIF(L473:BS473,"未確認")&gt;0,"未確認",IF(COUNTIF(L473:BS473,"~*")&gt;0,"*",SUM(L473:BS473))),SUM(L473:BS473))</f>
        <v>未確認</v>
      </c>
      <c r="K473" s="152" t="str">
        <f ref="K473:K480" t="shared" si="69">IF(OR(COUNTIF(L473:BS473,"未確認")&gt;0,COUNTIF(L473:BS473,"*")&gt;0),"※","")</f>
        <v>※</v>
      </c>
      <c r="L473" s="94">
        <v>262</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428</v>
      </c>
      <c r="B474" s="1"/>
      <c r="C474" s="153"/>
      <c r="D474" s="333" t="s">
        <v>429</v>
      </c>
      <c r="E474" s="291" t="s">
        <v>430</v>
      </c>
      <c r="F474" s="292"/>
      <c r="G474" s="292"/>
      <c r="H474" s="293"/>
      <c r="I474" s="296"/>
      <c r="J474" s="93" t="str">
        <f ref="J474:J501" t="shared" si="70">IF(SUM(L474:BS474)=0,IF(COUNTIF(L474:BS474,"未確認")&gt;0,"未確認",IF(COUNTIF(L474:BS474,"~*")&gt;0,"*",SUM(L474:BS474))),SUM(L474:BS474))</f>
        <v>未確認</v>
      </c>
      <c r="K474" s="152" t="str">
        <f t="shared" si="69"/>
        <v>※</v>
      </c>
      <c r="L474" s="94">
        <v>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212</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t="s">
        <v>423</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429</v>
      </c>
      <c r="E487" s="291" t="s">
        <v>430</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t="s">
        <v>423</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423</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423</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582</v>
      </c>
      <c r="D569" s="286"/>
      <c r="E569" s="286"/>
      <c r="F569" s="286"/>
      <c r="G569" s="286"/>
      <c r="H569" s="287"/>
      <c r="I569" s="279" t="s">
        <v>583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584</v>
      </c>
      <c r="B570" s="96"/>
      <c r="C570" s="157"/>
      <c r="D570" s="323" t="s">
        <v>585</v>
      </c>
      <c r="E570" s="324"/>
      <c r="F570" s="324"/>
      <c r="G570" s="324"/>
      <c r="H570" s="325"/>
      <c r="I570" s="326"/>
      <c r="J570" s="277"/>
      <c r="K570" s="278"/>
      <c r="L570" s="158">
        <v>57.5</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586</v>
      </c>
      <c r="B571" s="96"/>
      <c r="C571" s="157"/>
      <c r="D571" s="323" t="s">
        <v>587</v>
      </c>
      <c r="E571" s="324"/>
      <c r="F571" s="324"/>
      <c r="G571" s="324"/>
      <c r="H571" s="325"/>
      <c r="I571" s="326"/>
      <c r="J571" s="277"/>
      <c r="K571" s="278"/>
      <c r="L571" s="158">
        <v>53.2</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588</v>
      </c>
      <c r="B572" s="96"/>
      <c r="C572" s="157"/>
      <c r="D572" s="323" t="s">
        <v>589</v>
      </c>
      <c r="E572" s="324"/>
      <c r="F572" s="324"/>
      <c r="G572" s="324"/>
      <c r="H572" s="325"/>
      <c r="I572" s="326"/>
      <c r="J572" s="277"/>
      <c r="K572" s="278"/>
      <c r="L572" s="158">
        <v>12.9</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590</v>
      </c>
      <c r="B573" s="96"/>
      <c r="C573" s="157"/>
      <c r="D573" s="323" t="s">
        <v>591</v>
      </c>
      <c r="E573" s="324"/>
      <c r="F573" s="324"/>
      <c r="G573" s="324"/>
      <c r="H573" s="325"/>
      <c r="I573" s="326"/>
      <c r="J573" s="277"/>
      <c r="K573" s="278"/>
      <c r="L573" s="158">
        <v>5.6</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592</v>
      </c>
      <c r="B574" s="96"/>
      <c r="C574" s="157"/>
      <c r="D574" s="323" t="s">
        <v>593</v>
      </c>
      <c r="E574" s="324"/>
      <c r="F574" s="324"/>
      <c r="G574" s="324"/>
      <c r="H574" s="325"/>
      <c r="I574" s="326"/>
      <c r="J574" s="277"/>
      <c r="K574" s="278"/>
      <c r="L574" s="158">
        <v>8.5</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594</v>
      </c>
      <c r="B575" s="96"/>
      <c r="C575" s="210"/>
      <c r="D575" s="323" t="s">
        <v>595</v>
      </c>
      <c r="E575" s="324"/>
      <c r="F575" s="324"/>
      <c r="G575" s="324"/>
      <c r="H575" s="325"/>
      <c r="I575" s="326"/>
      <c r="J575" s="277"/>
      <c r="K575" s="278"/>
      <c r="L575" s="158">
        <v>18.4</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597</v>
      </c>
      <c r="B577" s="96"/>
      <c r="C577" s="157"/>
      <c r="D577" s="323" t="s">
        <v>585</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598</v>
      </c>
      <c r="B578" s="96"/>
      <c r="C578" s="157"/>
      <c r="D578" s="323" t="s">
        <v>587</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599</v>
      </c>
      <c r="B579" s="96"/>
      <c r="C579" s="157"/>
      <c r="D579" s="323" t="s">
        <v>589</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600</v>
      </c>
      <c r="B580" s="96"/>
      <c r="C580" s="157"/>
      <c r="D580" s="323" t="s">
        <v>591</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601</v>
      </c>
      <c r="B581" s="96"/>
      <c r="C581" s="157"/>
      <c r="D581" s="323" t="s">
        <v>593</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602</v>
      </c>
      <c r="B582" s="96"/>
      <c r="C582" s="157"/>
      <c r="D582" s="323" t="s">
        <v>595</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604</v>
      </c>
      <c r="B584" s="96"/>
      <c r="C584" s="157"/>
      <c r="D584" s="323" t="s">
        <v>585</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605</v>
      </c>
      <c r="B585" s="96"/>
      <c r="C585" s="157"/>
      <c r="D585" s="323" t="s">
        <v>587</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606</v>
      </c>
      <c r="B586" s="96"/>
      <c r="C586" s="157"/>
      <c r="D586" s="323" t="s">
        <v>589</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607</v>
      </c>
      <c r="B587" s="96"/>
      <c r="C587" s="157"/>
      <c r="D587" s="323" t="s">
        <v>591</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608</v>
      </c>
      <c r="B588" s="96"/>
      <c r="C588" s="157"/>
      <c r="D588" s="323" t="s">
        <v>593</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609</v>
      </c>
      <c r="B589" s="96"/>
      <c r="C589" s="237"/>
      <c r="D589" s="323" t="s">
        <v>595</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611</v>
      </c>
      <c r="C597" s="291" t="s">
        <v>612</v>
      </c>
      <c r="D597" s="292"/>
      <c r="E597" s="292"/>
      <c r="F597" s="292"/>
      <c r="G597" s="292"/>
      <c r="H597" s="293"/>
      <c r="I597" s="100" t="s">
        <v>613</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614</v>
      </c>
      <c r="B598" s="68"/>
      <c r="C598" s="291" t="s">
        <v>615</v>
      </c>
      <c r="D598" s="292"/>
      <c r="E598" s="292"/>
      <c r="F598" s="292"/>
      <c r="G598" s="292"/>
      <c r="H598" s="293"/>
      <c r="I598" s="100" t="s">
        <v>616</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617</v>
      </c>
      <c r="B599" s="68"/>
      <c r="C599" s="291" t="s">
        <v>618</v>
      </c>
      <c r="D599" s="292"/>
      <c r="E599" s="292"/>
      <c r="F599" s="292"/>
      <c r="G599" s="292"/>
      <c r="H599" s="293"/>
      <c r="I599" s="100" t="s">
        <v>619</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620</v>
      </c>
      <c r="B600" s="68"/>
      <c r="C600" s="291" t="s">
        <v>621</v>
      </c>
      <c r="D600" s="292"/>
      <c r="E600" s="292"/>
      <c r="F600" s="292"/>
      <c r="G600" s="292"/>
      <c r="H600" s="293"/>
      <c r="I600" s="220" t="s">
        <v>622</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623</v>
      </c>
      <c r="B601" s="68"/>
      <c r="C601" s="291" t="s">
        <v>624</v>
      </c>
      <c r="D601" s="292"/>
      <c r="E601" s="292"/>
      <c r="F601" s="292"/>
      <c r="G601" s="292"/>
      <c r="H601" s="293"/>
      <c r="I601" s="100" t="s">
        <v>625</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626</v>
      </c>
      <c r="B602" s="68"/>
      <c r="C602" s="285" t="s">
        <v>627</v>
      </c>
      <c r="D602" s="286"/>
      <c r="E602" s="286"/>
      <c r="F602" s="286"/>
      <c r="G602" s="286"/>
      <c r="H602" s="287"/>
      <c r="I602" s="295" t="s">
        <v>628</v>
      </c>
      <c r="J602" s="105">
        <v>43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629</v>
      </c>
      <c r="B603" s="68"/>
      <c r="C603" s="218"/>
      <c r="D603" s="219"/>
      <c r="E603" s="282" t="s">
        <v>630</v>
      </c>
      <c r="F603" s="283"/>
      <c r="G603" s="283"/>
      <c r="H603" s="284"/>
      <c r="I603" s="297"/>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631</v>
      </c>
      <c r="B604" s="68"/>
      <c r="C604" s="285" t="s">
        <v>632</v>
      </c>
      <c r="D604" s="286"/>
      <c r="E604" s="286"/>
      <c r="F604" s="286"/>
      <c r="G604" s="286"/>
      <c r="H604" s="287"/>
      <c r="I604" s="279" t="s">
        <v>633</v>
      </c>
      <c r="J604" s="105">
        <v>53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82" t="s">
        <v>630</v>
      </c>
      <c r="F605" s="283"/>
      <c r="G605" s="283"/>
      <c r="H605" s="284"/>
      <c r="I605" s="281"/>
      <c r="J605" s="105">
        <v>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635</v>
      </c>
      <c r="B606" s="68"/>
      <c r="C606" s="282" t="s">
        <v>636</v>
      </c>
      <c r="D606" s="283"/>
      <c r="E606" s="283"/>
      <c r="F606" s="283"/>
      <c r="G606" s="283"/>
      <c r="H606" s="284"/>
      <c r="I606" s="98" t="s">
        <v>637</v>
      </c>
      <c r="J606" s="93">
        <v>15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638</v>
      </c>
      <c r="B607" s="68"/>
      <c r="C607" s="291" t="s">
        <v>639</v>
      </c>
      <c r="D607" s="292"/>
      <c r="E607" s="292"/>
      <c r="F607" s="292"/>
      <c r="G607" s="292"/>
      <c r="H607" s="293"/>
      <c r="I607" s="98" t="s">
        <v>640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641</v>
      </c>
      <c r="B608" s="68"/>
      <c r="C608" s="291" t="s">
        <v>642</v>
      </c>
      <c r="D608" s="292"/>
      <c r="E608" s="292"/>
      <c r="F608" s="292"/>
      <c r="G608" s="292"/>
      <c r="H608" s="293"/>
      <c r="I608" s="98" t="s">
        <v>643</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644</v>
      </c>
      <c r="B609" s="68"/>
      <c r="C609" s="291" t="s">
        <v>645</v>
      </c>
      <c r="D609" s="292"/>
      <c r="E609" s="292"/>
      <c r="F609" s="292"/>
      <c r="G609" s="292"/>
      <c r="H609" s="293"/>
      <c r="I609" s="98" t="s">
        <v>646</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647</v>
      </c>
      <c r="B610" s="68"/>
      <c r="C610" s="291" t="s">
        <v>648</v>
      </c>
      <c r="D610" s="292"/>
      <c r="E610" s="292"/>
      <c r="F610" s="292"/>
      <c r="G610" s="292"/>
      <c r="H610" s="293"/>
      <c r="I610" s="98" t="s">
        <v>649</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650</v>
      </c>
      <c r="B611" s="68"/>
      <c r="C611" s="291" t="s">
        <v>651</v>
      </c>
      <c r="D611" s="292"/>
      <c r="E611" s="292"/>
      <c r="F611" s="292"/>
      <c r="G611" s="292"/>
      <c r="H611" s="293"/>
      <c r="I611" s="160" t="s">
        <v>652</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653</v>
      </c>
      <c r="B612" s="68"/>
      <c r="C612" s="291" t="s">
        <v>654</v>
      </c>
      <c r="D612" s="292"/>
      <c r="E612" s="292"/>
      <c r="F612" s="292"/>
      <c r="G612" s="292"/>
      <c r="H612" s="293"/>
      <c r="I612" s="98" t="s">
        <v>655</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657</v>
      </c>
      <c r="B620" s="92"/>
      <c r="C620" s="282" t="s">
        <v>658</v>
      </c>
      <c r="D620" s="283"/>
      <c r="E620" s="283"/>
      <c r="F620" s="283"/>
      <c r="G620" s="283"/>
      <c r="H620" s="284"/>
      <c r="I620" s="320" t="s">
        <v>659</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660</v>
      </c>
      <c r="B621" s="92"/>
      <c r="C621" s="282" t="s">
        <v>661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662</v>
      </c>
      <c r="B622" s="92"/>
      <c r="C622" s="282" t="s">
        <v>663</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664</v>
      </c>
      <c r="B623" s="92"/>
      <c r="C623" s="282" t="s">
        <v>665</v>
      </c>
      <c r="D623" s="283"/>
      <c r="E623" s="283"/>
      <c r="F623" s="283"/>
      <c r="G623" s="283"/>
      <c r="H623" s="284"/>
      <c r="I623" s="274" t="s">
        <v>666</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668</v>
      </c>
      <c r="B625" s="92"/>
      <c r="C625" s="291" t="s">
        <v>669</v>
      </c>
      <c r="D625" s="292"/>
      <c r="E625" s="292"/>
      <c r="F625" s="292"/>
      <c r="G625" s="292"/>
      <c r="H625" s="293"/>
      <c r="I625" s="98" t="s">
        <v>670</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671</v>
      </c>
      <c r="B626" s="92"/>
      <c r="C626" s="282" t="s">
        <v>672</v>
      </c>
      <c r="D626" s="283"/>
      <c r="E626" s="283"/>
      <c r="F626" s="283"/>
      <c r="G626" s="283"/>
      <c r="H626" s="284"/>
      <c r="I626" s="103" t="s">
        <v>673</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674</v>
      </c>
      <c r="B627" s="96"/>
      <c r="C627" s="282" t="s">
        <v>675</v>
      </c>
      <c r="D627" s="283"/>
      <c r="E627" s="283"/>
      <c r="F627" s="283"/>
      <c r="G627" s="283"/>
      <c r="H627" s="284"/>
      <c r="I627" s="103" t="s">
        <v>676</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677</v>
      </c>
      <c r="B628" s="96"/>
      <c r="C628" s="291" t="s">
        <v>678</v>
      </c>
      <c r="D628" s="292"/>
      <c r="E628" s="292"/>
      <c r="F628" s="292"/>
      <c r="G628" s="292"/>
      <c r="H628" s="293"/>
      <c r="I628" s="98" t="s">
        <v>679</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680</v>
      </c>
      <c r="B629" s="96"/>
      <c r="C629" s="282" t="s">
        <v>681</v>
      </c>
      <c r="D629" s="283"/>
      <c r="E629" s="283"/>
      <c r="F629" s="283"/>
      <c r="G629" s="283"/>
      <c r="H629" s="284"/>
      <c r="I629" s="98" t="s">
        <v>682</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683</v>
      </c>
      <c r="B630" s="96"/>
      <c r="C630" s="291" t="s">
        <v>684</v>
      </c>
      <c r="D630" s="292"/>
      <c r="E630" s="292"/>
      <c r="F630" s="292"/>
      <c r="G630" s="292"/>
      <c r="H630" s="293"/>
      <c r="I630" s="98" t="s">
        <v>685</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686</v>
      </c>
      <c r="B631" s="96"/>
      <c r="C631" s="291" t="s">
        <v>687</v>
      </c>
      <c r="D631" s="292"/>
      <c r="E631" s="292"/>
      <c r="F631" s="292"/>
      <c r="G631" s="292"/>
      <c r="H631" s="293"/>
      <c r="I631" s="98" t="s">
        <v>688</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690</v>
      </c>
      <c r="B639" s="92"/>
      <c r="C639" s="291" t="s">
        <v>691</v>
      </c>
      <c r="D639" s="292"/>
      <c r="E639" s="292"/>
      <c r="F639" s="292"/>
      <c r="G639" s="292"/>
      <c r="H639" s="293"/>
      <c r="I639" s="98" t="s">
        <v>692</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693</v>
      </c>
      <c r="B640" s="96"/>
      <c r="C640" s="291" t="s">
        <v>694</v>
      </c>
      <c r="D640" s="292"/>
      <c r="E640" s="292"/>
      <c r="F640" s="292"/>
      <c r="G640" s="292"/>
      <c r="H640" s="293"/>
      <c r="I640" s="98" t="s">
        <v>695</v>
      </c>
      <c r="J640" s="93" t="str">
        <f ref="J640:J646" t="shared" si="121">IF(SUM(L640:BS640)=0,IF(COUNTIF(L640:BS640,"未確認")&gt;0,"未確認",IF(COUNTIF(L640:BS640,"~*")&gt;0,"*",SUM(L640:BS640))),SUM(L640:BS640))</f>
        <v>未確認</v>
      </c>
      <c r="K640" s="152" t="str">
        <f t="shared" si="120"/>
        <v>※</v>
      </c>
      <c r="L640" s="94" t="s">
        <v>423</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696</v>
      </c>
      <c r="B641" s="96"/>
      <c r="C641" s="291" t="s">
        <v>697</v>
      </c>
      <c r="D641" s="292"/>
      <c r="E641" s="292"/>
      <c r="F641" s="292"/>
      <c r="G641" s="292"/>
      <c r="H641" s="293"/>
      <c r="I641" s="98" t="s">
        <v>698</v>
      </c>
      <c r="J641" s="93" t="str">
        <f t="shared" si="121"/>
        <v>未確認</v>
      </c>
      <c r="K641" s="152" t="str">
        <f t="shared" si="120"/>
        <v>※</v>
      </c>
      <c r="L641" s="94" t="s">
        <v>423</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699</v>
      </c>
      <c r="B642" s="96"/>
      <c r="C642" s="282" t="s">
        <v>700</v>
      </c>
      <c r="D642" s="283"/>
      <c r="E642" s="283"/>
      <c r="F642" s="283"/>
      <c r="G642" s="283"/>
      <c r="H642" s="284"/>
      <c r="I642" s="98" t="s">
        <v>701</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702</v>
      </c>
      <c r="B643" s="96"/>
      <c r="C643" s="291" t="s">
        <v>703</v>
      </c>
      <c r="D643" s="292"/>
      <c r="E643" s="292"/>
      <c r="F643" s="292"/>
      <c r="G643" s="292"/>
      <c r="H643" s="293"/>
      <c r="I643" s="98" t="s">
        <v>704</v>
      </c>
      <c r="J643" s="93" t="str">
        <f t="shared" si="121"/>
        <v>未確認</v>
      </c>
      <c r="K643" s="152" t="str">
        <f t="shared" si="120"/>
        <v>※</v>
      </c>
      <c r="L643" s="94" t="s">
        <v>423</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705</v>
      </c>
      <c r="B644" s="96"/>
      <c r="C644" s="291" t="s">
        <v>706</v>
      </c>
      <c r="D644" s="292"/>
      <c r="E644" s="292"/>
      <c r="F644" s="292"/>
      <c r="G644" s="292"/>
      <c r="H644" s="293"/>
      <c r="I644" s="98" t="s">
        <v>707</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708</v>
      </c>
      <c r="B645" s="96"/>
      <c r="C645" s="291" t="s">
        <v>709</v>
      </c>
      <c r="D645" s="292"/>
      <c r="E645" s="292"/>
      <c r="F645" s="292"/>
      <c r="G645" s="292"/>
      <c r="H645" s="293"/>
      <c r="I645" s="98" t="s">
        <v>710</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711</v>
      </c>
      <c r="B646" s="96"/>
      <c r="C646" s="282" t="s">
        <v>712</v>
      </c>
      <c r="D646" s="283"/>
      <c r="E646" s="283"/>
      <c r="F646" s="283"/>
      <c r="G646" s="283"/>
      <c r="H646" s="284"/>
      <c r="I646" s="98" t="s">
        <v>713</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715</v>
      </c>
      <c r="B654" s="92"/>
      <c r="C654" s="298" t="s">
        <v>716</v>
      </c>
      <c r="D654" s="299"/>
      <c r="E654" s="299"/>
      <c r="F654" s="299"/>
      <c r="G654" s="299"/>
      <c r="H654" s="300"/>
      <c r="I654" s="98" t="s">
        <v>717</v>
      </c>
      <c r="J654" s="93" t="str">
        <f>IF(SUM(L654:BS654)=0,IF(COUNTIF(L654:BS654,"未確認")&gt;0,"未確認",IF(COUNTIF(L654:BS654,"~*")&gt;0,"*",SUM(L654:BS654))),SUM(L654:BS654))</f>
        <v>未確認</v>
      </c>
      <c r="K654" s="152" t="str">
        <f ref="K654:K668" t="shared" si="126">IF(OR(COUNTIF(L654:BS654,"未確認")&gt;0,COUNTIF(L654:BS654,"*")&gt;0),"※","")</f>
        <v>※</v>
      </c>
      <c r="L654" s="94">
        <v>0</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718</v>
      </c>
      <c r="B655" s="68"/>
      <c r="C655" s="139"/>
      <c r="D655" s="163"/>
      <c r="E655" s="291" t="s">
        <v>719</v>
      </c>
      <c r="F655" s="292"/>
      <c r="G655" s="292"/>
      <c r="H655" s="293"/>
      <c r="I655" s="98" t="s">
        <v>720</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721</v>
      </c>
      <c r="B656" s="68"/>
      <c r="C656" s="139"/>
      <c r="D656" s="163"/>
      <c r="E656" s="291" t="s">
        <v>722</v>
      </c>
      <c r="F656" s="292"/>
      <c r="G656" s="292"/>
      <c r="H656" s="293"/>
      <c r="I656" s="98" t="s">
        <v>723</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724</v>
      </c>
      <c r="B657" s="68"/>
      <c r="C657" s="221"/>
      <c r="D657" s="222"/>
      <c r="E657" s="291" t="s">
        <v>725</v>
      </c>
      <c r="F657" s="292"/>
      <c r="G657" s="292"/>
      <c r="H657" s="293"/>
      <c r="I657" s="98" t="s">
        <v>726</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727</v>
      </c>
      <c r="B658" s="68"/>
      <c r="C658" s="221"/>
      <c r="D658" s="222"/>
      <c r="E658" s="291" t="s">
        <v>728</v>
      </c>
      <c r="F658" s="292"/>
      <c r="G658" s="292"/>
      <c r="H658" s="293"/>
      <c r="I658" s="98" t="s">
        <v>729</v>
      </c>
      <c r="J658" s="93" t="str">
        <f t="shared" si="127"/>
        <v>未確認</v>
      </c>
      <c r="K658" s="152" t="str">
        <f t="shared" si="126"/>
        <v>※</v>
      </c>
      <c r="L658" s="94">
        <v>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730</v>
      </c>
      <c r="B659" s="68"/>
      <c r="C659" s="139"/>
      <c r="D659" s="163"/>
      <c r="E659" s="291" t="s">
        <v>731</v>
      </c>
      <c r="F659" s="292"/>
      <c r="G659" s="292"/>
      <c r="H659" s="293"/>
      <c r="I659" s="98" t="s">
        <v>732</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733</v>
      </c>
      <c r="B660" s="68"/>
      <c r="C660" s="139"/>
      <c r="D660" s="163"/>
      <c r="E660" s="291" t="s">
        <v>734</v>
      </c>
      <c r="F660" s="292"/>
      <c r="G660" s="292"/>
      <c r="H660" s="293"/>
      <c r="I660" s="98" t="s">
        <v>735</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736</v>
      </c>
      <c r="B661" s="68"/>
      <c r="C661" s="139"/>
      <c r="D661" s="163"/>
      <c r="E661" s="291" t="s">
        <v>737</v>
      </c>
      <c r="F661" s="292"/>
      <c r="G661" s="292"/>
      <c r="H661" s="293"/>
      <c r="I661" s="98" t="s">
        <v>738</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739</v>
      </c>
      <c r="B662" s="68"/>
      <c r="C662" s="141"/>
      <c r="D662" s="164"/>
      <c r="E662" s="291" t="s">
        <v>740</v>
      </c>
      <c r="F662" s="292"/>
      <c r="G662" s="292"/>
      <c r="H662" s="293"/>
      <c r="I662" s="98" t="s">
        <v>741</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742</v>
      </c>
      <c r="B663" s="68"/>
      <c r="C663" s="291" t="s">
        <v>743</v>
      </c>
      <c r="D663" s="292"/>
      <c r="E663" s="292"/>
      <c r="F663" s="292"/>
      <c r="G663" s="292"/>
      <c r="H663" s="293"/>
      <c r="I663" s="98" t="s">
        <v>744</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745</v>
      </c>
      <c r="B664" s="68"/>
      <c r="C664" s="282" t="s">
        <v>746</v>
      </c>
      <c r="D664" s="283"/>
      <c r="E664" s="283"/>
      <c r="F664" s="283"/>
      <c r="G664" s="283"/>
      <c r="H664" s="284"/>
      <c r="I664" s="103" t="s">
        <v>747</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748</v>
      </c>
      <c r="B665" s="68"/>
      <c r="C665" s="291" t="s">
        <v>749</v>
      </c>
      <c r="D665" s="292"/>
      <c r="E665" s="292"/>
      <c r="F665" s="292"/>
      <c r="G665" s="292"/>
      <c r="H665" s="293"/>
      <c r="I665" s="98" t="s">
        <v>750</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751</v>
      </c>
      <c r="B666" s="68"/>
      <c r="C666" s="291" t="s">
        <v>752</v>
      </c>
      <c r="D666" s="292"/>
      <c r="E666" s="292"/>
      <c r="F666" s="292"/>
      <c r="G666" s="292"/>
      <c r="H666" s="293"/>
      <c r="I666" s="98" t="s">
        <v>753</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754</v>
      </c>
      <c r="B667" s="68"/>
      <c r="C667" s="282" t="s">
        <v>755</v>
      </c>
      <c r="D667" s="283"/>
      <c r="E667" s="283"/>
      <c r="F667" s="283"/>
      <c r="G667" s="283"/>
      <c r="H667" s="284"/>
      <c r="I667" s="98" t="s">
        <v>756</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757</v>
      </c>
      <c r="B668" s="68"/>
      <c r="C668" s="291" t="s">
        <v>758</v>
      </c>
      <c r="D668" s="292"/>
      <c r="E668" s="292"/>
      <c r="F668" s="292"/>
      <c r="G668" s="292"/>
      <c r="H668" s="293"/>
      <c r="I668" s="98" t="s">
        <v>759</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760</v>
      </c>
      <c r="B675" s="68"/>
      <c r="C675" s="282" t="s">
        <v>761</v>
      </c>
      <c r="D675" s="283"/>
      <c r="E675" s="283"/>
      <c r="F675" s="283"/>
      <c r="G675" s="283"/>
      <c r="H675" s="284"/>
      <c r="I675" s="103" t="s">
        <v>762</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763</v>
      </c>
      <c r="B676" s="68"/>
      <c r="C676" s="282" t="s">
        <v>764</v>
      </c>
      <c r="D676" s="283"/>
      <c r="E676" s="283"/>
      <c r="F676" s="283"/>
      <c r="G676" s="283"/>
      <c r="H676" s="284"/>
      <c r="I676" s="103" t="s">
        <v>765</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766</v>
      </c>
      <c r="B677" s="68"/>
      <c r="C677" s="282" t="s">
        <v>767</v>
      </c>
      <c r="D677" s="283"/>
      <c r="E677" s="283"/>
      <c r="F677" s="283"/>
      <c r="G677" s="283"/>
      <c r="H677" s="284"/>
      <c r="I677" s="103" t="s">
        <v>768</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769</v>
      </c>
      <c r="B678" s="68"/>
      <c r="C678" s="285" t="s">
        <v>770</v>
      </c>
      <c r="D678" s="286"/>
      <c r="E678" s="286"/>
      <c r="F678" s="286"/>
      <c r="G678" s="286"/>
      <c r="H678" s="287"/>
      <c r="I678" s="279" t="s">
        <v>771</v>
      </c>
      <c r="J678" s="165"/>
      <c r="K678" s="166"/>
      <c r="L678" s="225">
        <v>453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772</v>
      </c>
      <c r="B679" s="68"/>
      <c r="C679" s="168"/>
      <c r="D679" s="169"/>
      <c r="E679" s="285" t="s">
        <v>773</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774</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775</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776</v>
      </c>
      <c r="B682" s="68"/>
      <c r="C682" s="170"/>
      <c r="D682" s="268"/>
      <c r="E682" s="288"/>
      <c r="F682" s="289"/>
      <c r="G682" s="267"/>
      <c r="H682" s="235" t="s">
        <v>777</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778</v>
      </c>
      <c r="B683" s="68"/>
      <c r="C683" s="285" t="s">
        <v>779</v>
      </c>
      <c r="D683" s="286"/>
      <c r="E683" s="286"/>
      <c r="F683" s="286"/>
      <c r="G683" s="290"/>
      <c r="H683" s="287"/>
      <c r="I683" s="274" t="s">
        <v>780</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781</v>
      </c>
      <c r="B684" s="68"/>
      <c r="C684" s="264"/>
      <c r="D684" s="266"/>
      <c r="E684" s="282" t="s">
        <v>782</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783</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784</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785</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786</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787</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788</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789</v>
      </c>
      <c r="B691" s="68"/>
      <c r="C691" s="282" t="s">
        <v>790</v>
      </c>
      <c r="D691" s="283"/>
      <c r="E691" s="283"/>
      <c r="F691" s="283"/>
      <c r="G691" s="283"/>
      <c r="H691" s="284"/>
      <c r="I691" s="273" t="s">
        <v>791</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792</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793</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794</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796</v>
      </c>
      <c r="B702" s="96"/>
      <c r="C702" s="282" t="s">
        <v>797</v>
      </c>
      <c r="D702" s="283"/>
      <c r="E702" s="283"/>
      <c r="F702" s="283"/>
      <c r="G702" s="283"/>
      <c r="H702" s="284"/>
      <c r="I702" s="103" t="s">
        <v>798</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799</v>
      </c>
      <c r="B703" s="96"/>
      <c r="C703" s="291" t="s">
        <v>800</v>
      </c>
      <c r="D703" s="292"/>
      <c r="E703" s="292"/>
      <c r="F703" s="292"/>
      <c r="G703" s="292"/>
      <c r="H703" s="293"/>
      <c r="I703" s="98" t="s">
        <v>801</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802</v>
      </c>
      <c r="B704" s="96"/>
      <c r="C704" s="291" t="s">
        <v>803</v>
      </c>
      <c r="D704" s="292"/>
      <c r="E704" s="292"/>
      <c r="F704" s="292"/>
      <c r="G704" s="292"/>
      <c r="H704" s="293"/>
      <c r="I704" s="98" t="s">
        <v>804</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806</v>
      </c>
      <c r="B712" s="92"/>
      <c r="C712" s="291" t="s">
        <v>807</v>
      </c>
      <c r="D712" s="292"/>
      <c r="E712" s="292"/>
      <c r="F712" s="292"/>
      <c r="G712" s="292"/>
      <c r="H712" s="293"/>
      <c r="I712" s="98" t="s">
        <v>808</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809</v>
      </c>
      <c r="B713" s="96"/>
      <c r="C713" s="291" t="s">
        <v>810</v>
      </c>
      <c r="D713" s="292"/>
      <c r="E713" s="292"/>
      <c r="F713" s="292"/>
      <c r="G713" s="292"/>
      <c r="H713" s="293"/>
      <c r="I713" s="98" t="s">
        <v>811</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812</v>
      </c>
      <c r="B714" s="96"/>
      <c r="C714" s="282" t="s">
        <v>813</v>
      </c>
      <c r="D714" s="283"/>
      <c r="E714" s="283"/>
      <c r="F714" s="283"/>
      <c r="G714" s="283"/>
      <c r="H714" s="284"/>
      <c r="I714" s="98" t="s">
        <v>814</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815</v>
      </c>
      <c r="B715" s="96"/>
      <c r="C715" s="291" t="s">
        <v>816</v>
      </c>
      <c r="D715" s="292"/>
      <c r="E715" s="292"/>
      <c r="F715" s="292"/>
      <c r="G715" s="292"/>
      <c r="H715" s="293"/>
      <c r="I715" s="98" t="s">
        <v>817</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819</v>
      </c>
      <c r="B724" s="92"/>
      <c r="C724" s="291" t="s">
        <v>820</v>
      </c>
      <c r="D724" s="292"/>
      <c r="E724" s="292"/>
      <c r="F724" s="292"/>
      <c r="G724" s="292"/>
      <c r="H724" s="293"/>
      <c r="I724" s="98" t="s">
        <v>821</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822</v>
      </c>
      <c r="B725" s="96"/>
      <c r="C725" s="291" t="s">
        <v>823</v>
      </c>
      <c r="D725" s="292"/>
      <c r="E725" s="292"/>
      <c r="F725" s="292"/>
      <c r="G725" s="292"/>
      <c r="H725" s="293"/>
      <c r="I725" s="98" t="s">
        <v>824</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825</v>
      </c>
      <c r="B726" s="96"/>
      <c r="C726" s="282" t="s">
        <v>826</v>
      </c>
      <c r="D726" s="283"/>
      <c r="E726" s="283"/>
      <c r="F726" s="283"/>
      <c r="G726" s="283"/>
      <c r="H726" s="284"/>
      <c r="I726" s="98" t="s">
        <v>827</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828</v>
      </c>
      <c r="B727" s="96"/>
      <c r="C727" s="282" t="s">
        <v>829</v>
      </c>
      <c r="D727" s="283"/>
      <c r="E727" s="283"/>
      <c r="F727" s="283"/>
      <c r="G727" s="283"/>
      <c r="H727" s="284"/>
      <c r="I727" s="98" t="s">
        <v>830</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2022-03-24T06:26:03Z</dcterms:created>
  <dcterms:modified xsi:type="dcterms:W3CDTF">2022-03-24T06:26:03Z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