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<sst xmlns="http://schemas.openxmlformats.org/spreadsheetml/2006/main" count="839" uniqueCount="839">
  <si>
    <t>吉井中央病院</t>
  </si>
  <si>
    <t>〒899-0217 鹿児島県 出水市平和町３３６番地 吉井中央病院</t>
  </si>
  <si>
    <t>病棟の建築時期と構造</t>
  </si>
  <si>
    <t>建物情報＼病棟名</t>
  </si>
  <si>
    <t>回復期リハビリテーション病棟4</t>
  </si>
  <si>
    <t>療養病棟入院基本料1</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</si>
  <si>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</si>
  <si>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</si>
  <si>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</si>
  <si>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</si>
  <si>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</si>
  <si>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</si>
  <si>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</si>
  <si>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</si>
  <si>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</si>
  <si>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</si>
  <si>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</si>
  <si>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</si>
  <si>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</si>
  <si>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</si>
  <si>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</si>
  <si>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</si>
  <si>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</si>
  <si>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</si>
  <si>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</si>
  <si>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</si>
  <si>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</si>
  <si>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</si>
  <si>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</si>
  <si>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</si>
  <si>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</si>
  <si>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</si>
  <si>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</si>
  <si>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</si>
  <si>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</si>
  <si>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</si>
  <si>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</si>
  <si>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</si>
  <si>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</si>
  <si>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</si>
  <si>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</si>
  <si>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</si>
  <si>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</si>
  <si>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</si>
  <si>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</si>
  <si>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</si>
  <si>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</si>
  <si>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</si>
  <si>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</si>
  <si>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</si>
  <si>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</si>
  <si>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</si>
  <si>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</si>
  <si>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</si>
  <si>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</si>
  <si>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</si>
  <si>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</si>
  <si>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</si>
  <si>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</si>
  <si>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</si>
  <si>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</si>
  <si>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</si>
  <si>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</si>
  <si>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</si>
  <si>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</si>
  <si>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</si>
  <si>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</si>
  <si>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</si>
  <si>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</si>
  <si>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</si>
  <si>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</si>
  <si>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</si>
  <si>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</si>
  <si>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</si>
  <si>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</si>
  <si>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</si>
  <si>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</si>
  <si>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</si>
  <si>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</si>
  <si>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</si>
  <si>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</si>
  <si>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</si>
  <si>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</si>
  <si>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</si>
  <si>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</si>
  <si>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</si>
  <si>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</si>
  <si>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</si>
  <si>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</si>
  <si>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</si>
  <si>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</si>
  <si>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</si>
  <si>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</si>
  <si>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</si>
  <si>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</si>
  <si>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</si>
  <si>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</si>
  <si>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</si>
  <si>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</si>
  <si>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</si>
  <si>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</si>
  <si>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</si>
  <si>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</si>
  <si>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</si>
  <si>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</si>
  <si>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リハビリテーション科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</si>
  <si>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</si>
  <si>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</si>
  <si>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</si>
  <si>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</si>
  <si>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</si>
  <si>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</si>
  <si>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</si>
  <si>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</si>
  <si>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</si>
  <si>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</si>
  <si>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</si>
  <si>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</si>
  <si>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</si>
  <si>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</si>
  <si>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</si>
  <si>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</si>
  <si>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</si>
  <si>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</si>
  <si>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</si>
  <si>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</si>
  <si>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</si>
  <si>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</si>
  <si>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</si>
  <si>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</si>
  <si>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</si>
  <si>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</si>
  <si>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</si>
  <si>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</si>
  <si>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</si>
  <si>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</si>
  <si>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</si>
  <si>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</si>
  <si>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</si>
  <si>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</si>
  <si>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</si>
  <si>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</si>
  <si>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</si>
  <si>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</si>
  <si>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</si>
  <si>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</si>
  <si>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</si>
  <si>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</si>
  <si>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</si>
  <si>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</si>
  <si>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</si>
  <si>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</si>
  <si>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</si>
  <si>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</si>
  <si>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</si>
  <si>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</si>
  <si>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</si>
  <si>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</si>
  <si>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</si>
  <si>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</si>
  <si>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</si>
  <si>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</si>
  <si>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</si>
  <si>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</si>
  <si>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</si>
  <si>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</si>
  <si>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</si>
  <si>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</si>
  <si>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</si>
  <si>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</si>
  <si>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</si>
  <si>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</si>
  <si>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</si>
  <si>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</si>
  <si>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</si>
  <si>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</si>
  <si>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</si>
  <si>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</si>
  <si>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</si>
  <si>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</si>
  <si>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</si>
  <si>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</si>
  <si>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</si>
  <si>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</si>
  <si>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</si>
  <si>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</si>
  <si>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</si>
  <si>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</si>
  <si>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</si>
  <si>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</si>
  <si>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</si>
  <si>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</si>
  <si>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</si>
  <si>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</si>
  <si>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</si>
  <si>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</si>
  <si>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</si>
  <si>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</si>
  <si>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</si>
  <si>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</si>
  <si>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</si>
  <si>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</si>
  <si>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</si>
  <si>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</si>
  <si>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</si>
  <si>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</si>
  <si>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</si>
  <si>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</si>
  <si>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</si>
  <si>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</si>
  <si>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</si>
  <si>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</si>
  <si>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</si>
  <si>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</si>
  <si>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</si>
  <si>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</si>
  <si>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</si>
  <si>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</si>
  <si>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</si>
  <si>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</si>
  <si>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</si>
  <si>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</si>
  <si>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</si>
  <si>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</si>
  <si>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</si>
  <si>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</si>
  <si>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</si>
  <si>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</si>
  <si>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</si>
  <si>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</si>
  <si>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</si>
  <si>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</si>
  <si>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</si>
  <si>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</si>
  <si>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</si>
  <si>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</si>
  <si>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</si>
  <si>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</si>
  <si>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</si>
  <si>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</si>
  <si>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</si>
  <si>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</si>
  <si>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</si>
  <si>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</si>
  <si>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</si>
  <si>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</si>
  <si>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</si>
  <si>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</si>
  <si>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</si>
  <si>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</si>
  <si>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</si>
  <si>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</si>
  <si>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</si>
  <si>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</si>
  <si>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</si>
  <si>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</si>
  <si>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</si>
  <si>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</si>
  <si>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</si>
  <si>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</si>
  <si>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</si>
  <si>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</si>
  <si>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</si>
  <si>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</si>
  <si>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</si>
  <si>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</si>
  <si>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</si>
  <si>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</si>
  <si>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</si>
  <si>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</si>
  <si>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</si>
  <si>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</si>
  <si>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</si>
  <si>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</si>
  <si>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</si>
  <si>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</si>
  <si>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</si>
  <si>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</si>
  <si>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</si>
  <si>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</si>
  <si>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</si>
  <si>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</si>
  <si>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</si>
  <si>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</si>
  <si>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</si>
  <si>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</si>
  <si>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</si>
  <si>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</si>
  <si>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</si>
  <si>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</si>
  <si>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</si>
  <si>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</si>
  <si>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</si>
  <si>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</si>
  <si>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</si>
  <si>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</si>
  <si>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</si>
  <si>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</si>
  <si>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</si>
  <si>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</si>
  <si>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</si>
  <si>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</si>
  <si>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</si>
  <si>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</si>
  <si>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</si>
  <si>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</si>
  <si>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</si>
  <si>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</si>
  <si>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</si>
  <si>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</si>
  <si>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</si>
  <si>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</si>
  <si>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</si>
  <si>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</si>
  <si>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</si>
  <si>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</si>
  <si>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</si>
  <si>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</si>
  <si>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</si>
  <si>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</si>
  <si>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</si>
  <si>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</si>
  <si>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</si>
  <si>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</si>
  <si>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</si>
  <si>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</si>
  <si>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</si>
  <si>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</si>
  <si>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</si>
  <si>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</si>
  <si>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</si>
  <si>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</si>
  <si>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</si>
  <si>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</si>
  <si>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</si>
  <si>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</si>
  <si>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</si>
  <si>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</si>
  <si>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</si>
  <si>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</si>
  <si>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</si>
  <si>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</si>
  <si>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</si>
  <si>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</si>
  <si>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</si>
  <si>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</si>
  <si>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</si>
  <si>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</si>
  <si>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</si>
  <si>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</si>
  <si>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データなし病棟</t>
  </si>
  <si>
    <t>回復期・療養　4月5月復元</t>
  </si>
  <si>
    <t>回復期リハビリテーション病棟4 6月～3月</t>
  </si>
  <si>
    <t>療養病棟入院基本料１6月～3月</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</si>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</sst>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14</v>
      </c>
      <c r="J19" s="399"/>
      <c r="K19" s="399"/>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c r="M20" s="21" t="s">
        <v>15</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t="s">
        <v>15</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15</v>
      </c>
      <c r="M57" s="21" t="s">
        <v>15</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14</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1" t="s">
        <v>75</v>
      </c>
      <c r="D96" s="292"/>
      <c r="E96" s="292"/>
      <c r="F96" s="292"/>
      <c r="G96" s="292"/>
      <c r="H96" s="29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8" t="s">
        <v>80</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54</v>
      </c>
      <c r="M108" s="192">
        <v>39</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54</v>
      </c>
      <c r="M109" s="192">
        <v>39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54</v>
      </c>
      <c r="M111" s="192">
        <v>39</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54</v>
      </c>
      <c r="M112" s="192">
        <v>39</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54</v>
      </c>
      <c r="M114" s="192">
        <v>39</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54</v>
      </c>
      <c r="M115" s="192">
        <v>39</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103</v>
      </c>
      <c r="M126" s="253" t="s">
        <v>103</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62"/>
      <c r="F127" s="395"/>
      <c r="G127" s="395"/>
      <c r="H127" s="363"/>
      <c r="I127" s="296"/>
      <c r="J127" s="81"/>
      <c r="K127" s="82"/>
      <c r="L127" s="253" t="s">
        <v>105</v>
      </c>
      <c r="M127" s="253" t="s">
        <v>105</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106</v>
      </c>
      <c r="B128" s="1"/>
      <c r="C128" s="216"/>
      <c r="D128" s="217"/>
      <c r="E128" s="364"/>
      <c r="F128" s="370"/>
      <c r="G128" s="370"/>
      <c r="H128" s="365"/>
      <c r="I128" s="297"/>
      <c r="J128" s="83"/>
      <c r="K128" s="84"/>
      <c r="L128" s="253" t="s">
        <v>107</v>
      </c>
      <c r="M128" s="253" t="s">
        <v>107</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113</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114</v>
      </c>
      <c r="F137" s="292"/>
      <c r="G137" s="292"/>
      <c r="H137" s="293"/>
      <c r="I137" s="361"/>
      <c r="J137" s="81"/>
      <c r="K137" s="82"/>
      <c r="L137" s="80">
        <v>54</v>
      </c>
      <c r="M137" s="253">
        <v>39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8</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129</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132</v>
      </c>
      <c r="B160" s="96"/>
      <c r="C160" s="291" t="s">
        <v>133</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135</v>
      </c>
      <c r="B168" s="96"/>
      <c r="C168" s="291" t="s">
        <v>136</v>
      </c>
      <c r="D168" s="292"/>
      <c r="E168" s="292"/>
      <c r="F168" s="292"/>
      <c r="G168" s="292"/>
      <c r="H168" s="293"/>
      <c r="I168" s="213" t="s">
        <v>137</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138</v>
      </c>
      <c r="B169" s="96"/>
      <c r="C169" s="291" t="s">
        <v>139</v>
      </c>
      <c r="D169" s="292"/>
      <c r="E169" s="292"/>
      <c r="F169" s="292"/>
      <c r="G169" s="292"/>
      <c r="H169" s="293"/>
      <c r="I169" s="100" t="s">
        <v>140</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142</v>
      </c>
      <c r="B177" s="96"/>
      <c r="C177" s="291" t="s">
        <v>143</v>
      </c>
      <c r="D177" s="292"/>
      <c r="E177" s="292"/>
      <c r="F177" s="292"/>
      <c r="G177" s="292"/>
      <c r="H177" s="293"/>
      <c r="I177" s="103" t="s">
        <v>144</v>
      </c>
      <c r="J177" s="193" t="s">
        <v>145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146</v>
      </c>
      <c r="B178" s="96"/>
      <c r="C178" s="291" t="s">
        <v>147</v>
      </c>
      <c r="D178" s="292"/>
      <c r="E178" s="292"/>
      <c r="F178" s="292"/>
      <c r="G178" s="292"/>
      <c r="H178" s="293"/>
      <c r="I178" s="103" t="s">
        <v>148</v>
      </c>
      <c r="J178" s="193" t="s">
        <v>149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11</v>
      </c>
      <c r="M191" s="255">
        <v>4</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1.8</v>
      </c>
      <c r="M192" s="255">
        <v>0.6</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3</v>
      </c>
      <c r="M193" s="255">
        <v>5</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3.1</v>
      </c>
      <c r="M194" s="255">
        <v>1.2</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9</v>
      </c>
      <c r="M195" s="255">
        <v>9</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v>0</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3</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1</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0.5</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2</v>
      </c>
      <c r="N219" s="108">
        <v>1</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0.6</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1</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0.6</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1.6</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18</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7</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4</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2</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1</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149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257</v>
      </c>
      <c r="M314" s="255">
        <v>181</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154</v>
      </c>
      <c r="M315" s="255">
        <v>56</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103</v>
      </c>
      <c r="M317" s="255">
        <v>125</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19389</v>
      </c>
      <c r="M318" s="255">
        <v>14421</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256</v>
      </c>
      <c r="M319" s="255">
        <v>182</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257</v>
      </c>
      <c r="M327" s="255">
        <v>181</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40</v>
      </c>
      <c r="M328" s="255">
        <v>12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39</v>
      </c>
      <c r="M329" s="255">
        <v>28</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154</v>
      </c>
      <c r="M330" s="255">
        <v>40</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24</v>
      </c>
      <c r="M331" s="255">
        <v>101</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256</v>
      </c>
      <c r="M335" s="255">
        <v>182</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12</v>
      </c>
      <c r="M336" s="255">
        <v>40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56</v>
      </c>
      <c r="M337" s="255">
        <v>15</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8</v>
      </c>
      <c r="M338" s="255">
        <v>7</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42</v>
      </c>
      <c r="M339" s="255">
        <v>7</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41</v>
      </c>
      <c r="M340" s="255">
        <v>44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80</v>
      </c>
      <c r="M342" s="255">
        <v>19</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17</v>
      </c>
      <c r="M343" s="255">
        <v>50</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244</v>
      </c>
      <c r="M352" s="255">
        <v>142</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107</v>
      </c>
      <c r="M353" s="255">
        <v>101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137</v>
      </c>
      <c r="M354" s="255">
        <v>41</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0</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55</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55</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67</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67</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350</v>
      </c>
      <c r="M388" s="249" t="s">
        <v>351</v>
      </c>
      <c r="N388" s="247" t="s">
        <v>352</v>
      </c>
      <c r="O388" s="247" t="s">
        <v>353</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16</v>
      </c>
      <c r="M389" s="250" t="s">
        <v>14</v>
      </c>
      <c r="N389" s="59" t="s">
        <v>14</v>
      </c>
      <c r="O389" s="59" t="s">
        <v>16</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358</v>
      </c>
      <c r="D393" s="283"/>
      <c r="E393" s="283"/>
      <c r="F393" s="283"/>
      <c r="G393" s="283"/>
      <c r="H393" s="284"/>
      <c r="I393" s="390"/>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359</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360</v>
      </c>
      <c r="D395" s="283"/>
      <c r="E395" s="283"/>
      <c r="F395" s="283"/>
      <c r="G395" s="283"/>
      <c r="H395" s="284"/>
      <c r="I395" s="390"/>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361</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362</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363</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364</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365</v>
      </c>
      <c r="D400" s="283"/>
      <c r="E400" s="283"/>
      <c r="F400" s="283"/>
      <c r="G400" s="283"/>
      <c r="H400" s="284"/>
      <c r="I400" s="390"/>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366</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113</v>
      </c>
      <c r="D402" s="283"/>
      <c r="E402" s="283"/>
      <c r="F402" s="283"/>
      <c r="G402" s="283"/>
      <c r="H402" s="284"/>
      <c r="I402" s="390"/>
      <c r="J402" s="195" t="str">
        <f t="shared" si="59"/>
        <v>未確認</v>
      </c>
      <c r="K402" s="196" t="str">
        <f t="shared" si="60"/>
        <v>※</v>
      </c>
      <c r="L402" s="94" t="s">
        <v>367</v>
      </c>
      <c r="M402" s="259">
        <v>96</v>
      </c>
      <c r="N402" s="259">
        <v>0</v>
      </c>
      <c r="O402" s="259">
        <v>471</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368</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369</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370</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371</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372</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373</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374</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375</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376</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377</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378</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379</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380</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381</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382</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383</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384</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385</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386</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388</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389</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390</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391</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392</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393</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394</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395</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396</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397</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398</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399</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400</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401</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402</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403</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404</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405</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406</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407</v>
      </c>
      <c r="D442" s="283"/>
      <c r="E442" s="283"/>
      <c r="F442" s="283"/>
      <c r="G442" s="283"/>
      <c r="H442" s="284"/>
      <c r="I442" s="390"/>
      <c r="J442" s="195" t="str">
        <f t="shared" si="61"/>
        <v>未確認</v>
      </c>
      <c r="K442" s="196" t="str">
        <f t="shared" si="62"/>
        <v>※</v>
      </c>
      <c r="L442" s="94">
        <v>0</v>
      </c>
      <c r="M442" s="259">
        <v>155</v>
      </c>
      <c r="N442" s="259">
        <v>729</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408</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409</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410</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411</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412</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413</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414</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415</v>
      </c>
      <c r="D450" s="283"/>
      <c r="E450" s="283"/>
      <c r="F450" s="283"/>
      <c r="G450" s="283"/>
      <c r="H450" s="284"/>
      <c r="I450" s="390"/>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416</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417</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418</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420</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421</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422</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423</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424</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425</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426</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427</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428</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429</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430</v>
      </c>
      <c r="D465" s="283"/>
      <c r="E465" s="283"/>
      <c r="F465" s="283"/>
      <c r="G465" s="283"/>
      <c r="H465" s="284"/>
      <c r="I465" s="391"/>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431</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432</v>
      </c>
      <c r="B473" s="1"/>
      <c r="C473" s="298" t="s">
        <v>433</v>
      </c>
      <c r="D473" s="299"/>
      <c r="E473" s="299"/>
      <c r="F473" s="299"/>
      <c r="G473" s="299"/>
      <c r="H473" s="300"/>
      <c r="I473" s="295" t="s">
        <v>434</v>
      </c>
      <c r="J473" s="93" t="str">
        <f>IF(SUM(L473:BS473)=0,IF(COUNTIF(L473:BS473,"未確認")&gt;0,"未確認",IF(COUNTIF(L473:BS473,"~*")&gt;0,"*",SUM(L473:BS473))),SUM(L473:BS473))</f>
        <v>未確認</v>
      </c>
      <c r="K473" s="152" t="str">
        <f ref="K473:K480" t="shared" si="69">IF(OR(COUNTIF(L473:BS473,"未確認")&gt;0,COUNTIF(L473:BS473,"*")&gt;0),"※","")</f>
        <v>※</v>
      </c>
      <c r="L473" s="94">
        <v>0</v>
      </c>
      <c r="M473" s="259" t="s">
        <v>367</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435</v>
      </c>
      <c r="B474" s="1"/>
      <c r="C474" s="153"/>
      <c r="D474" s="333" t="s">
        <v>436</v>
      </c>
      <c r="E474" s="291" t="s">
        <v>437</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438</v>
      </c>
      <c r="B475" s="1"/>
      <c r="C475" s="153"/>
      <c r="D475" s="334"/>
      <c r="E475" s="291" t="s">
        <v>439</v>
      </c>
      <c r="F475" s="292"/>
      <c r="G475" s="292"/>
      <c r="H475" s="293"/>
      <c r="I475" s="296"/>
      <c r="J475" s="93" t="str">
        <f t="shared" si="70"/>
        <v>未確認</v>
      </c>
      <c r="K475" s="152" t="str">
        <f t="shared" si="69"/>
        <v>※</v>
      </c>
      <c r="L475" s="94">
        <v>0</v>
      </c>
      <c r="M475" s="259" t="s">
        <v>367</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440</v>
      </c>
      <c r="B476" s="1"/>
      <c r="C476" s="153"/>
      <c r="D476" s="334"/>
      <c r="E476" s="291" t="s">
        <v>441</v>
      </c>
      <c r="F476" s="292"/>
      <c r="G476" s="292"/>
      <c r="H476" s="293"/>
      <c r="I476" s="296"/>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442</v>
      </c>
      <c r="B477" s="1"/>
      <c r="C477" s="153"/>
      <c r="D477" s="334"/>
      <c r="E477" s="291" t="s">
        <v>443</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444</v>
      </c>
      <c r="B478" s="1"/>
      <c r="C478" s="153"/>
      <c r="D478" s="334"/>
      <c r="E478" s="291" t="s">
        <v>445</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446</v>
      </c>
      <c r="B479" s="1"/>
      <c r="C479" s="153"/>
      <c r="D479" s="334"/>
      <c r="E479" s="291" t="s">
        <v>447</v>
      </c>
      <c r="F479" s="292"/>
      <c r="G479" s="292"/>
      <c r="H479" s="293"/>
      <c r="I479" s="296"/>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448</v>
      </c>
      <c r="B480" s="1"/>
      <c r="C480" s="153"/>
      <c r="D480" s="334"/>
      <c r="E480" s="291" t="s">
        <v>449</v>
      </c>
      <c r="F480" s="292"/>
      <c r="G480" s="292"/>
      <c r="H480" s="293"/>
      <c r="I480" s="296"/>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450</v>
      </c>
      <c r="B481" s="1"/>
      <c r="C481" s="153"/>
      <c r="D481" s="334"/>
      <c r="E481" s="291" t="s">
        <v>451</v>
      </c>
      <c r="F481" s="292"/>
      <c r="G481" s="292"/>
      <c r="H481" s="293"/>
      <c r="I481" s="296"/>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452</v>
      </c>
      <c r="B482" s="1"/>
      <c r="C482" s="153"/>
      <c r="D482" s="334"/>
      <c r="E482" s="291" t="s">
        <v>453</v>
      </c>
      <c r="F482" s="292"/>
      <c r="G482" s="292"/>
      <c r="H482" s="293"/>
      <c r="I482" s="296"/>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454</v>
      </c>
      <c r="B483" s="1"/>
      <c r="C483" s="153"/>
      <c r="D483" s="334"/>
      <c r="E483" s="291" t="s">
        <v>455</v>
      </c>
      <c r="F483" s="292"/>
      <c r="G483" s="292"/>
      <c r="H483" s="293"/>
      <c r="I483" s="296"/>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456</v>
      </c>
      <c r="B484" s="1"/>
      <c r="C484" s="153"/>
      <c r="D484" s="334"/>
      <c r="E484" s="291" t="s">
        <v>457</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458</v>
      </c>
      <c r="B485" s="1"/>
      <c r="C485" s="153"/>
      <c r="D485" s="335"/>
      <c r="E485" s="291" t="s">
        <v>459</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460</v>
      </c>
      <c r="B486" s="118"/>
      <c r="C486" s="298" t="s">
        <v>461</v>
      </c>
      <c r="D486" s="299"/>
      <c r="E486" s="299"/>
      <c r="F486" s="299"/>
      <c r="G486" s="299"/>
      <c r="H486" s="300"/>
      <c r="I486" s="295" t="s">
        <v>462</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463</v>
      </c>
      <c r="B487" s="1"/>
      <c r="C487" s="153"/>
      <c r="D487" s="333" t="s">
        <v>436</v>
      </c>
      <c r="E487" s="291" t="s">
        <v>437</v>
      </c>
      <c r="F487" s="292"/>
      <c r="G487" s="292"/>
      <c r="H487" s="293"/>
      <c r="I487" s="296"/>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464</v>
      </c>
      <c r="B488" s="1"/>
      <c r="C488" s="153"/>
      <c r="D488" s="334"/>
      <c r="E488" s="291" t="s">
        <v>439</v>
      </c>
      <c r="F488" s="292"/>
      <c r="G488" s="292"/>
      <c r="H488" s="293"/>
      <c r="I488" s="296"/>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465</v>
      </c>
      <c r="B489" s="1"/>
      <c r="C489" s="153"/>
      <c r="D489" s="334"/>
      <c r="E489" s="291" t="s">
        <v>441</v>
      </c>
      <c r="F489" s="292"/>
      <c r="G489" s="292"/>
      <c r="H489" s="293"/>
      <c r="I489" s="296"/>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466</v>
      </c>
      <c r="B490" s="1"/>
      <c r="C490" s="153"/>
      <c r="D490" s="334"/>
      <c r="E490" s="291" t="s">
        <v>443</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467</v>
      </c>
      <c r="B491" s="1"/>
      <c r="C491" s="153"/>
      <c r="D491" s="334"/>
      <c r="E491" s="291" t="s">
        <v>445</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468</v>
      </c>
      <c r="B492" s="1"/>
      <c r="C492" s="153"/>
      <c r="D492" s="334"/>
      <c r="E492" s="291" t="s">
        <v>447</v>
      </c>
      <c r="F492" s="292"/>
      <c r="G492" s="292"/>
      <c r="H492" s="293"/>
      <c r="I492" s="296"/>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469</v>
      </c>
      <c r="B493" s="1"/>
      <c r="C493" s="153"/>
      <c r="D493" s="334"/>
      <c r="E493" s="291" t="s">
        <v>449</v>
      </c>
      <c r="F493" s="292"/>
      <c r="G493" s="292"/>
      <c r="H493" s="293"/>
      <c r="I493" s="296"/>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470</v>
      </c>
      <c r="B494" s="1"/>
      <c r="C494" s="153"/>
      <c r="D494" s="334"/>
      <c r="E494" s="291" t="s">
        <v>451</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471</v>
      </c>
      <c r="B495" s="1"/>
      <c r="C495" s="153"/>
      <c r="D495" s="334"/>
      <c r="E495" s="291" t="s">
        <v>453</v>
      </c>
      <c r="F495" s="292"/>
      <c r="G495" s="292"/>
      <c r="H495" s="293"/>
      <c r="I495" s="296"/>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472</v>
      </c>
      <c r="B496" s="1"/>
      <c r="C496" s="153"/>
      <c r="D496" s="334"/>
      <c r="E496" s="291" t="s">
        <v>455</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473</v>
      </c>
      <c r="B497" s="1"/>
      <c r="C497" s="153"/>
      <c r="D497" s="334"/>
      <c r="E497" s="291" t="s">
        <v>457</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474</v>
      </c>
      <c r="B498" s="1"/>
      <c r="C498" s="153"/>
      <c r="D498" s="335"/>
      <c r="E498" s="291" t="s">
        <v>459</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475</v>
      </c>
      <c r="B499" s="118"/>
      <c r="C499" s="291" t="s">
        <v>476</v>
      </c>
      <c r="D499" s="292"/>
      <c r="E499" s="292"/>
      <c r="F499" s="292"/>
      <c r="G499" s="292"/>
      <c r="H499" s="293"/>
      <c r="I499" s="98" t="s">
        <v>477</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478</v>
      </c>
      <c r="B500" s="118"/>
      <c r="C500" s="291" t="s">
        <v>479</v>
      </c>
      <c r="D500" s="292"/>
      <c r="E500" s="292"/>
      <c r="F500" s="292"/>
      <c r="G500" s="292"/>
      <c r="H500" s="293"/>
      <c r="I500" s="98" t="s">
        <v>480</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481</v>
      </c>
      <c r="B501" s="118"/>
      <c r="C501" s="291" t="s">
        <v>482</v>
      </c>
      <c r="D501" s="292"/>
      <c r="E501" s="292"/>
      <c r="F501" s="292"/>
      <c r="G501" s="292"/>
      <c r="H501" s="293"/>
      <c r="I501" s="98" t="s">
        <v>483</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485</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486</v>
      </c>
      <c r="B509" s="1"/>
      <c r="C509" s="291" t="s">
        <v>487</v>
      </c>
      <c r="D509" s="292"/>
      <c r="E509" s="292"/>
      <c r="F509" s="292"/>
      <c r="G509" s="292"/>
      <c r="H509" s="293"/>
      <c r="I509" s="100" t="s">
        <v>488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489</v>
      </c>
      <c r="B510" s="155"/>
      <c r="C510" s="291" t="s">
        <v>490</v>
      </c>
      <c r="D510" s="292"/>
      <c r="E510" s="292"/>
      <c r="F510" s="292"/>
      <c r="G510" s="292"/>
      <c r="H510" s="293"/>
      <c r="I510" s="98" t="s">
        <v>491</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492</v>
      </c>
      <c r="B511" s="155"/>
      <c r="C511" s="291" t="s">
        <v>493</v>
      </c>
      <c r="D511" s="292"/>
      <c r="E511" s="292"/>
      <c r="F511" s="292"/>
      <c r="G511" s="292"/>
      <c r="H511" s="293"/>
      <c r="I511" s="98" t="s">
        <v>494</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495</v>
      </c>
      <c r="B512" s="155"/>
      <c r="C512" s="291" t="s">
        <v>496</v>
      </c>
      <c r="D512" s="292"/>
      <c r="E512" s="292"/>
      <c r="F512" s="292"/>
      <c r="G512" s="292"/>
      <c r="H512" s="293"/>
      <c r="I512" s="98" t="s">
        <v>497</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498</v>
      </c>
      <c r="B513" s="155"/>
      <c r="C513" s="291" t="s">
        <v>499</v>
      </c>
      <c r="D513" s="292"/>
      <c r="E513" s="292"/>
      <c r="F513" s="292"/>
      <c r="G513" s="292"/>
      <c r="H513" s="293"/>
      <c r="I513" s="98" t="s">
        <v>500</v>
      </c>
      <c r="J513" s="93" t="str">
        <f t="shared" si="77"/>
        <v>未確認</v>
      </c>
      <c r="K513" s="152" t="str">
        <f t="shared" si="76"/>
        <v>※</v>
      </c>
      <c r="L513" s="94">
        <v>0</v>
      </c>
      <c r="M513" s="259" t="s">
        <v>367</v>
      </c>
      <c r="N513" s="259" t="s">
        <v>367</v>
      </c>
      <c r="O513" s="259" t="s">
        <v>367</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501</v>
      </c>
      <c r="B514" s="155"/>
      <c r="C514" s="282" t="s">
        <v>502</v>
      </c>
      <c r="D514" s="283"/>
      <c r="E514" s="283"/>
      <c r="F514" s="283"/>
      <c r="G514" s="283"/>
      <c r="H514" s="284"/>
      <c r="I514" s="98" t="s">
        <v>503</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504</v>
      </c>
      <c r="B515" s="155"/>
      <c r="C515" s="291" t="s">
        <v>505</v>
      </c>
      <c r="D515" s="292"/>
      <c r="E515" s="292"/>
      <c r="F515" s="292"/>
      <c r="G515" s="292"/>
      <c r="H515" s="293"/>
      <c r="I515" s="98" t="s">
        <v>506</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507</v>
      </c>
      <c r="B516" s="155"/>
      <c r="C516" s="291" t="s">
        <v>508</v>
      </c>
      <c r="D516" s="292"/>
      <c r="E516" s="292"/>
      <c r="F516" s="292"/>
      <c r="G516" s="292"/>
      <c r="H516" s="293"/>
      <c r="I516" s="98" t="s">
        <v>509</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510</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511</v>
      </c>
      <c r="B521" s="155"/>
      <c r="C521" s="308" t="s">
        <v>512</v>
      </c>
      <c r="D521" s="309"/>
      <c r="E521" s="309"/>
      <c r="F521" s="309"/>
      <c r="G521" s="309"/>
      <c r="H521" s="310"/>
      <c r="I521" s="98" t="s">
        <v>513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514</v>
      </c>
      <c r="D522" s="309"/>
      <c r="E522" s="309"/>
      <c r="F522" s="309"/>
      <c r="G522" s="309"/>
      <c r="H522" s="310"/>
      <c r="I522" s="98" t="s">
        <v>515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516</v>
      </c>
      <c r="B523" s="155"/>
      <c r="C523" s="308" t="s">
        <v>517</v>
      </c>
      <c r="D523" s="309"/>
      <c r="E523" s="309"/>
      <c r="F523" s="309"/>
      <c r="G523" s="309"/>
      <c r="H523" s="310"/>
      <c r="I523" s="98" t="s">
        <v>518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519</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520</v>
      </c>
      <c r="B528" s="155"/>
      <c r="C528" s="308" t="s">
        <v>521</v>
      </c>
      <c r="D528" s="309"/>
      <c r="E528" s="309"/>
      <c r="F528" s="309"/>
      <c r="G528" s="309"/>
      <c r="H528" s="310"/>
      <c r="I528" s="98" t="s">
        <v>522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523</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524</v>
      </c>
      <c r="B533" s="155"/>
      <c r="C533" s="291" t="s">
        <v>525</v>
      </c>
      <c r="D533" s="292"/>
      <c r="E533" s="292"/>
      <c r="F533" s="292"/>
      <c r="G533" s="292"/>
      <c r="H533" s="293"/>
      <c r="I533" s="98" t="s">
        <v>526</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527</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528</v>
      </c>
      <c r="B538" s="155"/>
      <c r="C538" s="291" t="s">
        <v>529</v>
      </c>
      <c r="D538" s="292"/>
      <c r="E538" s="292"/>
      <c r="F538" s="292"/>
      <c r="G538" s="292"/>
      <c r="H538" s="293"/>
      <c r="I538" s="98" t="s">
        <v>530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531</v>
      </c>
      <c r="B539" s="155"/>
      <c r="C539" s="291" t="s">
        <v>532</v>
      </c>
      <c r="D539" s="292"/>
      <c r="E539" s="292"/>
      <c r="F539" s="292"/>
      <c r="G539" s="292"/>
      <c r="H539" s="293"/>
      <c r="I539" s="98" t="s">
        <v>533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534</v>
      </c>
      <c r="B540" s="155"/>
      <c r="C540" s="291" t="s">
        <v>535</v>
      </c>
      <c r="D540" s="292"/>
      <c r="E540" s="292"/>
      <c r="F540" s="292"/>
      <c r="G540" s="292"/>
      <c r="H540" s="293"/>
      <c r="I540" s="328" t="s">
        <v>536</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537</v>
      </c>
      <c r="B541" s="155"/>
      <c r="C541" s="291" t="s">
        <v>538</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540</v>
      </c>
      <c r="B543" s="155"/>
      <c r="C543" s="291" t="s">
        <v>541</v>
      </c>
      <c r="D543" s="292"/>
      <c r="E543" s="292"/>
      <c r="F543" s="292"/>
      <c r="G543" s="292"/>
      <c r="H543" s="293"/>
      <c r="I543" s="98" t="s">
        <v>542</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543</v>
      </c>
      <c r="B544" s="155"/>
      <c r="C544" s="291" t="s">
        <v>544</v>
      </c>
      <c r="D544" s="292"/>
      <c r="E544" s="292"/>
      <c r="F544" s="292"/>
      <c r="G544" s="292"/>
      <c r="H544" s="293"/>
      <c r="I544" s="98" t="s">
        <v>545</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547</v>
      </c>
      <c r="C552" s="291" t="s">
        <v>548</v>
      </c>
      <c r="D552" s="292"/>
      <c r="E552" s="292"/>
      <c r="F552" s="292"/>
      <c r="G552" s="292"/>
      <c r="H552" s="293"/>
      <c r="I552" s="98" t="s">
        <v>549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550</v>
      </c>
      <c r="B553" s="96"/>
      <c r="C553" s="291" t="s">
        <v>551</v>
      </c>
      <c r="D553" s="292"/>
      <c r="E553" s="292"/>
      <c r="F553" s="292"/>
      <c r="G553" s="292"/>
      <c r="H553" s="293"/>
      <c r="I553" s="98" t="s">
        <v>552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553</v>
      </c>
      <c r="B554" s="96"/>
      <c r="C554" s="291" t="s">
        <v>554</v>
      </c>
      <c r="D554" s="292"/>
      <c r="E554" s="292"/>
      <c r="F554" s="292"/>
      <c r="G554" s="292"/>
      <c r="H554" s="293"/>
      <c r="I554" s="98" t="s">
        <v>555</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556</v>
      </c>
      <c r="B555" s="96"/>
      <c r="C555" s="291" t="s">
        <v>557</v>
      </c>
      <c r="D555" s="292"/>
      <c r="E555" s="292"/>
      <c r="F555" s="292"/>
      <c r="G555" s="292"/>
      <c r="H555" s="293"/>
      <c r="I555" s="98" t="s">
        <v>558</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559</v>
      </c>
      <c r="B556" s="96"/>
      <c r="C556" s="291" t="s">
        <v>560</v>
      </c>
      <c r="D556" s="292"/>
      <c r="E556" s="292"/>
      <c r="F556" s="292"/>
      <c r="G556" s="292"/>
      <c r="H556" s="293"/>
      <c r="I556" s="98" t="s">
        <v>561</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562</v>
      </c>
      <c r="B557" s="96"/>
      <c r="C557" s="291" t="s">
        <v>563</v>
      </c>
      <c r="D557" s="292"/>
      <c r="E557" s="292"/>
      <c r="F557" s="292"/>
      <c r="G557" s="292"/>
      <c r="H557" s="293"/>
      <c r="I557" s="98" t="s">
        <v>564</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565</v>
      </c>
      <c r="B558" s="96"/>
      <c r="C558" s="291" t="s">
        <v>566</v>
      </c>
      <c r="D558" s="292"/>
      <c r="E558" s="292"/>
      <c r="F558" s="292"/>
      <c r="G558" s="292"/>
      <c r="H558" s="293"/>
      <c r="I558" s="98" t="s">
        <v>567</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568</v>
      </c>
      <c r="B559" s="96"/>
      <c r="C559" s="291" t="s">
        <v>569</v>
      </c>
      <c r="D559" s="292"/>
      <c r="E559" s="292"/>
      <c r="F559" s="292"/>
      <c r="G559" s="292"/>
      <c r="H559" s="293"/>
      <c r="I559" s="98" t="s">
        <v>570</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571</v>
      </c>
      <c r="B560" s="96"/>
      <c r="C560" s="282" t="s">
        <v>572</v>
      </c>
      <c r="D560" s="283"/>
      <c r="E560" s="283"/>
      <c r="F560" s="283"/>
      <c r="G560" s="283"/>
      <c r="H560" s="284"/>
      <c r="I560" s="103" t="s">
        <v>573</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574</v>
      </c>
      <c r="B561" s="96"/>
      <c r="C561" s="291" t="s">
        <v>575</v>
      </c>
      <c r="D561" s="292"/>
      <c r="E561" s="292"/>
      <c r="F561" s="292"/>
      <c r="G561" s="292"/>
      <c r="H561" s="293"/>
      <c r="I561" s="103" t="s">
        <v>576</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577</v>
      </c>
      <c r="B562" s="96"/>
      <c r="C562" s="291" t="s">
        <v>578</v>
      </c>
      <c r="D562" s="292"/>
      <c r="E562" s="292"/>
      <c r="F562" s="292"/>
      <c r="G562" s="292"/>
      <c r="H562" s="293"/>
      <c r="I562" s="103" t="s">
        <v>579</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580</v>
      </c>
      <c r="B563" s="96"/>
      <c r="C563" s="291" t="s">
        <v>581</v>
      </c>
      <c r="D563" s="292"/>
      <c r="E563" s="292"/>
      <c r="F563" s="292"/>
      <c r="G563" s="292"/>
      <c r="H563" s="293"/>
      <c r="I563" s="103" t="s">
        <v>582</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583</v>
      </c>
      <c r="B564" s="96"/>
      <c r="C564" s="291" t="s">
        <v>584</v>
      </c>
      <c r="D564" s="292"/>
      <c r="E564" s="292"/>
      <c r="F564" s="292"/>
      <c r="G564" s="292"/>
      <c r="H564" s="293"/>
      <c r="I564" s="103" t="s">
        <v>585</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586</v>
      </c>
      <c r="B568" s="96"/>
      <c r="C568" s="282" t="s">
        <v>587</v>
      </c>
      <c r="D568" s="283"/>
      <c r="E568" s="283"/>
      <c r="F568" s="283"/>
      <c r="G568" s="283"/>
      <c r="H568" s="284"/>
      <c r="I568" s="269" t="s">
        <v>588</v>
      </c>
      <c r="J568" s="165"/>
      <c r="K568" s="177"/>
      <c r="L568" s="270" t="s">
        <v>8</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41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59</v>
      </c>
      <c r="N620" s="259">
        <v>181</v>
      </c>
      <c r="O620" s="259" t="s">
        <v>367</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t="s">
        <v>367</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v>0</v>
      </c>
      <c r="M626" s="259">
        <v>31</v>
      </c>
      <c r="N626" s="259">
        <v>0</v>
      </c>
      <c r="O626" s="259" t="s">
        <v>367</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v>0</v>
      </c>
      <c r="M629" s="259" t="s">
        <v>367</v>
      </c>
      <c r="N629" s="259">
        <v>0</v>
      </c>
      <c r="O629" s="259" t="s">
        <v>367</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v>0</v>
      </c>
      <c r="M630" s="259" t="s">
        <v>367</v>
      </c>
      <c r="N630" s="259">
        <v>0</v>
      </c>
      <c r="O630" s="259" t="s">
        <v>367</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v>0</v>
      </c>
      <c r="M646" s="259">
        <v>0</v>
      </c>
      <c r="N646" s="259">
        <v>0</v>
      </c>
      <c r="O646" s="259" t="s">
        <v>367</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t="s">
        <v>367</v>
      </c>
      <c r="M654" s="259">
        <v>239</v>
      </c>
      <c r="N654" s="259">
        <v>729</v>
      </c>
      <c r="O654" s="259">
        <v>450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v>0</v>
      </c>
      <c r="M656" s="259">
        <v>64</v>
      </c>
      <c r="N656" s="259">
        <v>216</v>
      </c>
      <c r="O656" s="259" t="s">
        <v>367</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v>0</v>
      </c>
      <c r="M657" s="259">
        <v>84</v>
      </c>
      <c r="N657" s="259">
        <v>149</v>
      </c>
      <c r="O657" s="259">
        <v>290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t="s">
        <v>367</v>
      </c>
      <c r="M658" s="259">
        <v>86</v>
      </c>
      <c r="N658" s="259">
        <v>364</v>
      </c>
      <c r="O658" s="259" t="s">
        <v>367</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v>0</v>
      </c>
      <c r="M659" s="259">
        <v>27</v>
      </c>
      <c r="N659" s="259">
        <v>0</v>
      </c>
      <c r="O659" s="259" t="s">
        <v>367</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v>0</v>
      </c>
      <c r="M663" s="259">
        <v>92</v>
      </c>
      <c r="N663" s="259">
        <v>168</v>
      </c>
      <c r="O663" s="259">
        <v>228</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v>0</v>
      </c>
      <c r="M665" s="259">
        <v>71</v>
      </c>
      <c r="N665" s="259" t="s">
        <v>367</v>
      </c>
      <c r="O665" s="259">
        <v>168</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t="s">
        <v>367</v>
      </c>
      <c r="M666" s="259">
        <v>42</v>
      </c>
      <c r="N666" s="259" t="s">
        <v>367</v>
      </c>
      <c r="O666" s="259" t="s">
        <v>367</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155</v>
      </c>
      <c r="N667" s="259">
        <v>729</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770</v>
      </c>
      <c r="M675" s="253" t="s">
        <v>8</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771</v>
      </c>
      <c r="B676" s="68"/>
      <c r="C676" s="282" t="s">
        <v>772</v>
      </c>
      <c r="D676" s="283"/>
      <c r="E676" s="283"/>
      <c r="F676" s="283"/>
      <c r="G676" s="283"/>
      <c r="H676" s="284"/>
      <c r="I676" s="103" t="s">
        <v>773</v>
      </c>
      <c r="J676" s="165"/>
      <c r="K676" s="166"/>
      <c r="L676" s="167">
        <v>100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774</v>
      </c>
      <c r="B677" s="68"/>
      <c r="C677" s="282" t="s">
        <v>775</v>
      </c>
      <c r="D677" s="283"/>
      <c r="E677" s="283"/>
      <c r="F677" s="283"/>
      <c r="G677" s="283"/>
      <c r="H677" s="284"/>
      <c r="I677" s="103" t="s">
        <v>776</v>
      </c>
      <c r="J677" s="165"/>
      <c r="K677" s="166"/>
      <c r="L677" s="224">
        <v>4.8</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777</v>
      </c>
      <c r="B678" s="68"/>
      <c r="C678" s="285" t="s">
        <v>778</v>
      </c>
      <c r="D678" s="286"/>
      <c r="E678" s="286"/>
      <c r="F678" s="286"/>
      <c r="G678" s="286"/>
      <c r="H678" s="287"/>
      <c r="I678" s="279" t="s">
        <v>779</v>
      </c>
      <c r="J678" s="165"/>
      <c r="K678" s="166"/>
      <c r="L678" s="225">
        <v>244</v>
      </c>
      <c r="M678" s="253">
        <v>142</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780</v>
      </c>
      <c r="B679" s="68"/>
      <c r="C679" s="168"/>
      <c r="D679" s="169"/>
      <c r="E679" s="285" t="s">
        <v>781</v>
      </c>
      <c r="F679" s="286"/>
      <c r="G679" s="286"/>
      <c r="H679" s="287"/>
      <c r="I679" s="280"/>
      <c r="J679" s="165"/>
      <c r="K679" s="166"/>
      <c r="L679" s="225">
        <v>164</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782</v>
      </c>
      <c r="H680" s="294"/>
      <c r="I680" s="280"/>
      <c r="J680" s="165"/>
      <c r="K680" s="166"/>
      <c r="L680" s="225">
        <v>159</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783</v>
      </c>
      <c r="H681" s="294"/>
      <c r="I681" s="280"/>
      <c r="J681" s="165"/>
      <c r="K681" s="166"/>
      <c r="L681" s="225">
        <v>62</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784</v>
      </c>
      <c r="B682" s="68"/>
      <c r="C682" s="170"/>
      <c r="D682" s="268"/>
      <c r="E682" s="288"/>
      <c r="F682" s="289"/>
      <c r="G682" s="267"/>
      <c r="H682" s="235" t="s">
        <v>785</v>
      </c>
      <c r="I682" s="281"/>
      <c r="J682" s="165"/>
      <c r="K682" s="166"/>
      <c r="L682" s="225">
        <v>49</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786</v>
      </c>
      <c r="B683" s="68"/>
      <c r="C683" s="285" t="s">
        <v>787</v>
      </c>
      <c r="D683" s="286"/>
      <c r="E683" s="286"/>
      <c r="F683" s="286"/>
      <c r="G683" s="290"/>
      <c r="H683" s="287"/>
      <c r="I683" s="274" t="s">
        <v>788</v>
      </c>
      <c r="J683" s="165"/>
      <c r="K683" s="166"/>
      <c r="L683" s="225">
        <v>127</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789</v>
      </c>
      <c r="B684" s="68"/>
      <c r="C684" s="264"/>
      <c r="D684" s="266"/>
      <c r="E684" s="282" t="s">
        <v>790</v>
      </c>
      <c r="F684" s="283"/>
      <c r="G684" s="283"/>
      <c r="H684" s="284"/>
      <c r="I684" s="275"/>
      <c r="J684" s="165"/>
      <c r="K684" s="166"/>
      <c r="L684" s="225">
        <v>120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791</v>
      </c>
      <c r="D685" s="286"/>
      <c r="E685" s="286"/>
      <c r="F685" s="286"/>
      <c r="G685" s="290"/>
      <c r="H685" s="287"/>
      <c r="I685" s="275"/>
      <c r="J685" s="165"/>
      <c r="K685" s="166"/>
      <c r="L685" s="225">
        <v>126</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792</v>
      </c>
      <c r="F686" s="283"/>
      <c r="G686" s="283"/>
      <c r="H686" s="284"/>
      <c r="I686" s="275"/>
      <c r="J686" s="165"/>
      <c r="K686" s="166"/>
      <c r="L686" s="225">
        <v>118</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793</v>
      </c>
      <c r="D687" s="286"/>
      <c r="E687" s="286"/>
      <c r="F687" s="286"/>
      <c r="G687" s="290"/>
      <c r="H687" s="287"/>
      <c r="I687" s="275"/>
      <c r="J687" s="165"/>
      <c r="K687" s="166"/>
      <c r="L687" s="225">
        <v>136</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794</v>
      </c>
      <c r="F688" s="283"/>
      <c r="G688" s="283"/>
      <c r="H688" s="284"/>
      <c r="I688" s="275"/>
      <c r="J688" s="165"/>
      <c r="K688" s="166"/>
      <c r="L688" s="225">
        <v>126</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795</v>
      </c>
      <c r="D689" s="286"/>
      <c r="E689" s="286"/>
      <c r="F689" s="286"/>
      <c r="G689" s="290"/>
      <c r="H689" s="287"/>
      <c r="I689" s="275"/>
      <c r="J689" s="165"/>
      <c r="K689" s="166"/>
      <c r="L689" s="225">
        <v>130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796</v>
      </c>
      <c r="F690" s="283"/>
      <c r="G690" s="283"/>
      <c r="H690" s="284"/>
      <c r="I690" s="276"/>
      <c r="J690" s="165"/>
      <c r="K690" s="166"/>
      <c r="L690" s="225">
        <v>120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797</v>
      </c>
      <c r="B691" s="68"/>
      <c r="C691" s="282" t="s">
        <v>798</v>
      </c>
      <c r="D691" s="283"/>
      <c r="E691" s="283"/>
      <c r="F691" s="283"/>
      <c r="G691" s="283"/>
      <c r="H691" s="284"/>
      <c r="I691" s="273" t="s">
        <v>799</v>
      </c>
      <c r="J691" s="236"/>
      <c r="K691" s="166"/>
      <c r="L691" s="229">
        <v>9</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800</v>
      </c>
      <c r="D692" s="283"/>
      <c r="E692" s="283"/>
      <c r="F692" s="283"/>
      <c r="G692" s="283"/>
      <c r="H692" s="284"/>
      <c r="I692" s="273"/>
      <c r="J692" s="277"/>
      <c r="K692" s="278"/>
      <c r="L692" s="229">
        <v>9.6</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801</v>
      </c>
      <c r="D693" s="283"/>
      <c r="E693" s="283"/>
      <c r="F693" s="283"/>
      <c r="G693" s="283"/>
      <c r="H693" s="284"/>
      <c r="I693" s="273"/>
      <c r="J693" s="277"/>
      <c r="K693" s="278"/>
      <c r="L693" s="229">
        <v>9.4</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802</v>
      </c>
      <c r="D694" s="283"/>
      <c r="E694" s="283"/>
      <c r="F694" s="283"/>
      <c r="G694" s="283"/>
      <c r="H694" s="284"/>
      <c r="I694" s="273"/>
      <c r="J694" s="277"/>
      <c r="K694" s="278"/>
      <c r="L694" s="229">
        <v>9.4</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804</v>
      </c>
      <c r="B702" s="96"/>
      <c r="C702" s="282" t="s">
        <v>805</v>
      </c>
      <c r="D702" s="283"/>
      <c r="E702" s="283"/>
      <c r="F702" s="283"/>
      <c r="G702" s="283"/>
      <c r="H702" s="284"/>
      <c r="I702" s="103" t="s">
        <v>806</v>
      </c>
      <c r="J702" s="156" t="str">
        <f>IF(SUM(L702:BS702)=0,IF(COUNTIF(L702:BS702,"未確認")&gt;0,"未確認",IF(COUNTIF(L702:BS702,"~*")&gt;0,"*",SUM(L702:BS702))),SUM(L702:BS702))</f>
        <v>未確認</v>
      </c>
      <c r="K702" s="152" t="str">
        <f>IF(OR(COUNTIF(L702:BS702,"未確認")&gt;0,COUNTIF(L702:BS702,"*")&gt;0),"※","")</f>
        <v>※</v>
      </c>
      <c r="L702" s="94">
        <v>0</v>
      </c>
      <c r="M702" s="259">
        <v>50</v>
      </c>
      <c r="N702" s="259">
        <v>0</v>
      </c>
      <c r="O702" s="259">
        <v>274</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807</v>
      </c>
      <c r="B703" s="96"/>
      <c r="C703" s="291" t="s">
        <v>808</v>
      </c>
      <c r="D703" s="292"/>
      <c r="E703" s="292"/>
      <c r="F703" s="292"/>
      <c r="G703" s="292"/>
      <c r="H703" s="293"/>
      <c r="I703" s="98" t="s">
        <v>809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810</v>
      </c>
      <c r="B704" s="96"/>
      <c r="C704" s="291" t="s">
        <v>811</v>
      </c>
      <c r="D704" s="292"/>
      <c r="E704" s="292"/>
      <c r="F704" s="292"/>
      <c r="G704" s="292"/>
      <c r="H704" s="293"/>
      <c r="I704" s="98" t="s">
        <v>812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814</v>
      </c>
      <c r="B712" s="92"/>
      <c r="C712" s="291" t="s">
        <v>815</v>
      </c>
      <c r="D712" s="292"/>
      <c r="E712" s="292"/>
      <c r="F712" s="292"/>
      <c r="G712" s="292"/>
      <c r="H712" s="293"/>
      <c r="I712" s="98" t="s">
        <v>816</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817</v>
      </c>
      <c r="B713" s="96"/>
      <c r="C713" s="291" t="s">
        <v>818</v>
      </c>
      <c r="D713" s="292"/>
      <c r="E713" s="292"/>
      <c r="F713" s="292"/>
      <c r="G713" s="292"/>
      <c r="H713" s="293"/>
      <c r="I713" s="98" t="s">
        <v>819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820</v>
      </c>
      <c r="B714" s="96"/>
      <c r="C714" s="282" t="s">
        <v>821</v>
      </c>
      <c r="D714" s="283"/>
      <c r="E714" s="283"/>
      <c r="F714" s="283"/>
      <c r="G714" s="283"/>
      <c r="H714" s="284"/>
      <c r="I714" s="98" t="s">
        <v>822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823</v>
      </c>
      <c r="B715" s="96"/>
      <c r="C715" s="291" t="s">
        <v>824</v>
      </c>
      <c r="D715" s="292"/>
      <c r="E715" s="292"/>
      <c r="F715" s="292"/>
      <c r="G715" s="292"/>
      <c r="H715" s="293"/>
      <c r="I715" s="98" t="s">
        <v>825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827</v>
      </c>
      <c r="B724" s="92"/>
      <c r="C724" s="291" t="s">
        <v>828</v>
      </c>
      <c r="D724" s="292"/>
      <c r="E724" s="292"/>
      <c r="F724" s="292"/>
      <c r="G724" s="292"/>
      <c r="H724" s="293"/>
      <c r="I724" s="98" t="s">
        <v>829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830</v>
      </c>
      <c r="B725" s="96"/>
      <c r="C725" s="291" t="s">
        <v>831</v>
      </c>
      <c r="D725" s="292"/>
      <c r="E725" s="292"/>
      <c r="F725" s="292"/>
      <c r="G725" s="292"/>
      <c r="H725" s="293"/>
      <c r="I725" s="98" t="s">
        <v>832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833</v>
      </c>
      <c r="B726" s="96"/>
      <c r="C726" s="282" t="s">
        <v>834</v>
      </c>
      <c r="D726" s="283"/>
      <c r="E726" s="283"/>
      <c r="F726" s="283"/>
      <c r="G726" s="283"/>
      <c r="H726" s="284"/>
      <c r="I726" s="98" t="s">
        <v>835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836</v>
      </c>
      <c r="B727" s="96"/>
      <c r="C727" s="282" t="s">
        <v>837</v>
      </c>
      <c r="D727" s="283"/>
      <c r="E727" s="283"/>
      <c r="F727" s="283"/>
      <c r="G727" s="283"/>
      <c r="H727" s="284"/>
      <c r="I727" s="98" t="s">
        <v>838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2022-03-24T06:24:44Z</dcterms:created>
  <dcterms:modified xsi:type="dcterms:W3CDTF">2022-03-24T06:24:44Z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