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00 NASより移行(R4.9)\06　医療政策係\01 地域医療介護総合確保基金\05 医療政策係所管事業関係\病床の機能分化・連携支援事業\R05年度\02_令和６年度病床の機能分化・連携支援事業　活用希望調査\01　起案\"/>
    </mc:Choice>
  </mc:AlternateContent>
  <bookViews>
    <workbookView xWindow="0" yWindow="0" windowWidth="18465" windowHeight="6555"/>
  </bookViews>
  <sheets>
    <sheet name="【別紙】活用希望調査票" sheetId="1" r:id="rId1"/>
  </sheets>
  <definedNames>
    <definedName name="_xlnm.Print_Area" localSheetId="0">【別紙】活用希望調査票!$A$1:$K$49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I44" i="1"/>
  <c r="I42" i="1"/>
  <c r="I40" i="1"/>
  <c r="I20" i="1"/>
  <c r="I47" i="1" l="1"/>
  <c r="I22" i="1"/>
  <c r="I34" i="1" l="1"/>
  <c r="I32" i="1"/>
  <c r="I30" i="1"/>
  <c r="I24" i="1"/>
  <c r="I35" i="1" l="1"/>
  <c r="I25" i="1"/>
</calcChain>
</file>

<file path=xl/comments1.xml><?xml version="1.0" encoding="utf-8"?>
<comments xmlns="http://schemas.openxmlformats.org/spreadsheetml/2006/main">
  <authors>
    <author>鹿児島県</author>
  </authors>
  <commentList>
    <comment ref="E40" authorId="0" shapeId="0">
      <text>
        <r>
          <rPr>
            <b/>
            <sz val="9"/>
            <color indexed="81"/>
            <rFont val="MS P ゴシック"/>
            <family val="3"/>
            <charset val="128"/>
          </rPr>
          <t>200,900円</t>
        </r>
      </text>
    </comment>
    <comment ref="E42" authorId="0" shapeId="0">
      <text>
        <r>
          <rPr>
            <b/>
            <sz val="9"/>
            <color indexed="81"/>
            <rFont val="MS P ゴシック"/>
            <family val="3"/>
            <charset val="128"/>
          </rPr>
          <t>175,100円</t>
        </r>
      </text>
    </comment>
  </commentList>
</comments>
</file>

<file path=xl/sharedStrings.xml><?xml version="1.0" encoding="utf-8"?>
<sst xmlns="http://schemas.openxmlformats.org/spreadsheetml/2006/main" count="65" uniqueCount="34">
  <si>
    <t>所属</t>
    <rPh sb="0" eb="2">
      <t>ショゾク</t>
    </rPh>
    <phoneticPr fontId="1"/>
  </si>
  <si>
    <t>電話番号</t>
    <rPh sb="0" eb="2">
      <t>デンワ</t>
    </rPh>
    <rPh sb="2" eb="4">
      <t>バンゴウ</t>
    </rPh>
    <phoneticPr fontId="1"/>
  </si>
  <si>
    <t>メールアドレス</t>
    <phoneticPr fontId="1"/>
  </si>
  <si>
    <t>【別紙】</t>
    <phoneticPr fontId="2"/>
  </si>
  <si>
    <t>回答内容は，あくまで現時点においての概略の内容で構いません。</t>
    <rPh sb="0" eb="2">
      <t>カイトウ</t>
    </rPh>
    <rPh sb="2" eb="4">
      <t>ナイヨウ</t>
    </rPh>
    <rPh sb="10" eb="13">
      <t>ゲンジテン</t>
    </rPh>
    <rPh sb="18" eb="20">
      <t>ガイリャク</t>
    </rPh>
    <rPh sb="21" eb="23">
      <t>ナイヨウ</t>
    </rPh>
    <rPh sb="24" eb="25">
      <t>カマ</t>
    </rPh>
    <phoneticPr fontId="1"/>
  </si>
  <si>
    <t>１　急性期機能病棟又は慢性期機能病棟から回復期機能病棟に病床の機能を転換</t>
    <phoneticPr fontId="1"/>
  </si>
  <si>
    <t>施
設
整
備</t>
    <rPh sb="0" eb="1">
      <t>シ</t>
    </rPh>
    <rPh sb="2" eb="3">
      <t>セツ</t>
    </rPh>
    <rPh sb="4" eb="5">
      <t>ヒトシ</t>
    </rPh>
    <rPh sb="6" eb="7">
      <t>ビ</t>
    </rPh>
    <phoneticPr fontId="1"/>
  </si>
  <si>
    <t>１床当たり基準額</t>
    <rPh sb="1" eb="2">
      <t>ユカ</t>
    </rPh>
    <rPh sb="2" eb="3">
      <t>ア</t>
    </rPh>
    <rPh sb="5" eb="8">
      <t>キジュンガク</t>
    </rPh>
    <phoneticPr fontId="1"/>
  </si>
  <si>
    <t>補助率</t>
    <rPh sb="0" eb="3">
      <t>ホジョリツ</t>
    </rPh>
    <phoneticPr fontId="1"/>
  </si>
  <si>
    <t>補助金額</t>
    <rPh sb="0" eb="3">
      <t>ホジョキン</t>
    </rPh>
    <rPh sb="3" eb="4">
      <t>ガク</t>
    </rPh>
    <phoneticPr fontId="1"/>
  </si>
  <si>
    <t>新築又は増改築
（転換病床数）</t>
    <rPh sb="0" eb="2">
      <t>シンチク</t>
    </rPh>
    <rPh sb="2" eb="3">
      <t>マタ</t>
    </rPh>
    <rPh sb="4" eb="7">
      <t>ゾウカイチク</t>
    </rPh>
    <rPh sb="9" eb="11">
      <t>テンカン</t>
    </rPh>
    <rPh sb="11" eb="14">
      <t>ビョウショウスウ</t>
    </rPh>
    <phoneticPr fontId="1"/>
  </si>
  <si>
    <t>改修
（転換病床数）</t>
    <rPh sb="0" eb="2">
      <t>カイシュウ</t>
    </rPh>
    <rPh sb="4" eb="6">
      <t>テンカン</t>
    </rPh>
    <rPh sb="6" eb="9">
      <t>ビョウショウスウ</t>
    </rPh>
    <phoneticPr fontId="1"/>
  </si>
  <si>
    <t>対象経費
（単位：千円）</t>
    <rPh sb="0" eb="2">
      <t>タイショウ</t>
    </rPh>
    <rPh sb="2" eb="4">
      <t>ケイヒ</t>
    </rPh>
    <rPh sb="6" eb="8">
      <t>タンイ</t>
    </rPh>
    <rPh sb="9" eb="11">
      <t>センエン</t>
    </rPh>
    <phoneticPr fontId="1"/>
  </si>
  <si>
    <t>合計</t>
    <rPh sb="0" eb="2">
      <t>ゴウケイ</t>
    </rPh>
    <phoneticPr fontId="1"/>
  </si>
  <si>
    <t>２　高度急性期機能の新たな整備又はそれらの機能を維持するために必要な施設・設備整備</t>
    <rPh sb="2" eb="4">
      <t>コウド</t>
    </rPh>
    <rPh sb="4" eb="7">
      <t>キュウセイキ</t>
    </rPh>
    <rPh sb="7" eb="9">
      <t>キノウ</t>
    </rPh>
    <rPh sb="10" eb="11">
      <t>アラ</t>
    </rPh>
    <rPh sb="13" eb="15">
      <t>セイビ</t>
    </rPh>
    <rPh sb="15" eb="16">
      <t>マタ</t>
    </rPh>
    <rPh sb="21" eb="23">
      <t>キノウ</t>
    </rPh>
    <rPh sb="24" eb="26">
      <t>イジ</t>
    </rPh>
    <rPh sb="31" eb="33">
      <t>ヒツヨウ</t>
    </rPh>
    <rPh sb="34" eb="36">
      <t>シセツ</t>
    </rPh>
    <rPh sb="37" eb="39">
      <t>セツビ</t>
    </rPh>
    <rPh sb="39" eb="41">
      <t>セイビ</t>
    </rPh>
    <phoneticPr fontId="1"/>
  </si>
  <si>
    <t>職・氏名</t>
    <rPh sb="0" eb="1">
      <t>ショク</t>
    </rPh>
    <phoneticPr fontId="1"/>
  </si>
  <si>
    <t>３　急性期機能病棟，慢性期機能病棟を削減するために要する経費（事業縮小）</t>
    <rPh sb="2" eb="5">
      <t>キュウセイキ</t>
    </rPh>
    <rPh sb="5" eb="7">
      <t>キノウ</t>
    </rPh>
    <rPh sb="7" eb="9">
      <t>ビョウトウ</t>
    </rPh>
    <rPh sb="10" eb="13">
      <t>マンセイキ</t>
    </rPh>
    <rPh sb="13" eb="15">
      <t>キノウ</t>
    </rPh>
    <rPh sb="15" eb="17">
      <t>ビョウトウ</t>
    </rPh>
    <rPh sb="18" eb="20">
      <t>サクゲン</t>
    </rPh>
    <rPh sb="25" eb="26">
      <t>ヨウ</t>
    </rPh>
    <rPh sb="28" eb="30">
      <t>ケイヒ</t>
    </rPh>
    <rPh sb="31" eb="33">
      <t>ジギョウ</t>
    </rPh>
    <rPh sb="33" eb="35">
      <t>シュクショウ</t>
    </rPh>
    <phoneticPr fontId="1"/>
  </si>
  <si>
    <t>用
途
変
更</t>
    <rPh sb="0" eb="1">
      <t>ヨウ</t>
    </rPh>
    <rPh sb="2" eb="3">
      <t>ト</t>
    </rPh>
    <rPh sb="4" eb="5">
      <t>ヘン</t>
    </rPh>
    <rPh sb="6" eb="7">
      <t>コウ</t>
    </rPh>
    <phoneticPr fontId="1"/>
  </si>
  <si>
    <t>用途変更面積
（㎡）</t>
    <rPh sb="0" eb="2">
      <t>ヨウト</t>
    </rPh>
    <rPh sb="2" eb="4">
      <t>ヘンコウ</t>
    </rPh>
    <rPh sb="4" eb="6">
      <t>メンセキ</t>
    </rPh>
    <phoneticPr fontId="1"/>
  </si>
  <si>
    <t>鉄筋コンクリート
１㎡当たり基準額</t>
    <rPh sb="0" eb="2">
      <t>テッキン</t>
    </rPh>
    <rPh sb="11" eb="12">
      <t>ア</t>
    </rPh>
    <rPh sb="14" eb="17">
      <t>キジュンガク</t>
    </rPh>
    <phoneticPr fontId="1"/>
  </si>
  <si>
    <t>ブロック
１㎡当たり基準額</t>
    <rPh sb="7" eb="8">
      <t>ア</t>
    </rPh>
    <rPh sb="10" eb="13">
      <t>キジュンガク</t>
    </rPh>
    <phoneticPr fontId="1"/>
  </si>
  <si>
    <t>早期退職活用職員
（人）</t>
    <rPh sb="0" eb="2">
      <t>ソウキ</t>
    </rPh>
    <rPh sb="2" eb="4">
      <t>タイショク</t>
    </rPh>
    <rPh sb="4" eb="6">
      <t>カツヨウ</t>
    </rPh>
    <rPh sb="6" eb="8">
      <t>ショクイン</t>
    </rPh>
    <rPh sb="10" eb="11">
      <t>ニン</t>
    </rPh>
    <phoneticPr fontId="1"/>
  </si>
  <si>
    <t>１人当たり基準額</t>
    <rPh sb="1" eb="2">
      <t>ニン</t>
    </rPh>
    <rPh sb="2" eb="3">
      <t>ア</t>
    </rPh>
    <rPh sb="5" eb="8">
      <t>キジュンガク</t>
    </rPh>
    <phoneticPr fontId="1"/>
  </si>
  <si>
    <t>（病床の機能分化・連携支援事業）に関する活用希望調査票</t>
    <phoneticPr fontId="1"/>
  </si>
  <si>
    <t>該当する項目について，太枠内の御記入をお願いします。</t>
    <rPh sb="0" eb="2">
      <t>ガイトウ</t>
    </rPh>
    <rPh sb="4" eb="6">
      <t>コウモク</t>
    </rPh>
    <rPh sb="11" eb="14">
      <t>フトワクナイ</t>
    </rPh>
    <rPh sb="15" eb="18">
      <t>ゴキニュウ</t>
    </rPh>
    <rPh sb="20" eb="21">
      <t>ネガ</t>
    </rPh>
    <phoneticPr fontId="1"/>
  </si>
  <si>
    <t>病院名</t>
    <rPh sb="0" eb="2">
      <t>ビョウイン</t>
    </rPh>
    <rPh sb="2" eb="3">
      <t>メイ</t>
    </rPh>
    <phoneticPr fontId="1"/>
  </si>
  <si>
    <t>事
業
計
画
概
要</t>
    <rPh sb="0" eb="1">
      <t>コト</t>
    </rPh>
    <rPh sb="2" eb="3">
      <t>ギョウ</t>
    </rPh>
    <rPh sb="4" eb="5">
      <t>ケイ</t>
    </rPh>
    <rPh sb="6" eb="7">
      <t>ガ</t>
    </rPh>
    <rPh sb="8" eb="9">
      <t>ガイ</t>
    </rPh>
    <rPh sb="10" eb="11">
      <t>カナメ</t>
    </rPh>
    <phoneticPr fontId="1"/>
  </si>
  <si>
    <t>令和６年度地域医療介護総合確保基金事業補助金</t>
    <rPh sb="0" eb="2">
      <t>レイワ</t>
    </rPh>
    <rPh sb="3" eb="5">
      <t>ネンド</t>
    </rPh>
    <rPh sb="5" eb="7">
      <t>チイキ</t>
    </rPh>
    <rPh sb="7" eb="9">
      <t>イリョウ</t>
    </rPh>
    <rPh sb="9" eb="11">
      <t>カイゴ</t>
    </rPh>
    <rPh sb="11" eb="13">
      <t>ソウゴウ</t>
    </rPh>
    <rPh sb="13" eb="15">
      <t>カクホ</t>
    </rPh>
    <rPh sb="15" eb="17">
      <t>キキン</t>
    </rPh>
    <rPh sb="17" eb="19">
      <t>ジギョウ</t>
    </rPh>
    <rPh sb="19" eb="22">
      <t>ホジョキン</t>
    </rPh>
    <phoneticPr fontId="1"/>
  </si>
  <si>
    <r>
      <t>　</t>
    </r>
    <r>
      <rPr>
        <b/>
        <u/>
        <sz val="12"/>
        <color theme="1"/>
        <rFont val="游ゴシック"/>
        <family val="3"/>
        <charset val="128"/>
      </rPr>
      <t>活用希望がある病院のみ提出してください。活用希望がない病院は提出不要です。</t>
    </r>
    <rPh sb="8" eb="10">
      <t>ビョウイン</t>
    </rPh>
    <rPh sb="12" eb="14">
      <t>テイシュツ</t>
    </rPh>
    <phoneticPr fontId="1"/>
  </si>
  <si>
    <r>
      <t>　　</t>
    </r>
    <r>
      <rPr>
        <b/>
        <u/>
        <sz val="12"/>
        <color theme="1"/>
        <rFont val="游ゴシック"/>
        <family val="3"/>
        <charset val="128"/>
      </rPr>
      <t>本調査票は，令和６年度地域医療介護総合確保基金事業補助金（病床の機能分化・連携支援事業）の</t>
    </r>
    <rPh sb="2" eb="3">
      <t>ホン</t>
    </rPh>
    <rPh sb="3" eb="6">
      <t>チョウサヒョウ</t>
    </rPh>
    <phoneticPr fontId="1"/>
  </si>
  <si>
    <t>設　備
整　備</t>
    <rPh sb="0" eb="1">
      <t>セツ</t>
    </rPh>
    <rPh sb="2" eb="3">
      <t>ビ</t>
    </rPh>
    <rPh sb="4" eb="5">
      <t>ヒトシ</t>
    </rPh>
    <rPh sb="6" eb="7">
      <t>ビ</t>
    </rPh>
    <phoneticPr fontId="1"/>
  </si>
  <si>
    <t>特　別
損　失</t>
    <rPh sb="0" eb="1">
      <t>トク</t>
    </rPh>
    <rPh sb="2" eb="3">
      <t>ベツ</t>
    </rPh>
    <rPh sb="4" eb="5">
      <t>ゾン</t>
    </rPh>
    <rPh sb="6" eb="7">
      <t>シツ</t>
    </rPh>
    <phoneticPr fontId="1"/>
  </si>
  <si>
    <t>早　期
退　職</t>
    <rPh sb="0" eb="1">
      <t>ハヤ</t>
    </rPh>
    <rPh sb="2" eb="3">
      <t>キ</t>
    </rPh>
    <rPh sb="4" eb="5">
      <t>タイ</t>
    </rPh>
    <rPh sb="6" eb="7">
      <t>ショク</t>
    </rPh>
    <phoneticPr fontId="1"/>
  </si>
  <si>
    <t>施　設
整　備</t>
    <rPh sb="0" eb="1">
      <t>シ</t>
    </rPh>
    <rPh sb="2" eb="3">
      <t>セツ</t>
    </rPh>
    <rPh sb="4" eb="5">
      <t>ヒトシ</t>
    </rPh>
    <rPh sb="6" eb="7">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</si>
</sst>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千円&quot;"/>
    <numFmt numFmtId="177" formatCode="0&quot;床&quot;"/>
    <numFmt numFmtId="178" formatCode="0&quot;㎡&quot;"/>
    <numFmt numFmtId="179" formatCode="#,##0.0&quot;千円&quot;"/>
    <numFmt numFmtId="180" formatCode="#,##0&quot;人&quot;"/>
  </numFmts>
  <fonts count="13">
    <font>
      <sz val="11"/>
      <color theme="1"/>
      <name val="ＭＳ ゴシック"/>
      <family val="2"/>
      <charset val="128"/>
    </font>
    <font>
      <sz val="6"/>
      <name val="ＭＳ ゴシック"/>
      <family val="2"/>
      <charset val="128"/>
    </font>
    <font>
      <sz val="6"/>
      <name val="游ゴシック"/>
      <family val="2"/>
      <charset val="128"/>
      <scheme val="minor"/>
    </font>
    <font>
      <sz val="12"/>
      <color rgb="FF000000"/>
      <name val="游ゴシック"/>
      <family val="3"/>
      <charset val="128"/>
    </font>
    <font>
      <sz val="12"/>
      <color theme="1"/>
      <name val="游ゴシック"/>
      <family val="3"/>
      <charset val="128"/>
    </font>
    <font>
      <b/>
      <sz val="14"/>
      <color theme="1"/>
      <name val="游ゴシック"/>
      <family val="3"/>
      <charset val="128"/>
    </font>
    <font>
      <b/>
      <sz val="12"/>
      <color theme="1"/>
      <name val="游ゴシック"/>
      <family val="3"/>
      <charset val="128"/>
    </font>
    <font>
      <b/>
      <u/>
      <sz val="12"/>
      <color theme="1"/>
      <name val="游ゴシック"/>
      <family val="3"/>
      <charset val="128"/>
    </font>
    <font>
      <u/>
      <sz val="12"/>
      <color theme="1"/>
      <name val="游ゴシック"/>
      <family val="3"/>
      <charset val="128"/>
    </font>
    <font>
      <b/>
      <u/>
      <sz val="12"/>
      <color rgb="FFFF0000"/>
      <name val="游ゴシック"/>
      <family val="3"/>
      <charset val="128"/>
    </font>
    <font>
      <sz val="10"/>
      <color theme="1"/>
      <name val="游ゴシック"/>
      <family val="3"/>
      <charset val="128"/>
    </font>
    <font>
      <sz val="11"/>
      <color theme="1"/>
      <name val="游ゴシック"/>
      <family val="3"/>
      <charset val="128"/>
    </font>
    <font>
      <b/>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style="thick">
        <color indexed="64"/>
      </right>
      <top style="thick">
        <color indexed="64"/>
      </top>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3" fillId="0" borderId="0" xfId="0" applyFont="1" applyAlignment="1" applyProtection="1">
      <alignment horizontal="left" vertical="center"/>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Alignment="1" applyProtection="1">
      <alignment horizontal="left" vertical="center"/>
    </xf>
    <xf numFmtId="0" fontId="9" fillId="0" borderId="0" xfId="0" applyFont="1" applyAlignment="1" applyProtection="1">
      <alignment horizontal="left" vertical="center"/>
    </xf>
    <xf numFmtId="0" fontId="6" fillId="0" borderId="0" xfId="0" applyFont="1" applyAlignment="1" applyProtection="1">
      <alignment vertical="center"/>
      <protection locked="0"/>
    </xf>
    <xf numFmtId="0" fontId="4" fillId="6" borderId="1" xfId="0" applyFont="1" applyFill="1" applyBorder="1" applyAlignment="1" applyProtection="1">
      <alignment horizontal="center" vertical="center" wrapText="1"/>
      <protection locked="0"/>
    </xf>
    <xf numFmtId="0" fontId="6" fillId="0" borderId="0" xfId="0" applyFont="1" applyAlignment="1" applyProtection="1">
      <alignment vertical="center" shrinkToFit="1"/>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center" vertical="center"/>
    </xf>
    <xf numFmtId="0" fontId="4" fillId="0" borderId="7"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5" borderId="5"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6" fillId="0" borderId="0" xfId="0" applyFont="1" applyAlignment="1" applyProtection="1">
      <alignment horizontal="left" vertical="center"/>
    </xf>
    <xf numFmtId="0" fontId="4" fillId="6" borderId="1" xfId="0" applyFont="1" applyFill="1" applyBorder="1" applyAlignment="1" applyProtection="1">
      <alignment horizontal="center" vertical="center" wrapText="1"/>
    </xf>
    <xf numFmtId="0" fontId="4" fillId="6" borderId="14"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xf>
    <xf numFmtId="0" fontId="4" fillId="0" borderId="4" xfId="0" applyFont="1" applyBorder="1" applyAlignment="1" applyProtection="1">
      <alignment vertical="center"/>
      <protection locked="0"/>
    </xf>
    <xf numFmtId="0" fontId="4" fillId="5" borderId="2"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176" fontId="11" fillId="0" borderId="1" xfId="0" applyNumberFormat="1" applyFont="1" applyBorder="1" applyAlignment="1" applyProtection="1">
      <alignment horizontal="right" vertical="center"/>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177" fontId="11" fillId="0" borderId="23" xfId="0" applyNumberFormat="1" applyFont="1" applyBorder="1" applyAlignment="1" applyProtection="1">
      <alignment horizontal="center" vertical="center"/>
      <protection locked="0"/>
    </xf>
    <xf numFmtId="177" fontId="11" fillId="0" borderId="24"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right" vertical="center"/>
    </xf>
    <xf numFmtId="176" fontId="4" fillId="0" borderId="15" xfId="0" applyNumberFormat="1" applyFont="1" applyBorder="1" applyAlignment="1" applyProtection="1">
      <alignment horizontal="right" vertical="center"/>
    </xf>
    <xf numFmtId="12" fontId="11" fillId="0" borderId="1" xfId="0" applyNumberFormat="1" applyFont="1" applyBorder="1" applyAlignment="1" applyProtection="1">
      <alignment horizontal="center" vertical="center"/>
    </xf>
    <xf numFmtId="0" fontId="4" fillId="6" borderId="20"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176" fontId="11" fillId="0" borderId="27" xfId="0" applyNumberFormat="1" applyFont="1" applyBorder="1" applyAlignment="1" applyProtection="1">
      <alignment horizontal="center" vertical="center"/>
      <protection locked="0"/>
    </xf>
    <xf numFmtId="176" fontId="11" fillId="0" borderId="28" xfId="0" applyNumberFormat="1" applyFont="1" applyBorder="1" applyAlignment="1" applyProtection="1">
      <alignment horizontal="center" vertical="center"/>
      <protection locked="0"/>
    </xf>
    <xf numFmtId="12" fontId="11" fillId="0" borderId="21" xfId="0" applyNumberFormat="1" applyFont="1" applyBorder="1" applyAlignment="1" applyProtection="1">
      <alignment horizontal="center" vertical="center"/>
    </xf>
    <xf numFmtId="12" fontId="11" fillId="0" borderId="16" xfId="0" applyNumberFormat="1" applyFont="1" applyBorder="1" applyAlignment="1" applyProtection="1">
      <alignment horizontal="center" vertical="center"/>
    </xf>
    <xf numFmtId="176" fontId="11" fillId="0" borderId="29" xfId="0" applyNumberFormat="1" applyFont="1" applyBorder="1" applyAlignment="1" applyProtection="1">
      <alignment horizontal="right" vertical="center"/>
    </xf>
    <xf numFmtId="0" fontId="4" fillId="3" borderId="1" xfId="0" applyFont="1" applyFill="1" applyBorder="1" applyAlignment="1" applyProtection="1">
      <alignment horizontal="center" vertical="center"/>
    </xf>
    <xf numFmtId="0" fontId="4" fillId="0" borderId="1" xfId="0" applyFont="1" applyBorder="1" applyAlignment="1" applyProtection="1">
      <alignment horizontal="left" vertical="top"/>
      <protection locked="0"/>
    </xf>
    <xf numFmtId="178" fontId="11" fillId="0" borderId="23" xfId="0" applyNumberFormat="1" applyFont="1" applyBorder="1" applyAlignment="1" applyProtection="1">
      <alignment horizontal="center" vertical="center"/>
      <protection locked="0"/>
    </xf>
    <xf numFmtId="178" fontId="11" fillId="0" borderId="24" xfId="0" applyNumberFormat="1" applyFont="1" applyBorder="1" applyAlignment="1" applyProtection="1">
      <alignment horizontal="center" vertical="center"/>
      <protection locked="0"/>
    </xf>
    <xf numFmtId="179" fontId="4" fillId="0" borderId="19" xfId="0" applyNumberFormat="1" applyFont="1" applyBorder="1" applyAlignment="1" applyProtection="1">
      <alignment horizontal="right" vertical="center"/>
    </xf>
    <xf numFmtId="179" fontId="4" fillId="0" borderId="15" xfId="0" applyNumberFormat="1" applyFont="1" applyBorder="1" applyAlignment="1" applyProtection="1">
      <alignment horizontal="right" vertical="center"/>
    </xf>
    <xf numFmtId="176"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0" fontId="6" fillId="4" borderId="1" xfId="0" applyFont="1" applyFill="1" applyBorder="1" applyAlignment="1" applyProtection="1">
      <alignment horizontal="left" vertical="center"/>
    </xf>
    <xf numFmtId="0" fontId="10" fillId="2" borderId="14" xfId="0" applyFont="1" applyFill="1" applyBorder="1" applyAlignment="1" applyProtection="1">
      <alignment horizontal="center" vertical="center" wrapText="1"/>
    </xf>
    <xf numFmtId="0" fontId="4" fillId="6" borderId="16" xfId="0" applyFont="1" applyFill="1" applyBorder="1" applyAlignment="1" applyProtection="1">
      <alignment horizontal="center" vertical="center" wrapText="1"/>
    </xf>
    <xf numFmtId="0" fontId="4" fillId="6" borderId="25" xfId="0" applyFont="1" applyFill="1" applyBorder="1" applyAlignment="1" applyProtection="1">
      <alignment horizontal="center" vertical="center" wrapText="1"/>
    </xf>
    <xf numFmtId="0" fontId="4" fillId="6" borderId="17"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176" fontId="4" fillId="3" borderId="16" xfId="0" applyNumberFormat="1" applyFont="1" applyFill="1" applyBorder="1" applyAlignment="1" applyProtection="1">
      <alignment horizontal="right" vertical="center"/>
    </xf>
    <xf numFmtId="0" fontId="4" fillId="3" borderId="16" xfId="0" applyFont="1" applyFill="1" applyBorder="1" applyAlignment="1" applyProtection="1">
      <alignment horizontal="right" vertical="center"/>
    </xf>
    <xf numFmtId="0" fontId="6" fillId="4" borderId="1" xfId="0" applyFont="1" applyFill="1" applyBorder="1" applyAlignment="1" applyProtection="1">
      <alignment horizontal="left" vertical="center" shrinkToFit="1"/>
    </xf>
    <xf numFmtId="176" fontId="11" fillId="0" borderId="23" xfId="0" applyNumberFormat="1" applyFont="1" applyBorder="1" applyAlignment="1" applyProtection="1">
      <alignment horizontal="center" vertical="center"/>
      <protection locked="0"/>
    </xf>
    <xf numFmtId="176" fontId="11" fillId="0" borderId="24" xfId="0" applyNumberFormat="1" applyFont="1" applyBorder="1" applyAlignment="1" applyProtection="1">
      <alignment horizontal="center" vertical="center"/>
      <protection locked="0"/>
    </xf>
    <xf numFmtId="12" fontId="11" fillId="0" borderId="15" xfId="0" applyNumberFormat="1" applyFont="1" applyBorder="1" applyAlignment="1" applyProtection="1">
      <alignment horizontal="center" vertical="center"/>
    </xf>
    <xf numFmtId="176" fontId="11" fillId="0" borderId="18" xfId="0" applyNumberFormat="1" applyFont="1" applyBorder="1" applyAlignment="1" applyProtection="1">
      <alignment horizontal="right" vertical="center"/>
    </xf>
    <xf numFmtId="180" fontId="11" fillId="0" borderId="27" xfId="0" applyNumberFormat="1" applyFont="1" applyBorder="1" applyAlignment="1" applyProtection="1">
      <alignment horizontal="center" vertical="center"/>
      <protection locked="0"/>
    </xf>
    <xf numFmtId="180" fontId="11" fillId="0" borderId="28" xfId="0" applyNumberFormat="1" applyFont="1" applyBorder="1" applyAlignment="1" applyProtection="1">
      <alignment horizontal="center" vertical="center"/>
      <protection locked="0"/>
    </xf>
    <xf numFmtId="176" fontId="4" fillId="0" borderId="30" xfId="0" applyNumberFormat="1" applyFont="1" applyBorder="1" applyAlignment="1" applyProtection="1">
      <alignment horizontal="right" vertical="center"/>
    </xf>
    <xf numFmtId="176" fontId="4" fillId="0" borderId="21"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9525</xdr:rowOff>
    </xdr:from>
    <xdr:to>
      <xdr:col>4</xdr:col>
      <xdr:colOff>19050</xdr:colOff>
      <xdr:row>20</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28725" y="4714875"/>
          <a:ext cx="1609725" cy="628650"/>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21</xdr:row>
      <xdr:rowOff>0</xdr:rowOff>
    </xdr:from>
    <xdr:to>
      <xdr:col>4</xdr:col>
      <xdr:colOff>19050</xdr:colOff>
      <xdr:row>22</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28725" y="549592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23</xdr:row>
      <xdr:rowOff>9525</xdr:rowOff>
    </xdr:from>
    <xdr:to>
      <xdr:col>4</xdr:col>
      <xdr:colOff>19050</xdr:colOff>
      <xdr:row>24</xdr:row>
      <xdr:rowOff>9525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28725" y="629602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19050</xdr:colOff>
      <xdr:row>30</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28725" y="780097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0</xdr:rowOff>
    </xdr:from>
    <xdr:to>
      <xdr:col>4</xdr:col>
      <xdr:colOff>19050</xdr:colOff>
      <xdr:row>32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28725" y="8591550"/>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33</xdr:row>
      <xdr:rowOff>0</xdr:rowOff>
    </xdr:from>
    <xdr:to>
      <xdr:col>4</xdr:col>
      <xdr:colOff>19050</xdr:colOff>
      <xdr:row>34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28725" y="938212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39</xdr:row>
      <xdr:rowOff>9525</xdr:rowOff>
    </xdr:from>
    <xdr:to>
      <xdr:col>4</xdr:col>
      <xdr:colOff>19050</xdr:colOff>
      <xdr:row>40</xdr:row>
      <xdr:rowOff>9525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28725" y="1090612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9525</xdr:rowOff>
    </xdr:from>
    <xdr:to>
      <xdr:col>4</xdr:col>
      <xdr:colOff>19050</xdr:colOff>
      <xdr:row>42</xdr:row>
      <xdr:rowOff>9525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28725" y="11696700"/>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43</xdr:row>
      <xdr:rowOff>9525</xdr:rowOff>
    </xdr:from>
    <xdr:to>
      <xdr:col>4</xdr:col>
      <xdr:colOff>19050</xdr:colOff>
      <xdr:row>44</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28725" y="1248727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0</xdr:colOff>
      <xdr:row>45</xdr:row>
      <xdr:rowOff>0</xdr:rowOff>
    </xdr:from>
    <xdr:to>
      <xdr:col>4</xdr:col>
      <xdr:colOff>19050</xdr:colOff>
      <xdr:row>46</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228725" y="13268325"/>
          <a:ext cx="1609725" cy="3143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25</xdr:row>
      <xdr:rowOff>0</xdr:rowOff>
    </xdr:from>
    <xdr:to>
      <xdr:col>10</xdr:col>
      <xdr:colOff>19050</xdr:colOff>
      <xdr:row>26</xdr:row>
      <xdr:rowOff>9525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38250" y="6686550"/>
          <a:ext cx="6553200" cy="18002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35</xdr:row>
      <xdr:rowOff>0</xdr:rowOff>
    </xdr:from>
    <xdr:to>
      <xdr:col>10</xdr:col>
      <xdr:colOff>19050</xdr:colOff>
      <xdr:row>36</xdr:row>
      <xdr:rowOff>9525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38250" y="6686550"/>
          <a:ext cx="6553200" cy="18002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47</xdr:row>
      <xdr:rowOff>0</xdr:rowOff>
    </xdr:from>
    <xdr:to>
      <xdr:col>10</xdr:col>
      <xdr:colOff>19050</xdr:colOff>
      <xdr:row>48</xdr:row>
      <xdr:rowOff>9525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238250" y="11572875"/>
          <a:ext cx="6553200" cy="1800225"/>
        </a:xfrm>
        <a:prstGeom prst="rect">
          <a:avLst/>
        </a:prstGeom>
        <a:noFill/>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showGridLines="0" tabSelected="1" view="pageBreakPreview" topLeftCell="A4" zoomScale="115" zoomScaleNormal="100" zoomScaleSheetLayoutView="115" workbookViewId="0">
      <selection activeCell="H15" sqref="H15"/>
    </sheetView>
  </sheetViews>
  <sheetFormatPr defaultRowHeight="19.5"/>
  <cols>
    <col min="1" max="1" width="3.625" style="2" customWidth="1"/>
    <col min="2" max="2" width="12.5" style="2" customWidth="1"/>
    <col min="3" max="3" width="8.125" style="2" customWidth="1"/>
    <col min="4" max="4" width="12.75" style="2" customWidth="1"/>
    <col min="5" max="5" width="8.125" style="2" customWidth="1"/>
    <col min="6" max="6" width="13.75" style="2" customWidth="1"/>
    <col min="7" max="7" width="8.125" style="2" customWidth="1"/>
    <col min="8" max="8" width="12.875" style="2" customWidth="1"/>
    <col min="9" max="9" width="8.125" style="2" customWidth="1"/>
    <col min="10" max="10" width="14" style="2" customWidth="1"/>
    <col min="11" max="16384" width="9" style="2"/>
  </cols>
  <sheetData>
    <row r="1" spans="1:11" ht="18" customHeight="1">
      <c r="A1" s="1" t="s">
        <v>3</v>
      </c>
    </row>
    <row r="2" spans="1:11" ht="11.25" customHeight="1"/>
    <row r="3" spans="1:11" ht="18" customHeight="1">
      <c r="A3" s="11" t="s">
        <v>27</v>
      </c>
      <c r="B3" s="11"/>
      <c r="C3" s="11"/>
      <c r="D3" s="11"/>
      <c r="E3" s="11"/>
      <c r="F3" s="11"/>
      <c r="G3" s="11"/>
      <c r="H3" s="11"/>
      <c r="I3" s="11"/>
      <c r="J3" s="11"/>
      <c r="K3" s="11"/>
    </row>
    <row r="4" spans="1:11" ht="20.25" customHeight="1">
      <c r="A4" s="11" t="s">
        <v>23</v>
      </c>
      <c r="B4" s="11"/>
      <c r="C4" s="11"/>
      <c r="D4" s="11"/>
      <c r="E4" s="11"/>
      <c r="F4" s="11"/>
      <c r="G4" s="11"/>
      <c r="H4" s="11"/>
      <c r="I4" s="11"/>
      <c r="J4" s="11"/>
      <c r="K4" s="11"/>
    </row>
    <row r="5" spans="1:11" ht="13.5" customHeight="1"/>
    <row r="6" spans="1:11" ht="18" customHeight="1">
      <c r="B6" s="27" t="s">
        <v>25</v>
      </c>
      <c r="C6" s="28"/>
      <c r="D6" s="29"/>
      <c r="E6" s="26"/>
      <c r="F6" s="26"/>
      <c r="G6" s="26"/>
      <c r="H6" s="26"/>
      <c r="I6" s="26"/>
      <c r="J6" s="26"/>
    </row>
    <row r="7" spans="1:11" ht="18" customHeight="1">
      <c r="B7" s="14" t="s">
        <v>0</v>
      </c>
      <c r="C7" s="15"/>
      <c r="D7" s="16"/>
      <c r="E7" s="12"/>
      <c r="F7" s="12"/>
      <c r="G7" s="12"/>
      <c r="H7" s="12"/>
      <c r="I7" s="12"/>
      <c r="J7" s="12"/>
    </row>
    <row r="8" spans="1:11" ht="18" customHeight="1">
      <c r="B8" s="14" t="s">
        <v>15</v>
      </c>
      <c r="C8" s="15"/>
      <c r="D8" s="16"/>
      <c r="E8" s="12"/>
      <c r="F8" s="12"/>
      <c r="G8" s="12"/>
      <c r="H8" s="12"/>
      <c r="I8" s="12"/>
      <c r="J8" s="12"/>
    </row>
    <row r="9" spans="1:11" ht="18" customHeight="1">
      <c r="B9" s="14" t="s">
        <v>1</v>
      </c>
      <c r="C9" s="15"/>
      <c r="D9" s="16"/>
      <c r="E9" s="12"/>
      <c r="F9" s="12"/>
      <c r="G9" s="12"/>
      <c r="H9" s="12"/>
      <c r="I9" s="12"/>
      <c r="J9" s="12"/>
    </row>
    <row r="10" spans="1:11" ht="18" customHeight="1">
      <c r="B10" s="17" t="s">
        <v>2</v>
      </c>
      <c r="C10" s="18"/>
      <c r="D10" s="19"/>
      <c r="E10" s="13"/>
      <c r="F10" s="13"/>
      <c r="G10" s="13"/>
      <c r="H10" s="13"/>
      <c r="I10" s="13"/>
      <c r="J10" s="13"/>
    </row>
    <row r="11" spans="1:11" ht="18" customHeight="1"/>
    <row r="12" spans="1:11" ht="18" customHeight="1">
      <c r="A12" s="20" t="s">
        <v>29</v>
      </c>
      <c r="B12" s="20"/>
      <c r="C12" s="20"/>
      <c r="D12" s="20"/>
      <c r="E12" s="20"/>
      <c r="F12" s="20"/>
      <c r="G12" s="20"/>
      <c r="H12" s="20"/>
      <c r="I12" s="20"/>
      <c r="J12" s="20"/>
      <c r="K12" s="20"/>
    </row>
    <row r="13" spans="1:11" ht="18" customHeight="1">
      <c r="A13" s="20" t="s">
        <v>28</v>
      </c>
      <c r="B13" s="20"/>
      <c r="C13" s="20"/>
      <c r="D13" s="20"/>
      <c r="E13" s="20"/>
      <c r="F13" s="20"/>
      <c r="G13" s="20"/>
      <c r="H13" s="20"/>
      <c r="I13" s="20"/>
      <c r="J13" s="20"/>
      <c r="K13" s="20"/>
    </row>
    <row r="14" spans="1:11" ht="18" customHeight="1">
      <c r="A14" s="3"/>
      <c r="B14" s="4"/>
      <c r="C14" s="3"/>
      <c r="D14" s="3"/>
      <c r="E14" s="3"/>
      <c r="F14" s="3"/>
      <c r="G14" s="3"/>
      <c r="H14" s="3"/>
      <c r="I14" s="3"/>
      <c r="J14" s="3"/>
      <c r="K14" s="3"/>
    </row>
    <row r="15" spans="1:11" ht="18" customHeight="1">
      <c r="A15" s="3"/>
      <c r="B15" s="5" t="s">
        <v>4</v>
      </c>
      <c r="C15" s="3"/>
      <c r="D15" s="3"/>
      <c r="E15" s="3"/>
      <c r="F15" s="3"/>
      <c r="G15" s="3"/>
      <c r="H15" s="3"/>
      <c r="I15" s="3"/>
      <c r="J15" s="3"/>
      <c r="K15" s="3"/>
    </row>
    <row r="16" spans="1:11" ht="18" customHeight="1">
      <c r="A16" s="3"/>
      <c r="B16" s="6" t="s">
        <v>24</v>
      </c>
      <c r="C16" s="3"/>
      <c r="D16" s="3"/>
      <c r="E16" s="3"/>
      <c r="F16" s="3"/>
      <c r="G16" s="3"/>
      <c r="H16" s="3"/>
      <c r="I16" s="3"/>
      <c r="J16" s="3"/>
      <c r="K16" s="3"/>
    </row>
    <row r="17" spans="1:11" ht="18" customHeight="1">
      <c r="A17" s="3"/>
      <c r="B17" s="3"/>
      <c r="C17" s="3"/>
      <c r="D17" s="3"/>
      <c r="E17" s="3"/>
      <c r="F17" s="3"/>
      <c r="G17" s="3"/>
      <c r="H17" s="3"/>
      <c r="I17" s="3"/>
      <c r="J17" s="3"/>
      <c r="K17" s="3"/>
    </row>
    <row r="18" spans="1:11" ht="18" customHeight="1">
      <c r="B18" s="58" t="s">
        <v>5</v>
      </c>
      <c r="C18" s="58"/>
      <c r="D18" s="58"/>
      <c r="E18" s="58"/>
      <c r="F18" s="58"/>
      <c r="G18" s="58"/>
      <c r="H18" s="58"/>
      <c r="I18" s="58"/>
      <c r="J18" s="58"/>
      <c r="K18" s="7"/>
    </row>
    <row r="19" spans="1:11" ht="37.5" customHeight="1" thickBot="1">
      <c r="B19" s="21" t="s">
        <v>6</v>
      </c>
      <c r="C19" s="24" t="s">
        <v>10</v>
      </c>
      <c r="D19" s="25"/>
      <c r="E19" s="34" t="s">
        <v>7</v>
      </c>
      <c r="F19" s="35"/>
      <c r="G19" s="30" t="s">
        <v>8</v>
      </c>
      <c r="H19" s="30"/>
      <c r="I19" s="30" t="s">
        <v>9</v>
      </c>
      <c r="J19" s="30"/>
    </row>
    <row r="20" spans="1:11" ht="24.95" customHeight="1" thickTop="1" thickBot="1">
      <c r="B20" s="22"/>
      <c r="C20" s="36"/>
      <c r="D20" s="37"/>
      <c r="E20" s="38">
        <v>4378</v>
      </c>
      <c r="F20" s="39"/>
      <c r="G20" s="40">
        <v>0.5</v>
      </c>
      <c r="H20" s="40"/>
      <c r="I20" s="31">
        <f>C20*E20*G20</f>
        <v>0</v>
      </c>
      <c r="J20" s="31"/>
    </row>
    <row r="21" spans="1:11" ht="37.5" customHeight="1" thickTop="1" thickBot="1">
      <c r="B21" s="23"/>
      <c r="C21" s="32" t="s">
        <v>11</v>
      </c>
      <c r="D21" s="33"/>
      <c r="E21" s="34" t="s">
        <v>7</v>
      </c>
      <c r="F21" s="35"/>
      <c r="G21" s="30" t="s">
        <v>8</v>
      </c>
      <c r="H21" s="30"/>
      <c r="I21" s="30" t="s">
        <v>9</v>
      </c>
      <c r="J21" s="30"/>
    </row>
    <row r="22" spans="1:11" ht="24.95" customHeight="1" thickTop="1" thickBot="1">
      <c r="B22" s="22"/>
      <c r="C22" s="36"/>
      <c r="D22" s="37"/>
      <c r="E22" s="38">
        <v>3214</v>
      </c>
      <c r="F22" s="39"/>
      <c r="G22" s="40">
        <v>0.5</v>
      </c>
      <c r="H22" s="40"/>
      <c r="I22" s="31">
        <f>C22*E22*G22</f>
        <v>0</v>
      </c>
      <c r="J22" s="31"/>
    </row>
    <row r="23" spans="1:11" ht="37.5" customHeight="1" thickTop="1" thickBot="1">
      <c r="B23" s="21" t="s">
        <v>30</v>
      </c>
      <c r="C23" s="32" t="s">
        <v>12</v>
      </c>
      <c r="D23" s="33"/>
      <c r="E23" s="42" t="s">
        <v>8</v>
      </c>
      <c r="F23" s="43"/>
      <c r="G23" s="44"/>
      <c r="H23" s="44"/>
      <c r="I23" s="30" t="s">
        <v>9</v>
      </c>
      <c r="J23" s="30"/>
    </row>
    <row r="24" spans="1:11" ht="24.95" customHeight="1" thickTop="1">
      <c r="B24" s="41"/>
      <c r="C24" s="45"/>
      <c r="D24" s="46"/>
      <c r="E24" s="47">
        <v>0.5</v>
      </c>
      <c r="F24" s="48"/>
      <c r="G24" s="49"/>
      <c r="H24" s="49"/>
      <c r="I24" s="31">
        <f>C24*E24</f>
        <v>0</v>
      </c>
      <c r="J24" s="31"/>
    </row>
    <row r="25" spans="1:11" ht="24.95" customHeight="1">
      <c r="B25" s="50" t="s">
        <v>13</v>
      </c>
      <c r="C25" s="50"/>
      <c r="D25" s="50"/>
      <c r="E25" s="50"/>
      <c r="F25" s="50"/>
      <c r="G25" s="50"/>
      <c r="H25" s="50"/>
      <c r="I25" s="64">
        <f>I20+I22+I24</f>
        <v>0</v>
      </c>
      <c r="J25" s="65"/>
    </row>
    <row r="26" spans="1:11" ht="141" customHeight="1">
      <c r="B26" s="8" t="s">
        <v>26</v>
      </c>
      <c r="C26" s="51"/>
      <c r="D26" s="51"/>
      <c r="E26" s="51"/>
      <c r="F26" s="51"/>
      <c r="G26" s="51"/>
      <c r="H26" s="51"/>
      <c r="I26" s="51"/>
      <c r="J26" s="51"/>
    </row>
    <row r="28" spans="1:11" ht="18" customHeight="1">
      <c r="B28" s="66" t="s">
        <v>14</v>
      </c>
      <c r="C28" s="66"/>
      <c r="D28" s="66"/>
      <c r="E28" s="66"/>
      <c r="F28" s="66"/>
      <c r="G28" s="66"/>
      <c r="H28" s="66"/>
      <c r="I28" s="66"/>
      <c r="J28" s="66"/>
      <c r="K28" s="9"/>
    </row>
    <row r="29" spans="1:11" ht="37.5" customHeight="1" thickBot="1">
      <c r="B29" s="21" t="s">
        <v>33</v>
      </c>
      <c r="C29" s="24" t="s">
        <v>10</v>
      </c>
      <c r="D29" s="25"/>
      <c r="E29" s="34" t="s">
        <v>7</v>
      </c>
      <c r="F29" s="35"/>
      <c r="G29" s="30" t="s">
        <v>8</v>
      </c>
      <c r="H29" s="30"/>
      <c r="I29" s="30" t="s">
        <v>9</v>
      </c>
      <c r="J29" s="30"/>
    </row>
    <row r="30" spans="1:11" ht="24.95" customHeight="1" thickTop="1" thickBot="1">
      <c r="B30" s="22"/>
      <c r="C30" s="36"/>
      <c r="D30" s="37"/>
      <c r="E30" s="38">
        <v>4378</v>
      </c>
      <c r="F30" s="39"/>
      <c r="G30" s="40">
        <v>0.5</v>
      </c>
      <c r="H30" s="40"/>
      <c r="I30" s="31">
        <f>C30*E30*G30</f>
        <v>0</v>
      </c>
      <c r="J30" s="31"/>
    </row>
    <row r="31" spans="1:11" ht="37.5" customHeight="1" thickTop="1" thickBot="1">
      <c r="B31" s="23"/>
      <c r="C31" s="32" t="s">
        <v>11</v>
      </c>
      <c r="D31" s="33"/>
      <c r="E31" s="34" t="s">
        <v>7</v>
      </c>
      <c r="F31" s="35"/>
      <c r="G31" s="30" t="s">
        <v>8</v>
      </c>
      <c r="H31" s="30"/>
      <c r="I31" s="30" t="s">
        <v>9</v>
      </c>
      <c r="J31" s="30"/>
    </row>
    <row r="32" spans="1:11" ht="24.95" customHeight="1" thickTop="1" thickBot="1">
      <c r="B32" s="22"/>
      <c r="C32" s="36"/>
      <c r="D32" s="37"/>
      <c r="E32" s="38">
        <v>3214</v>
      </c>
      <c r="F32" s="39"/>
      <c r="G32" s="40">
        <v>0.5</v>
      </c>
      <c r="H32" s="40"/>
      <c r="I32" s="31">
        <f>C32*E32*G32</f>
        <v>0</v>
      </c>
      <c r="J32" s="31"/>
    </row>
    <row r="33" spans="2:11" ht="37.5" customHeight="1" thickTop="1" thickBot="1">
      <c r="B33" s="21" t="s">
        <v>30</v>
      </c>
      <c r="C33" s="32" t="s">
        <v>12</v>
      </c>
      <c r="D33" s="33"/>
      <c r="E33" s="42" t="s">
        <v>8</v>
      </c>
      <c r="F33" s="43"/>
      <c r="G33" s="44"/>
      <c r="H33" s="44"/>
      <c r="I33" s="30" t="s">
        <v>9</v>
      </c>
      <c r="J33" s="30"/>
    </row>
    <row r="34" spans="2:11" ht="24.95" customHeight="1" thickTop="1">
      <c r="B34" s="41"/>
      <c r="C34" s="45"/>
      <c r="D34" s="46"/>
      <c r="E34" s="47">
        <v>0.5</v>
      </c>
      <c r="F34" s="48"/>
      <c r="G34" s="49"/>
      <c r="H34" s="49"/>
      <c r="I34" s="31">
        <f>C34*E34</f>
        <v>0</v>
      </c>
      <c r="J34" s="31"/>
    </row>
    <row r="35" spans="2:11" ht="24.95" customHeight="1">
      <c r="B35" s="50" t="s">
        <v>13</v>
      </c>
      <c r="C35" s="50"/>
      <c r="D35" s="50"/>
      <c r="E35" s="50"/>
      <c r="F35" s="50"/>
      <c r="G35" s="50"/>
      <c r="H35" s="50"/>
      <c r="I35" s="56">
        <f>I30+I32+I34</f>
        <v>0</v>
      </c>
      <c r="J35" s="57"/>
    </row>
    <row r="36" spans="2:11" ht="141" customHeight="1">
      <c r="B36" s="8" t="s">
        <v>26</v>
      </c>
      <c r="C36" s="51"/>
      <c r="D36" s="51"/>
      <c r="E36" s="51"/>
      <c r="F36" s="51"/>
      <c r="G36" s="51"/>
      <c r="H36" s="51"/>
      <c r="I36" s="51"/>
      <c r="J36" s="51"/>
    </row>
    <row r="38" spans="2:11" ht="18" customHeight="1">
      <c r="B38" s="58" t="s">
        <v>16</v>
      </c>
      <c r="C38" s="58"/>
      <c r="D38" s="58"/>
      <c r="E38" s="58"/>
      <c r="F38" s="58"/>
      <c r="G38" s="58"/>
      <c r="H38" s="58"/>
      <c r="I38" s="58"/>
      <c r="J38" s="58"/>
      <c r="K38" s="10"/>
    </row>
    <row r="39" spans="2:11" ht="37.5" customHeight="1" thickBot="1">
      <c r="B39" s="60" t="s">
        <v>17</v>
      </c>
      <c r="C39" s="24" t="s">
        <v>18</v>
      </c>
      <c r="D39" s="25"/>
      <c r="E39" s="59" t="s">
        <v>19</v>
      </c>
      <c r="F39" s="35"/>
      <c r="G39" s="30" t="s">
        <v>8</v>
      </c>
      <c r="H39" s="30"/>
      <c r="I39" s="30" t="s">
        <v>9</v>
      </c>
      <c r="J39" s="30"/>
    </row>
    <row r="40" spans="2:11" ht="24.95" customHeight="1" thickTop="1" thickBot="1">
      <c r="B40" s="61"/>
      <c r="C40" s="52"/>
      <c r="D40" s="53"/>
      <c r="E40" s="54">
        <v>200.9</v>
      </c>
      <c r="F40" s="55"/>
      <c r="G40" s="40">
        <v>0.5</v>
      </c>
      <c r="H40" s="40"/>
      <c r="I40" s="31">
        <f>C40*E40*G40</f>
        <v>0</v>
      </c>
      <c r="J40" s="31"/>
    </row>
    <row r="41" spans="2:11" ht="37.5" customHeight="1" thickTop="1" thickBot="1">
      <c r="B41" s="62"/>
      <c r="C41" s="32" t="s">
        <v>18</v>
      </c>
      <c r="D41" s="33"/>
      <c r="E41" s="59" t="s">
        <v>20</v>
      </c>
      <c r="F41" s="35"/>
      <c r="G41" s="30" t="s">
        <v>8</v>
      </c>
      <c r="H41" s="30"/>
      <c r="I41" s="30" t="s">
        <v>9</v>
      </c>
      <c r="J41" s="30"/>
    </row>
    <row r="42" spans="2:11" ht="24.95" customHeight="1" thickTop="1" thickBot="1">
      <c r="B42" s="63"/>
      <c r="C42" s="52"/>
      <c r="D42" s="53"/>
      <c r="E42" s="54">
        <v>175.1</v>
      </c>
      <c r="F42" s="55"/>
      <c r="G42" s="40">
        <v>0.5</v>
      </c>
      <c r="H42" s="40"/>
      <c r="I42" s="31">
        <f>C42*E42*G42</f>
        <v>0</v>
      </c>
      <c r="J42" s="31"/>
    </row>
    <row r="43" spans="2:11" ht="37.5" customHeight="1" thickTop="1" thickBot="1">
      <c r="B43" s="21" t="s">
        <v>31</v>
      </c>
      <c r="C43" s="32" t="s">
        <v>12</v>
      </c>
      <c r="D43" s="33"/>
      <c r="E43" s="42" t="s">
        <v>8</v>
      </c>
      <c r="F43" s="43"/>
      <c r="G43" s="44"/>
      <c r="H43" s="44"/>
      <c r="I43" s="30" t="s">
        <v>9</v>
      </c>
      <c r="J43" s="30"/>
    </row>
    <row r="44" spans="2:11" ht="24.95" customHeight="1" thickTop="1" thickBot="1">
      <c r="B44" s="22"/>
      <c r="C44" s="67"/>
      <c r="D44" s="68"/>
      <c r="E44" s="69">
        <v>0.5</v>
      </c>
      <c r="F44" s="40"/>
      <c r="G44" s="70"/>
      <c r="H44" s="70"/>
      <c r="I44" s="31">
        <f>C44*E44</f>
        <v>0</v>
      </c>
      <c r="J44" s="31"/>
    </row>
    <row r="45" spans="2:11" ht="37.5" customHeight="1" thickTop="1" thickBot="1">
      <c r="B45" s="21" t="s">
        <v>32</v>
      </c>
      <c r="C45" s="32" t="s">
        <v>21</v>
      </c>
      <c r="D45" s="33"/>
      <c r="E45" s="34" t="s">
        <v>22</v>
      </c>
      <c r="F45" s="35"/>
      <c r="G45" s="30" t="s">
        <v>8</v>
      </c>
      <c r="H45" s="30"/>
      <c r="I45" s="30" t="s">
        <v>9</v>
      </c>
      <c r="J45" s="30"/>
    </row>
    <row r="46" spans="2:11" ht="24.95" customHeight="1" thickTop="1">
      <c r="B46" s="41"/>
      <c r="C46" s="71"/>
      <c r="D46" s="72"/>
      <c r="E46" s="73">
        <v>6000</v>
      </c>
      <c r="F46" s="74"/>
      <c r="G46" s="48">
        <v>0.5</v>
      </c>
      <c r="H46" s="48"/>
      <c r="I46" s="31">
        <f>C46*E46*G46</f>
        <v>0</v>
      </c>
      <c r="J46" s="31"/>
    </row>
    <row r="47" spans="2:11" ht="24.95" customHeight="1">
      <c r="B47" s="50" t="s">
        <v>13</v>
      </c>
      <c r="C47" s="50"/>
      <c r="D47" s="50"/>
      <c r="E47" s="50"/>
      <c r="F47" s="50"/>
      <c r="G47" s="50"/>
      <c r="H47" s="50"/>
      <c r="I47" s="56">
        <f>I40+I42+I44+I46</f>
        <v>0</v>
      </c>
      <c r="J47" s="56"/>
    </row>
    <row r="48" spans="2:11" ht="141" customHeight="1">
      <c r="B48" s="8" t="s">
        <v>26</v>
      </c>
      <c r="C48" s="51"/>
      <c r="D48" s="51"/>
      <c r="E48" s="51"/>
      <c r="F48" s="51"/>
      <c r="G48" s="51"/>
      <c r="H48" s="51"/>
      <c r="I48" s="51"/>
      <c r="J48" s="51"/>
    </row>
  </sheetData>
  <sheetProtection password="85E7" sheet="1" selectLockedCells="1"/>
  <mergeCells count="113">
    <mergeCell ref="B47:H47"/>
    <mergeCell ref="C48:J48"/>
    <mergeCell ref="B43:B44"/>
    <mergeCell ref="C43:D43"/>
    <mergeCell ref="E43:F43"/>
    <mergeCell ref="G43:H43"/>
    <mergeCell ref="I43:J43"/>
    <mergeCell ref="C44:D44"/>
    <mergeCell ref="E44:F44"/>
    <mergeCell ref="G44:H44"/>
    <mergeCell ref="I44:J44"/>
    <mergeCell ref="I47:J47"/>
    <mergeCell ref="B45:B46"/>
    <mergeCell ref="C45:D45"/>
    <mergeCell ref="E45:F45"/>
    <mergeCell ref="G45:H45"/>
    <mergeCell ref="I45:J45"/>
    <mergeCell ref="C46:D46"/>
    <mergeCell ref="E46:F46"/>
    <mergeCell ref="G46:H46"/>
    <mergeCell ref="I46:J46"/>
    <mergeCell ref="B18:J18"/>
    <mergeCell ref="B33:B34"/>
    <mergeCell ref="C33:D33"/>
    <mergeCell ref="E33:F33"/>
    <mergeCell ref="G33:H33"/>
    <mergeCell ref="I33:J33"/>
    <mergeCell ref="C34:D34"/>
    <mergeCell ref="E34:F34"/>
    <mergeCell ref="G34:H34"/>
    <mergeCell ref="I34:J34"/>
    <mergeCell ref="I25:J25"/>
    <mergeCell ref="B29:B32"/>
    <mergeCell ref="C29:D29"/>
    <mergeCell ref="E29:F29"/>
    <mergeCell ref="G29:H29"/>
    <mergeCell ref="B28:J28"/>
    <mergeCell ref="I30:J30"/>
    <mergeCell ref="C31:D31"/>
    <mergeCell ref="E31:F31"/>
    <mergeCell ref="G31:H31"/>
    <mergeCell ref="I31:J31"/>
    <mergeCell ref="E20:F20"/>
    <mergeCell ref="G19:H19"/>
    <mergeCell ref="G20:H20"/>
    <mergeCell ref="G41:H41"/>
    <mergeCell ref="I41:J41"/>
    <mergeCell ref="C42:D42"/>
    <mergeCell ref="E42:F42"/>
    <mergeCell ref="G42:H42"/>
    <mergeCell ref="I42:J42"/>
    <mergeCell ref="I35:J35"/>
    <mergeCell ref="B38:J38"/>
    <mergeCell ref="C41:D41"/>
    <mergeCell ref="E41:F41"/>
    <mergeCell ref="B39:B42"/>
    <mergeCell ref="C39:D39"/>
    <mergeCell ref="E39:F39"/>
    <mergeCell ref="G39:H39"/>
    <mergeCell ref="I39:J39"/>
    <mergeCell ref="C40:D40"/>
    <mergeCell ref="E40:F40"/>
    <mergeCell ref="G40:H40"/>
    <mergeCell ref="I40:J40"/>
    <mergeCell ref="B35:H35"/>
    <mergeCell ref="C36:J36"/>
    <mergeCell ref="C32:D32"/>
    <mergeCell ref="C22:D22"/>
    <mergeCell ref="E22:F22"/>
    <mergeCell ref="G22:H22"/>
    <mergeCell ref="I22:J22"/>
    <mergeCell ref="B23:B24"/>
    <mergeCell ref="C23:D23"/>
    <mergeCell ref="E23:F23"/>
    <mergeCell ref="G23:H23"/>
    <mergeCell ref="I23:J23"/>
    <mergeCell ref="C24:D24"/>
    <mergeCell ref="E24:F24"/>
    <mergeCell ref="G24:H24"/>
    <mergeCell ref="I24:J24"/>
    <mergeCell ref="E32:F32"/>
    <mergeCell ref="G32:H32"/>
    <mergeCell ref="I32:J32"/>
    <mergeCell ref="I29:J29"/>
    <mergeCell ref="C30:D30"/>
    <mergeCell ref="E30:F30"/>
    <mergeCell ref="G30:H30"/>
    <mergeCell ref="B25:H25"/>
    <mergeCell ref="C26:J26"/>
    <mergeCell ref="A3:K3"/>
    <mergeCell ref="A4:K4"/>
    <mergeCell ref="E9:J9"/>
    <mergeCell ref="E10:J10"/>
    <mergeCell ref="B9:D9"/>
    <mergeCell ref="B10:D10"/>
    <mergeCell ref="A12:K12"/>
    <mergeCell ref="A13:K13"/>
    <mergeCell ref="B19:B22"/>
    <mergeCell ref="C19:D19"/>
    <mergeCell ref="E6:J6"/>
    <mergeCell ref="E7:J7"/>
    <mergeCell ref="E8:J8"/>
    <mergeCell ref="B6:D6"/>
    <mergeCell ref="B7:D7"/>
    <mergeCell ref="B8:D8"/>
    <mergeCell ref="I19:J19"/>
    <mergeCell ref="I20:J20"/>
    <mergeCell ref="C21:D21"/>
    <mergeCell ref="E21:F21"/>
    <mergeCell ref="G21:H21"/>
    <mergeCell ref="I21:J21"/>
    <mergeCell ref="C20:D20"/>
    <mergeCell ref="E19:F19"/>
  </mergeCells>
  <phoneticPr fontId="1"/>
  <printOptions horizontalCentered="1"/>
  <pageMargins left="0.78740157480314965" right="0.78740157480314965" top="0.78740157480314965" bottom="0.59055118110236227" header="0.39370078740157483" footer="0.39370078740157483"/>
  <pageSetup paperSize="9" scale="74" orientation="portrait" r:id="rId1"/>
  <rowBreaks count="1" manualBreakCount="1">
    <brk id="37"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【別紙】活用希望調査票</vt:lpstr>
      <vt:lpstr>【別紙】活用希望調査票!Print_Area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2022-09-12T04:25:58Z</cp:lastPrinted>
  <dcterms:created xsi:type="dcterms:W3CDTF">2019-03-26T05:55:59Z</dcterms:created>
  <dcterms:modified xsi:type="dcterms:W3CDTF">2023-09-19T00:27:21Z</dcterms:modified>
</cp:coreProperties>
</file>