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44514964-E6BA-4C2E-B7CA-6A3AF2D3F5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1" i="1" l="1"/>
  <c r="R31" i="1"/>
  <c r="Q31" i="1"/>
  <c r="O31" i="1"/>
  <c r="N31" i="1"/>
  <c r="M31" i="1"/>
  <c r="S30" i="1"/>
  <c r="R30" i="1"/>
  <c r="Q30" i="1"/>
  <c r="O30" i="1"/>
  <c r="N30" i="1"/>
  <c r="M30" i="1"/>
  <c r="K31" i="1"/>
  <c r="J31" i="1"/>
  <c r="I31" i="1"/>
  <c r="H31" i="1"/>
  <c r="G31" i="1"/>
  <c r="F31" i="1"/>
  <c r="E31" i="1"/>
  <c r="D31" i="1"/>
  <c r="C31" i="1"/>
  <c r="K30" i="1"/>
  <c r="J30" i="1"/>
  <c r="I30" i="1"/>
  <c r="H30" i="1"/>
  <c r="G30" i="1"/>
  <c r="F30" i="1"/>
  <c r="E30" i="1"/>
  <c r="D30" i="1"/>
  <c r="C30" i="1"/>
  <c r="P30" i="1" l="1"/>
  <c r="L30" i="1"/>
  <c r="B30" i="1"/>
  <c r="L31" i="1"/>
  <c r="P31" i="1"/>
  <c r="B31" i="1"/>
</calcChain>
</file>

<file path=xl/sharedStrings.xml><?xml version="1.0" encoding="utf-8"?>
<sst xmlns="http://schemas.openxmlformats.org/spreadsheetml/2006/main" count="66" uniqueCount="45">
  <si>
    <t>台</t>
  </si>
  <si>
    <t>前  月  比</t>
  </si>
  <si>
    <t>前年同月比</t>
  </si>
  <si>
    <t>３ － １２  輸 送の 状 況－１</t>
  </si>
  <si>
    <t>西日本高速道路㈱九州支社鹿児島高速道路事務所</t>
    <rPh sb="0" eb="3">
      <t>ニシニホン</t>
    </rPh>
    <rPh sb="3" eb="5">
      <t>コウソク</t>
    </rPh>
    <rPh sb="5" eb="7">
      <t>ドウロ</t>
    </rPh>
    <rPh sb="15" eb="17">
      <t>コウソク</t>
    </rPh>
    <rPh sb="17" eb="19">
      <t>ドウロ</t>
    </rPh>
    <phoneticPr fontId="3"/>
  </si>
  <si>
    <t>県　内　高　速　道　路　料　金　所　別　出　入　交　通　量</t>
    <rPh sb="12" eb="13">
      <t>リョウ</t>
    </rPh>
    <rPh sb="14" eb="15">
      <t>カネ</t>
    </rPh>
    <rPh sb="16" eb="17">
      <t>ショ</t>
    </rPh>
    <rPh sb="18" eb="19">
      <t>ベツ</t>
    </rPh>
    <rPh sb="20" eb="21">
      <t>デ</t>
    </rPh>
    <rPh sb="22" eb="23">
      <t>イリ</t>
    </rPh>
    <rPh sb="24" eb="25">
      <t>コウ</t>
    </rPh>
    <rPh sb="26" eb="27">
      <t>ツウ</t>
    </rPh>
    <rPh sb="28" eb="29">
      <t>リョウ</t>
    </rPh>
    <phoneticPr fontId="3"/>
  </si>
  <si>
    <t>年 月</t>
  </si>
  <si>
    <t>九　　州　　道</t>
    <rPh sb="0" eb="1">
      <t>キュウ</t>
    </rPh>
    <rPh sb="3" eb="4">
      <t>シュウ</t>
    </rPh>
    <rPh sb="6" eb="7">
      <t>ミチ</t>
    </rPh>
    <phoneticPr fontId="4"/>
  </si>
  <si>
    <t>総　数</t>
    <rPh sb="0" eb="1">
      <t>フサ</t>
    </rPh>
    <rPh sb="2" eb="3">
      <t>カズ</t>
    </rPh>
    <phoneticPr fontId="4"/>
  </si>
  <si>
    <t>栗　野</t>
    <rPh sb="0" eb="1">
      <t>クリ</t>
    </rPh>
    <rPh sb="2" eb="3">
      <t>ノ</t>
    </rPh>
    <phoneticPr fontId="4"/>
  </si>
  <si>
    <t>横　川</t>
    <rPh sb="0" eb="1">
      <t>ヨコ</t>
    </rPh>
    <rPh sb="2" eb="3">
      <t>カワ</t>
    </rPh>
    <phoneticPr fontId="4"/>
  </si>
  <si>
    <t>溝　辺</t>
    <rPh sb="0" eb="1">
      <t>ミゾ</t>
    </rPh>
    <rPh sb="2" eb="3">
      <t>ヘン</t>
    </rPh>
    <phoneticPr fontId="4"/>
  </si>
  <si>
    <t>加治木</t>
    <rPh sb="0" eb="3">
      <t>カジキ</t>
    </rPh>
    <phoneticPr fontId="4"/>
  </si>
  <si>
    <t>桜島スマート</t>
    <rPh sb="0" eb="2">
      <t>サクラジマ</t>
    </rPh>
    <phoneticPr fontId="3"/>
  </si>
  <si>
    <t>姶　良</t>
    <rPh sb="0" eb="1">
      <t>オウ</t>
    </rPh>
    <rPh sb="2" eb="3">
      <t>リョウ</t>
    </rPh>
    <phoneticPr fontId="4"/>
  </si>
  <si>
    <t>薩摩吉田</t>
    <rPh sb="0" eb="2">
      <t>サツマ</t>
    </rPh>
    <rPh sb="2" eb="3">
      <t>キチ</t>
    </rPh>
    <rPh sb="3" eb="4">
      <t>タ</t>
    </rPh>
    <phoneticPr fontId="4"/>
  </si>
  <si>
    <t>鹿児島本線</t>
    <rPh sb="0" eb="3">
      <t>カゴシマ</t>
    </rPh>
    <rPh sb="3" eb="5">
      <t>ホンセン</t>
    </rPh>
    <phoneticPr fontId="4"/>
  </si>
  <si>
    <t>鹿児島北</t>
    <rPh sb="0" eb="3">
      <t>カゴシマ</t>
    </rPh>
    <rPh sb="3" eb="4">
      <t>キタ</t>
    </rPh>
    <phoneticPr fontId="4"/>
  </si>
  <si>
    <t>南九州道</t>
    <rPh sb="0" eb="1">
      <t>ミナミ</t>
    </rPh>
    <rPh sb="1" eb="4">
      <t>キュウシュウドウ</t>
    </rPh>
    <phoneticPr fontId="4"/>
  </si>
  <si>
    <t>隼人道路</t>
    <rPh sb="0" eb="2">
      <t>ハヤト</t>
    </rPh>
    <rPh sb="2" eb="4">
      <t>ドウロ</t>
    </rPh>
    <phoneticPr fontId="4"/>
  </si>
  <si>
    <t>東九州道</t>
    <rPh sb="0" eb="4">
      <t>ヒガシキュウシュウドウ</t>
    </rPh>
    <phoneticPr fontId="4"/>
  </si>
  <si>
    <t>松　元</t>
    <rPh sb="0" eb="1">
      <t>マツ</t>
    </rPh>
    <rPh sb="2" eb="3">
      <t>モト</t>
    </rPh>
    <phoneticPr fontId="4"/>
  </si>
  <si>
    <t>美山本線</t>
    <rPh sb="0" eb="2">
      <t>ミヤマ</t>
    </rPh>
    <rPh sb="2" eb="4">
      <t>ホンセン</t>
    </rPh>
    <phoneticPr fontId="4"/>
  </si>
  <si>
    <t>隼人西</t>
    <rPh sb="0" eb="2">
      <t>ハヤト</t>
    </rPh>
    <rPh sb="2" eb="3">
      <t>ニシ</t>
    </rPh>
    <phoneticPr fontId="4"/>
  </si>
  <si>
    <t>隼人東</t>
    <rPh sb="0" eb="2">
      <t>ハヤト</t>
    </rPh>
    <rPh sb="2" eb="3">
      <t>ヒガシ</t>
    </rPh>
    <phoneticPr fontId="4"/>
  </si>
  <si>
    <t>国分</t>
    <rPh sb="0" eb="2">
      <t>コクブ</t>
    </rPh>
    <phoneticPr fontId="4"/>
  </si>
  <si>
    <t>末吉財部</t>
    <rPh sb="0" eb="2">
      <t>スエヨシ</t>
    </rPh>
    <rPh sb="2" eb="4">
      <t>タカラベ</t>
    </rPh>
    <phoneticPr fontId="4"/>
  </si>
  <si>
    <t xml:space="preserve">  　 ３</t>
  </si>
  <si>
    <t xml:space="preserve">  　 ４</t>
  </si>
  <si>
    <t xml:space="preserve">  　 ５</t>
  </si>
  <si>
    <t xml:space="preserve">  　 ６</t>
  </si>
  <si>
    <t xml:space="preserve">  　 ７</t>
  </si>
  <si>
    <t xml:space="preserve">  　 ８</t>
  </si>
  <si>
    <t xml:space="preserve">  　 ９</t>
  </si>
  <si>
    <t xml:space="preserve">  　 11</t>
  </si>
  <si>
    <t xml:space="preserve">  　 12</t>
  </si>
  <si>
    <t xml:space="preserve">  　 ２</t>
  </si>
  <si>
    <t xml:space="preserve">  　 10</t>
  </si>
  <si>
    <t xml:space="preserve"> ４</t>
  </si>
  <si>
    <t xml:space="preserve"> ５</t>
  </si>
  <si>
    <t xml:space="preserve"> ６</t>
  </si>
  <si>
    <t xml:space="preserve"> ７</t>
  </si>
  <si>
    <t xml:space="preserve">  ８.１</t>
  </si>
  <si>
    <t xml:space="preserve"> ３年</t>
    <rPh sb="2" eb="3">
      <t>ネン</t>
    </rPh>
    <phoneticPr fontId="4"/>
  </si>
  <si>
    <t xml:space="preserve">  ７.４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</si>
</sst>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明朝"/>
      <family val="1"/>
    </font>
    <font>
      <sz val="6"/>
      <name val="ＭＳ Ｐ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2" borderId="0"/>
  </cellStyleXfs>
  <cellXfs count="38">
    <xf numFmtId="0" fontId="0" fillId="0" borderId="0" xfId="0">
      <alignment vertical="center"/>
    </xf>
    <xf numFmtId="0" fontId="5" fillId="0" borderId="0" xfId="0" applyFont="1" applyAlignment="1"/>
    <xf numFmtId="0" fontId="7" fillId="2" borderId="7" xfId="1" applyFont="1" applyBorder="1" applyAlignment="1">
      <alignment vertical="center"/>
    </xf>
    <xf numFmtId="0" fontId="7" fillId="2" borderId="0" xfId="1" applyFont="1" applyAlignment="1">
      <alignment horizontal="center" vertical="center"/>
    </xf>
    <xf numFmtId="0" fontId="7" fillId="2" borderId="8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2" borderId="10" xfId="1" applyFont="1" applyBorder="1" applyAlignment="1">
      <alignment vertical="center"/>
    </xf>
    <xf numFmtId="0" fontId="7" fillId="2" borderId="11" xfId="1" applyFont="1" applyBorder="1" applyAlignment="1">
      <alignment horizontal="center" vertical="center"/>
    </xf>
    <xf numFmtId="0" fontId="7" fillId="2" borderId="11" xfId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37" fontId="9" fillId="0" borderId="4" xfId="0" applyNumberFormat="1" applyFont="1" applyBorder="1">
      <alignment vertical="center"/>
    </xf>
    <xf numFmtId="0" fontId="9" fillId="0" borderId="3" xfId="0" quotePrefix="1" applyFont="1" applyBorder="1" applyAlignment="1"/>
    <xf numFmtId="37" fontId="9" fillId="0" borderId="4" xfId="0" applyNumberFormat="1" applyFont="1" applyBorder="1" applyAlignment="1">
      <alignment horizontal="right"/>
    </xf>
    <xf numFmtId="37" fontId="9" fillId="0" borderId="4" xfId="0" applyNumberFormat="1" applyFont="1" applyBorder="1" applyAlignment="1"/>
    <xf numFmtId="177" fontId="9" fillId="0" borderId="14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12" xfId="1" applyFont="1" applyFill="1" applyBorder="1" applyAlignment="1">
      <alignment horizontal="right" vertical="center"/>
    </xf>
    <xf numFmtId="37" fontId="9" fillId="0" borderId="4" xfId="1" applyNumberFormat="1" applyFont="1" applyFill="1" applyBorder="1" applyAlignment="1">
      <alignment horizontal="right" vertical="center"/>
    </xf>
    <xf numFmtId="0" fontId="9" fillId="0" borderId="0" xfId="1" applyFont="1" applyFill="1" applyAlignment="1">
      <alignment horizontal="left" vertical="center"/>
    </xf>
    <xf numFmtId="0" fontId="9" fillId="0" borderId="3" xfId="1" quotePrefix="1" applyFont="1" applyFill="1" applyBorder="1"/>
    <xf numFmtId="37" fontId="10" fillId="0" borderId="4" xfId="0" applyNumberFormat="1" applyFont="1" applyBorder="1" applyAlignment="1"/>
    <xf numFmtId="37" fontId="10" fillId="0" borderId="4" xfId="0" applyNumberFormat="1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177" fontId="10" fillId="0" borderId="4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0" fontId="7" fillId="2" borderId="8" xfId="1" applyFont="1" applyBorder="1" applyAlignment="1">
      <alignment horizontal="center" vertical="center"/>
    </xf>
    <xf numFmtId="0" fontId="7" fillId="2" borderId="9" xfId="1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7" fillId="2" borderId="13" xfId="1" applyFont="1" applyBorder="1" applyAlignment="1">
      <alignment horizontal="center" vertical="center"/>
    </xf>
    <xf numFmtId="0" fontId="7" fillId="2" borderId="1" xfId="1" applyFont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right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zoomScale="73" zoomScaleNormal="73" workbookViewId="0"/>
  </sheetViews>
  <sheetFormatPr defaultColWidth="10.6328125" defaultRowHeight="14" x14ac:dyDescent="0.2"/>
  <cols>
    <col min="1" max="1" width="10.90625" style="1" customWidth="1"/>
    <col min="2" max="2" width="14.08984375" style="1" customWidth="1"/>
    <col min="3" max="9" width="11.36328125" style="1" customWidth="1"/>
    <col min="10" max="10" width="12.90625" style="1" bestFit="1" customWidth="1"/>
    <col min="11" max="11" width="11.7265625" style="1" bestFit="1" customWidth="1"/>
    <col min="12" max="12" width="12.08984375" style="1" bestFit="1" customWidth="1"/>
    <col min="13" max="19" width="11.7265625" style="1" bestFit="1" customWidth="1"/>
    <col min="20" max="16384" width="10.6328125" style="1"/>
  </cols>
  <sheetData>
    <row r="1" spans="1:19" ht="17.149999999999999" customHeight="1" x14ac:dyDescent="0.2"/>
    <row r="2" spans="1:19" ht="17.149999999999999" customHeight="1" x14ac:dyDescent="0.2">
      <c r="A2" s="30" t="s">
        <v>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17.149999999999999" customHeight="1" thickBot="1" x14ac:dyDescent="0.25">
      <c r="A3" s="37" t="s">
        <v>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8" customHeight="1" x14ac:dyDescent="0.2">
      <c r="A4" s="2"/>
      <c r="B4" s="35" t="s">
        <v>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s="5" customFormat="1" ht="23.25" customHeight="1" x14ac:dyDescent="0.2">
      <c r="A5" s="3" t="s">
        <v>6</v>
      </c>
      <c r="B5" s="31" t="s">
        <v>7</v>
      </c>
      <c r="C5" s="32"/>
      <c r="D5" s="32"/>
      <c r="E5" s="32"/>
      <c r="F5" s="32"/>
      <c r="G5" s="32"/>
      <c r="H5" s="32"/>
      <c r="I5" s="32"/>
      <c r="J5" s="32"/>
      <c r="K5" s="33"/>
      <c r="L5" s="31" t="s">
        <v>18</v>
      </c>
      <c r="M5" s="32"/>
      <c r="N5" s="34"/>
      <c r="O5" s="4" t="s">
        <v>19</v>
      </c>
      <c r="P5" s="31" t="s">
        <v>20</v>
      </c>
      <c r="Q5" s="32"/>
      <c r="R5" s="32"/>
      <c r="S5" s="32"/>
    </row>
    <row r="6" spans="1:19" s="5" customFormat="1" ht="17.25" customHeight="1" x14ac:dyDescent="0.2">
      <c r="A6" s="6"/>
      <c r="B6" s="7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8" t="s">
        <v>13</v>
      </c>
      <c r="H6" s="7" t="s">
        <v>14</v>
      </c>
      <c r="I6" s="7" t="s">
        <v>15</v>
      </c>
      <c r="J6" s="7" t="s">
        <v>16</v>
      </c>
      <c r="K6" s="4" t="s">
        <v>17</v>
      </c>
      <c r="L6" s="7" t="s">
        <v>8</v>
      </c>
      <c r="M6" s="7" t="s">
        <v>21</v>
      </c>
      <c r="N6" s="7" t="s">
        <v>22</v>
      </c>
      <c r="O6" s="7" t="s">
        <v>23</v>
      </c>
      <c r="P6" s="7" t="s">
        <v>8</v>
      </c>
      <c r="Q6" s="4" t="s">
        <v>24</v>
      </c>
      <c r="R6" s="4" t="s">
        <v>25</v>
      </c>
      <c r="S6" s="4" t="s">
        <v>26</v>
      </c>
    </row>
    <row r="7" spans="1:19" ht="18" customHeight="1" x14ac:dyDescent="0.2">
      <c r="A7" s="19"/>
      <c r="B7" s="20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 t="s">
        <v>0</v>
      </c>
      <c r="R7" s="11" t="s">
        <v>0</v>
      </c>
      <c r="S7" s="11" t="s">
        <v>0</v>
      </c>
    </row>
    <row r="8" spans="1:19" ht="18" customHeight="1" x14ac:dyDescent="0.2">
      <c r="A8" s="12" t="s">
        <v>43</v>
      </c>
      <c r="B8" s="13">
        <v>23875900</v>
      </c>
      <c r="C8" s="13">
        <v>720400</v>
      </c>
      <c r="D8" s="13">
        <v>551900</v>
      </c>
      <c r="E8" s="13">
        <v>2250800</v>
      </c>
      <c r="F8" s="13">
        <v>2842600</v>
      </c>
      <c r="G8" s="21">
        <v>996200</v>
      </c>
      <c r="H8" s="13">
        <v>1942900</v>
      </c>
      <c r="I8" s="13">
        <v>2942100</v>
      </c>
      <c r="J8" s="13">
        <v>10220200</v>
      </c>
      <c r="K8" s="13">
        <v>1408800</v>
      </c>
      <c r="L8" s="13">
        <v>9108400</v>
      </c>
      <c r="M8" s="13">
        <v>5213300</v>
      </c>
      <c r="N8" s="13">
        <v>3895100</v>
      </c>
      <c r="O8" s="13">
        <v>1654200</v>
      </c>
      <c r="P8" s="13">
        <v>5963400</v>
      </c>
      <c r="Q8" s="13">
        <v>1825700</v>
      </c>
      <c r="R8" s="13">
        <v>1393600</v>
      </c>
      <c r="S8" s="13">
        <v>2744100</v>
      </c>
    </row>
    <row r="9" spans="1:19" ht="18" customHeight="1" x14ac:dyDescent="0.2">
      <c r="A9" s="12" t="s">
        <v>38</v>
      </c>
      <c r="B9" s="13">
        <v>25508500</v>
      </c>
      <c r="C9" s="13">
        <v>763500</v>
      </c>
      <c r="D9" s="13">
        <v>594900</v>
      </c>
      <c r="E9" s="13">
        <v>2773800</v>
      </c>
      <c r="F9" s="13">
        <v>2913100</v>
      </c>
      <c r="G9" s="21">
        <v>1122100</v>
      </c>
      <c r="H9" s="13">
        <v>2015600</v>
      </c>
      <c r="I9" s="13">
        <v>2970500</v>
      </c>
      <c r="J9" s="13">
        <v>10948700</v>
      </c>
      <c r="K9" s="13">
        <v>1406300</v>
      </c>
      <c r="L9" s="13">
        <v>9351500</v>
      </c>
      <c r="M9" s="13">
        <v>5368000</v>
      </c>
      <c r="N9" s="13">
        <v>3983500</v>
      </c>
      <c r="O9" s="13">
        <v>1714100</v>
      </c>
      <c r="P9" s="13">
        <v>6278200</v>
      </c>
      <c r="Q9" s="13">
        <v>1872500</v>
      </c>
      <c r="R9" s="13">
        <v>1463800</v>
      </c>
      <c r="S9" s="13">
        <v>2941900</v>
      </c>
    </row>
    <row r="10" spans="1:19" ht="18" customHeight="1" x14ac:dyDescent="0.2">
      <c r="A10" s="12" t="s">
        <v>39</v>
      </c>
      <c r="B10" s="13">
        <v>27065800</v>
      </c>
      <c r="C10" s="13">
        <v>802600</v>
      </c>
      <c r="D10" s="13">
        <v>625200</v>
      </c>
      <c r="E10" s="13">
        <v>3156000</v>
      </c>
      <c r="F10" s="13">
        <v>2984400</v>
      </c>
      <c r="G10" s="21">
        <v>1243200</v>
      </c>
      <c r="H10" s="13">
        <v>2061200</v>
      </c>
      <c r="I10" s="13">
        <v>3090600</v>
      </c>
      <c r="J10" s="13">
        <v>11660000</v>
      </c>
      <c r="K10" s="13">
        <v>1442600</v>
      </c>
      <c r="L10" s="13">
        <v>9690800</v>
      </c>
      <c r="M10" s="13">
        <v>5578400</v>
      </c>
      <c r="N10" s="13">
        <v>4112400</v>
      </c>
      <c r="O10" s="13">
        <v>1682700</v>
      </c>
      <c r="P10" s="13">
        <v>6606300</v>
      </c>
      <c r="Q10" s="13">
        <v>1932700</v>
      </c>
      <c r="R10" s="13">
        <v>1552500</v>
      </c>
      <c r="S10" s="13">
        <v>3121100</v>
      </c>
    </row>
    <row r="11" spans="1:19" ht="18" customHeight="1" x14ac:dyDescent="0.2">
      <c r="A11" s="14" t="s">
        <v>40</v>
      </c>
      <c r="B11" s="13">
        <v>27710600</v>
      </c>
      <c r="C11" s="13">
        <v>820000</v>
      </c>
      <c r="D11" s="13">
        <v>632200</v>
      </c>
      <c r="E11" s="13">
        <v>3284100</v>
      </c>
      <c r="F11" s="13">
        <v>2956500</v>
      </c>
      <c r="G11" s="21">
        <v>1293200</v>
      </c>
      <c r="H11" s="13">
        <v>2097100</v>
      </c>
      <c r="I11" s="13">
        <v>3172400</v>
      </c>
      <c r="J11" s="13">
        <v>12005200</v>
      </c>
      <c r="K11" s="13">
        <v>1449900</v>
      </c>
      <c r="L11" s="13">
        <v>9776500</v>
      </c>
      <c r="M11" s="13">
        <v>5632800</v>
      </c>
      <c r="N11" s="13">
        <v>4143700</v>
      </c>
      <c r="O11" s="13">
        <v>1703400</v>
      </c>
      <c r="P11" s="13">
        <v>6737800</v>
      </c>
      <c r="Q11" s="13">
        <v>1954200</v>
      </c>
      <c r="R11" s="13">
        <v>1564800</v>
      </c>
      <c r="S11" s="13">
        <v>3218800</v>
      </c>
    </row>
    <row r="12" spans="1:19" ht="18" customHeight="1" x14ac:dyDescent="0.2">
      <c r="A12" s="14" t="s">
        <v>41</v>
      </c>
      <c r="B12" s="13">
        <v>27790800</v>
      </c>
      <c r="C12" s="13">
        <v>845900</v>
      </c>
      <c r="D12" s="13">
        <v>668000</v>
      </c>
      <c r="E12" s="13">
        <v>3259300</v>
      </c>
      <c r="F12" s="13">
        <v>2797800</v>
      </c>
      <c r="G12" s="21">
        <v>1407500</v>
      </c>
      <c r="H12" s="13">
        <v>2108900</v>
      </c>
      <c r="I12" s="13">
        <v>3134400</v>
      </c>
      <c r="J12" s="13">
        <v>12118900</v>
      </c>
      <c r="K12" s="13">
        <v>1450100</v>
      </c>
      <c r="L12" s="13">
        <v>9709500</v>
      </c>
      <c r="M12" s="13">
        <v>5598700</v>
      </c>
      <c r="N12" s="13">
        <v>4110800</v>
      </c>
      <c r="O12" s="13">
        <v>1542300</v>
      </c>
      <c r="P12" s="13">
        <v>7082400</v>
      </c>
      <c r="Q12" s="13">
        <v>1920900</v>
      </c>
      <c r="R12" s="13">
        <v>1662800</v>
      </c>
      <c r="S12" s="13">
        <v>3498700</v>
      </c>
    </row>
    <row r="13" spans="1:19" ht="18" customHeight="1" x14ac:dyDescent="0.2">
      <c r="A13" s="2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8" customHeight="1" x14ac:dyDescent="0.2">
      <c r="A14" s="23" t="s">
        <v>44</v>
      </c>
      <c r="B14" s="24">
        <v>2254500</v>
      </c>
      <c r="C14" s="25">
        <v>67900</v>
      </c>
      <c r="D14" s="25">
        <v>51100</v>
      </c>
      <c r="E14" s="25">
        <v>256100</v>
      </c>
      <c r="F14" s="25">
        <v>242400</v>
      </c>
      <c r="G14" s="25">
        <v>112000</v>
      </c>
      <c r="H14" s="25">
        <v>172300</v>
      </c>
      <c r="I14" s="25">
        <v>257200</v>
      </c>
      <c r="J14" s="25">
        <v>976000</v>
      </c>
      <c r="K14" s="25">
        <v>119500</v>
      </c>
      <c r="L14" s="16">
        <v>795000</v>
      </c>
      <c r="M14" s="15">
        <v>457700</v>
      </c>
      <c r="N14" s="15">
        <v>337300</v>
      </c>
      <c r="O14" s="15">
        <v>134800</v>
      </c>
      <c r="P14" s="16">
        <v>560100</v>
      </c>
      <c r="Q14" s="15">
        <v>159300</v>
      </c>
      <c r="R14" s="15">
        <v>131300</v>
      </c>
      <c r="S14" s="15">
        <v>269500</v>
      </c>
    </row>
    <row r="15" spans="1:19" ht="18" customHeight="1" x14ac:dyDescent="0.2">
      <c r="A15" s="23" t="s">
        <v>29</v>
      </c>
      <c r="B15" s="24">
        <v>2349500</v>
      </c>
      <c r="C15" s="25">
        <v>68400</v>
      </c>
      <c r="D15" s="25">
        <v>52500</v>
      </c>
      <c r="E15" s="25">
        <v>273200</v>
      </c>
      <c r="F15" s="25">
        <v>250600</v>
      </c>
      <c r="G15" s="25">
        <v>116300</v>
      </c>
      <c r="H15" s="25">
        <v>176200</v>
      </c>
      <c r="I15" s="25">
        <v>263900</v>
      </c>
      <c r="J15" s="25">
        <v>1028800</v>
      </c>
      <c r="K15" s="25">
        <v>119600</v>
      </c>
      <c r="L15" s="16">
        <v>805400</v>
      </c>
      <c r="M15" s="15">
        <v>465700</v>
      </c>
      <c r="N15" s="15">
        <v>339700</v>
      </c>
      <c r="O15" s="15">
        <v>136300</v>
      </c>
      <c r="P15" s="16">
        <v>607400</v>
      </c>
      <c r="Q15" s="15">
        <v>168200</v>
      </c>
      <c r="R15" s="15">
        <v>140400</v>
      </c>
      <c r="S15" s="15">
        <v>298800</v>
      </c>
    </row>
    <row r="16" spans="1:19" ht="18" customHeight="1" x14ac:dyDescent="0.2">
      <c r="A16" s="23" t="s">
        <v>30</v>
      </c>
      <c r="B16" s="24">
        <v>2158000</v>
      </c>
      <c r="C16" s="25">
        <v>62600</v>
      </c>
      <c r="D16" s="25">
        <v>44700</v>
      </c>
      <c r="E16" s="25">
        <v>241700</v>
      </c>
      <c r="F16" s="25">
        <v>235000</v>
      </c>
      <c r="G16" s="25">
        <v>111000</v>
      </c>
      <c r="H16" s="25">
        <v>163600</v>
      </c>
      <c r="I16" s="25">
        <v>248000</v>
      </c>
      <c r="J16" s="25">
        <v>934300</v>
      </c>
      <c r="K16" s="25">
        <v>117100</v>
      </c>
      <c r="L16" s="16">
        <v>770500</v>
      </c>
      <c r="M16" s="15">
        <v>444900</v>
      </c>
      <c r="N16" s="15">
        <v>325600</v>
      </c>
      <c r="O16" s="15">
        <v>128400</v>
      </c>
      <c r="P16" s="16">
        <v>557300</v>
      </c>
      <c r="Q16" s="15">
        <v>162100</v>
      </c>
      <c r="R16" s="15">
        <v>124800</v>
      </c>
      <c r="S16" s="15">
        <v>270400</v>
      </c>
    </row>
    <row r="17" spans="1:19" ht="18" customHeight="1" x14ac:dyDescent="0.2">
      <c r="A17" s="23" t="s">
        <v>31</v>
      </c>
      <c r="B17" s="24">
        <v>2333100</v>
      </c>
      <c r="C17" s="25">
        <v>68700</v>
      </c>
      <c r="D17" s="25">
        <v>48600</v>
      </c>
      <c r="E17" s="25">
        <v>258000</v>
      </c>
      <c r="F17" s="25">
        <v>250100</v>
      </c>
      <c r="G17" s="25">
        <v>120200</v>
      </c>
      <c r="H17" s="25">
        <v>179500</v>
      </c>
      <c r="I17" s="25">
        <v>268400</v>
      </c>
      <c r="J17" s="25">
        <v>1013500</v>
      </c>
      <c r="K17" s="25">
        <v>126100</v>
      </c>
      <c r="L17" s="16">
        <v>841500</v>
      </c>
      <c r="M17" s="15">
        <v>485900</v>
      </c>
      <c r="N17" s="15">
        <v>355600</v>
      </c>
      <c r="O17" s="15">
        <v>136600</v>
      </c>
      <c r="P17" s="16">
        <v>597400</v>
      </c>
      <c r="Q17" s="15">
        <v>170900</v>
      </c>
      <c r="R17" s="15">
        <v>135300</v>
      </c>
      <c r="S17" s="15">
        <v>291200</v>
      </c>
    </row>
    <row r="18" spans="1:19" ht="18" customHeight="1" x14ac:dyDescent="0.2">
      <c r="A18" s="23" t="s">
        <v>32</v>
      </c>
      <c r="B18" s="24">
        <v>2531000</v>
      </c>
      <c r="C18" s="25">
        <v>89100</v>
      </c>
      <c r="D18" s="25">
        <v>76500</v>
      </c>
      <c r="E18" s="25">
        <v>303200</v>
      </c>
      <c r="F18" s="25">
        <v>260300</v>
      </c>
      <c r="G18" s="25">
        <v>131500</v>
      </c>
      <c r="H18" s="25">
        <v>183700</v>
      </c>
      <c r="I18" s="25">
        <v>270100</v>
      </c>
      <c r="J18" s="25">
        <v>1091600</v>
      </c>
      <c r="K18" s="25">
        <v>125000</v>
      </c>
      <c r="L18" s="16">
        <v>875200</v>
      </c>
      <c r="M18" s="15">
        <v>501800</v>
      </c>
      <c r="N18" s="15">
        <v>373400</v>
      </c>
      <c r="O18" s="15">
        <v>137700</v>
      </c>
      <c r="P18" s="16">
        <v>677100</v>
      </c>
      <c r="Q18" s="15">
        <v>177500</v>
      </c>
      <c r="R18" s="15">
        <v>160000</v>
      </c>
      <c r="S18" s="15">
        <v>339600</v>
      </c>
    </row>
    <row r="19" spans="1:19" ht="18" customHeight="1" x14ac:dyDescent="0.2">
      <c r="A19" s="23" t="s">
        <v>33</v>
      </c>
      <c r="B19" s="24">
        <v>2222100</v>
      </c>
      <c r="C19" s="25">
        <v>69900</v>
      </c>
      <c r="D19" s="25">
        <v>62500</v>
      </c>
      <c r="E19" s="25">
        <v>263600</v>
      </c>
      <c r="F19" s="25">
        <v>161000</v>
      </c>
      <c r="G19" s="25">
        <v>117800</v>
      </c>
      <c r="H19" s="25">
        <v>174500</v>
      </c>
      <c r="I19" s="25">
        <v>257500</v>
      </c>
      <c r="J19" s="25">
        <v>997200</v>
      </c>
      <c r="K19" s="25">
        <v>118100</v>
      </c>
      <c r="L19" s="16">
        <v>784200</v>
      </c>
      <c r="M19" s="15">
        <v>452000</v>
      </c>
      <c r="N19" s="15">
        <v>332200</v>
      </c>
      <c r="O19" s="15">
        <v>82800</v>
      </c>
      <c r="P19" s="16">
        <v>558400</v>
      </c>
      <c r="Q19" s="15">
        <v>123400</v>
      </c>
      <c r="R19" s="15">
        <v>142800</v>
      </c>
      <c r="S19" s="15">
        <v>292200</v>
      </c>
    </row>
    <row r="20" spans="1:19" ht="18" customHeight="1" x14ac:dyDescent="0.2">
      <c r="A20" s="23" t="s">
        <v>37</v>
      </c>
      <c r="B20" s="24">
        <v>2326200</v>
      </c>
      <c r="C20" s="25">
        <v>73100</v>
      </c>
      <c r="D20" s="25">
        <v>63300</v>
      </c>
      <c r="E20" s="25">
        <v>281000</v>
      </c>
      <c r="F20" s="25">
        <v>163600</v>
      </c>
      <c r="G20" s="25">
        <v>120500</v>
      </c>
      <c r="H20" s="25">
        <v>183400</v>
      </c>
      <c r="I20" s="25">
        <v>270800</v>
      </c>
      <c r="J20" s="25">
        <v>1044800</v>
      </c>
      <c r="K20" s="25">
        <v>125700</v>
      </c>
      <c r="L20" s="16">
        <v>830700</v>
      </c>
      <c r="M20" s="15">
        <v>479700</v>
      </c>
      <c r="N20" s="15">
        <v>351000</v>
      </c>
      <c r="O20" s="15">
        <v>87400</v>
      </c>
      <c r="P20" s="16">
        <v>569400</v>
      </c>
      <c r="Q20" s="15">
        <v>126000</v>
      </c>
      <c r="R20" s="15">
        <v>150800</v>
      </c>
      <c r="S20" s="15">
        <v>292600</v>
      </c>
    </row>
    <row r="21" spans="1:19" ht="18" customHeight="1" x14ac:dyDescent="0.2">
      <c r="A21" s="23" t="s">
        <v>34</v>
      </c>
      <c r="B21" s="24">
        <v>2396000</v>
      </c>
      <c r="C21" s="25">
        <v>72700</v>
      </c>
      <c r="D21" s="25">
        <v>59300</v>
      </c>
      <c r="E21" s="25">
        <v>290600</v>
      </c>
      <c r="F21" s="25">
        <v>239700</v>
      </c>
      <c r="G21" s="25">
        <v>119100</v>
      </c>
      <c r="H21" s="25">
        <v>181700</v>
      </c>
      <c r="I21" s="25">
        <v>263400</v>
      </c>
      <c r="J21" s="25">
        <v>1047500</v>
      </c>
      <c r="K21" s="25">
        <v>122000</v>
      </c>
      <c r="L21" s="16">
        <v>794400</v>
      </c>
      <c r="M21" s="15">
        <v>459500</v>
      </c>
      <c r="N21" s="15">
        <v>334900</v>
      </c>
      <c r="O21" s="15">
        <v>128900</v>
      </c>
      <c r="P21" s="16">
        <v>610200</v>
      </c>
      <c r="Q21" s="15">
        <v>162900</v>
      </c>
      <c r="R21" s="15">
        <v>143700</v>
      </c>
      <c r="S21" s="15">
        <v>303600</v>
      </c>
    </row>
    <row r="22" spans="1:19" ht="18" customHeight="1" x14ac:dyDescent="0.2">
      <c r="A22" s="23" t="s">
        <v>35</v>
      </c>
      <c r="B22" s="24">
        <v>2488600</v>
      </c>
      <c r="C22" s="25">
        <v>73400</v>
      </c>
      <c r="D22" s="25">
        <v>57400</v>
      </c>
      <c r="E22" s="25">
        <v>288700</v>
      </c>
      <c r="F22" s="25">
        <v>278900</v>
      </c>
      <c r="G22" s="25">
        <v>125900</v>
      </c>
      <c r="H22" s="25">
        <v>191900</v>
      </c>
      <c r="I22" s="25">
        <v>276500</v>
      </c>
      <c r="J22" s="25">
        <v>1067400</v>
      </c>
      <c r="K22" s="25">
        <v>128500</v>
      </c>
      <c r="L22" s="16">
        <v>839900</v>
      </c>
      <c r="M22" s="15">
        <v>486100</v>
      </c>
      <c r="N22" s="15">
        <v>353800</v>
      </c>
      <c r="O22" s="15">
        <v>152500</v>
      </c>
      <c r="P22" s="16">
        <v>645500</v>
      </c>
      <c r="Q22" s="15">
        <v>185000</v>
      </c>
      <c r="R22" s="15">
        <v>146200</v>
      </c>
      <c r="S22" s="15">
        <v>314300</v>
      </c>
    </row>
    <row r="23" spans="1:19" ht="18" customHeight="1" x14ac:dyDescent="0.2">
      <c r="A23" s="23" t="s">
        <v>42</v>
      </c>
      <c r="B23" s="24">
        <v>2358400</v>
      </c>
      <c r="C23" s="25">
        <v>69700</v>
      </c>
      <c r="D23" s="25">
        <v>52500</v>
      </c>
      <c r="E23" s="25">
        <v>286000</v>
      </c>
      <c r="F23" s="25">
        <v>260500</v>
      </c>
      <c r="G23" s="25">
        <v>120500</v>
      </c>
      <c r="H23" s="25">
        <v>175500</v>
      </c>
      <c r="I23" s="25">
        <v>260900</v>
      </c>
      <c r="J23" s="25">
        <v>1013100</v>
      </c>
      <c r="K23" s="25">
        <v>119700</v>
      </c>
      <c r="L23" s="16">
        <v>789100</v>
      </c>
      <c r="M23" s="15">
        <v>453500</v>
      </c>
      <c r="N23" s="15">
        <v>335600</v>
      </c>
      <c r="O23" s="15">
        <v>149200</v>
      </c>
      <c r="P23" s="16">
        <v>622700</v>
      </c>
      <c r="Q23" s="15">
        <v>179300</v>
      </c>
      <c r="R23" s="15">
        <v>136800</v>
      </c>
      <c r="S23" s="15">
        <v>306600</v>
      </c>
    </row>
    <row r="24" spans="1:19" ht="18" customHeight="1" x14ac:dyDescent="0.2">
      <c r="A24" s="23" t="s">
        <v>36</v>
      </c>
      <c r="B24" s="24">
        <v>2134600</v>
      </c>
      <c r="C24" s="25">
        <v>63300</v>
      </c>
      <c r="D24" s="25">
        <v>48400</v>
      </c>
      <c r="E24" s="25">
        <v>250800</v>
      </c>
      <c r="F24" s="25">
        <v>237200</v>
      </c>
      <c r="G24" s="25">
        <v>108300</v>
      </c>
      <c r="H24" s="25">
        <v>162200</v>
      </c>
      <c r="I24" s="25">
        <v>236900</v>
      </c>
      <c r="J24" s="25">
        <v>917800</v>
      </c>
      <c r="K24" s="25">
        <v>109700</v>
      </c>
      <c r="L24" s="16">
        <v>721600</v>
      </c>
      <c r="M24" s="15">
        <v>415300</v>
      </c>
      <c r="N24" s="15">
        <v>306300</v>
      </c>
      <c r="O24" s="15">
        <v>128600</v>
      </c>
      <c r="P24" s="16">
        <v>563600</v>
      </c>
      <c r="Q24" s="15">
        <v>158900</v>
      </c>
      <c r="R24" s="15">
        <v>124400</v>
      </c>
      <c r="S24" s="15">
        <v>280300</v>
      </c>
    </row>
    <row r="25" spans="1:19" ht="18" customHeight="1" x14ac:dyDescent="0.2">
      <c r="A25" s="23" t="s">
        <v>27</v>
      </c>
      <c r="B25" s="24">
        <v>2475900</v>
      </c>
      <c r="C25" s="25">
        <v>74000</v>
      </c>
      <c r="D25" s="25">
        <v>57100</v>
      </c>
      <c r="E25" s="25">
        <v>293100</v>
      </c>
      <c r="F25" s="25">
        <v>272000</v>
      </c>
      <c r="G25" s="25">
        <v>127100</v>
      </c>
      <c r="H25" s="25">
        <v>185200</v>
      </c>
      <c r="I25" s="25">
        <v>272000</v>
      </c>
      <c r="J25" s="25">
        <v>1072700</v>
      </c>
      <c r="K25" s="25">
        <v>122700</v>
      </c>
      <c r="L25" s="16">
        <v>828900</v>
      </c>
      <c r="M25" s="15">
        <v>477000</v>
      </c>
      <c r="N25" s="15">
        <v>351900</v>
      </c>
      <c r="O25" s="15">
        <v>144900</v>
      </c>
      <c r="P25" s="16">
        <v>641300</v>
      </c>
      <c r="Q25" s="15">
        <v>183000</v>
      </c>
      <c r="R25" s="15">
        <v>141400</v>
      </c>
      <c r="S25" s="15">
        <v>316900</v>
      </c>
    </row>
    <row r="26" spans="1:19" ht="18" customHeight="1" x14ac:dyDescent="0.2">
      <c r="A26" s="23" t="s">
        <v>28</v>
      </c>
      <c r="B26" s="24">
        <v>2256100</v>
      </c>
      <c r="C26" s="25">
        <v>65600</v>
      </c>
      <c r="D26" s="25">
        <v>50100</v>
      </c>
      <c r="E26" s="25">
        <v>254100</v>
      </c>
      <c r="F26" s="25">
        <v>249500</v>
      </c>
      <c r="G26" s="25">
        <v>117100</v>
      </c>
      <c r="H26" s="25">
        <v>173400</v>
      </c>
      <c r="I26" s="25">
        <v>250300</v>
      </c>
      <c r="J26" s="25">
        <v>977600</v>
      </c>
      <c r="K26" s="25">
        <v>118400</v>
      </c>
      <c r="L26" s="16">
        <v>775200</v>
      </c>
      <c r="M26" s="15">
        <v>448100</v>
      </c>
      <c r="N26" s="15">
        <v>327100</v>
      </c>
      <c r="O26" s="15">
        <v>136100</v>
      </c>
      <c r="P26" s="16">
        <v>588400</v>
      </c>
      <c r="Q26" s="15">
        <v>173800</v>
      </c>
      <c r="R26" s="15">
        <v>137500</v>
      </c>
      <c r="S26" s="15">
        <v>277100</v>
      </c>
    </row>
    <row r="27" spans="1:19" ht="18" customHeight="1" x14ac:dyDescent="0.2">
      <c r="A27" s="23" t="s">
        <v>29</v>
      </c>
      <c r="B27" s="24">
        <v>2427700</v>
      </c>
      <c r="C27" s="25">
        <v>72500</v>
      </c>
      <c r="D27" s="25">
        <v>55100</v>
      </c>
      <c r="E27" s="25">
        <v>283600</v>
      </c>
      <c r="F27" s="25">
        <v>266500</v>
      </c>
      <c r="G27" s="25">
        <v>122700</v>
      </c>
      <c r="H27" s="25">
        <v>181000</v>
      </c>
      <c r="I27" s="25">
        <v>266900</v>
      </c>
      <c r="J27" s="25">
        <v>1059800</v>
      </c>
      <c r="K27" s="25">
        <v>119600</v>
      </c>
      <c r="L27" s="16">
        <v>805400</v>
      </c>
      <c r="M27" s="15">
        <v>465700</v>
      </c>
      <c r="N27" s="15">
        <v>339700</v>
      </c>
      <c r="O27" s="15">
        <v>141900</v>
      </c>
      <c r="P27" s="16">
        <v>646600</v>
      </c>
      <c r="Q27" s="15">
        <v>176300</v>
      </c>
      <c r="R27" s="15">
        <v>149800</v>
      </c>
      <c r="S27" s="15">
        <v>320500</v>
      </c>
    </row>
    <row r="28" spans="1:19" ht="18" customHeight="1" x14ac:dyDescent="0.2">
      <c r="A28" s="23" t="s">
        <v>30</v>
      </c>
      <c r="B28" s="24">
        <v>2133000</v>
      </c>
      <c r="C28" s="25">
        <v>61500</v>
      </c>
      <c r="D28" s="25">
        <v>44200</v>
      </c>
      <c r="E28" s="25">
        <v>232500</v>
      </c>
      <c r="F28" s="25">
        <v>241900</v>
      </c>
      <c r="G28" s="25">
        <v>112400</v>
      </c>
      <c r="H28" s="25">
        <v>162900</v>
      </c>
      <c r="I28" s="25">
        <v>239400</v>
      </c>
      <c r="J28" s="25">
        <v>921300</v>
      </c>
      <c r="K28" s="25">
        <v>116900</v>
      </c>
      <c r="L28" s="16">
        <v>744500</v>
      </c>
      <c r="M28" s="15">
        <v>430600</v>
      </c>
      <c r="N28" s="15">
        <v>313900</v>
      </c>
      <c r="O28" s="15">
        <v>131500</v>
      </c>
      <c r="P28" s="16">
        <v>565200</v>
      </c>
      <c r="Q28" s="15">
        <v>164200</v>
      </c>
      <c r="R28" s="15">
        <v>128100</v>
      </c>
      <c r="S28" s="15">
        <v>272900</v>
      </c>
    </row>
    <row r="29" spans="1:19" ht="18" customHeight="1" x14ac:dyDescent="0.2">
      <c r="A29" s="23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16"/>
      <c r="M29" s="15"/>
      <c r="N29" s="15"/>
      <c r="O29" s="15"/>
      <c r="P29" s="16"/>
      <c r="Q29" s="15"/>
      <c r="R29" s="15"/>
      <c r="S29" s="15"/>
    </row>
    <row r="30" spans="1:19" ht="18" customHeight="1" x14ac:dyDescent="0.2">
      <c r="A30" s="26" t="s">
        <v>1</v>
      </c>
      <c r="B30" s="27">
        <f t="shared" ref="B30:S30" si="0">IFERROR(((B28/B27)*100)-100,0)</f>
        <v>-12.139061663302726</v>
      </c>
      <c r="C30" s="27">
        <f t="shared" si="0"/>
        <v>-15.172413793103445</v>
      </c>
      <c r="D30" s="27">
        <f t="shared" si="0"/>
        <v>-19.78221415607986</v>
      </c>
      <c r="E30" s="27">
        <f t="shared" si="0"/>
        <v>-18.018335684062066</v>
      </c>
      <c r="F30" s="27">
        <f t="shared" si="0"/>
        <v>-9.2307692307692264</v>
      </c>
      <c r="G30" s="27">
        <f t="shared" si="0"/>
        <v>-8.3944580277098595</v>
      </c>
      <c r="H30" s="27">
        <f t="shared" si="0"/>
        <v>-10</v>
      </c>
      <c r="I30" s="27">
        <f t="shared" si="0"/>
        <v>-10.303484451105277</v>
      </c>
      <c r="J30" s="27">
        <f t="shared" si="0"/>
        <v>-13.06850349122476</v>
      </c>
      <c r="K30" s="27">
        <f t="shared" si="0"/>
        <v>-2.2575250836120375</v>
      </c>
      <c r="L30" s="17">
        <f t="shared" si="0"/>
        <v>-7.5614601440278051</v>
      </c>
      <c r="M30" s="17">
        <f t="shared" si="0"/>
        <v>-7.5370410135280252</v>
      </c>
      <c r="N30" s="17">
        <f t="shared" si="0"/>
        <v>-7.5949367088607573</v>
      </c>
      <c r="O30" s="17">
        <f t="shared" si="0"/>
        <v>-7.3291050035236083</v>
      </c>
      <c r="P30" s="17">
        <f t="shared" si="0"/>
        <v>-12.588926693473553</v>
      </c>
      <c r="Q30" s="17">
        <f t="shared" si="0"/>
        <v>-6.8633011911514501</v>
      </c>
      <c r="R30" s="17">
        <f t="shared" si="0"/>
        <v>-14.485981308411212</v>
      </c>
      <c r="S30" s="17">
        <f t="shared" si="0"/>
        <v>-14.851794071762868</v>
      </c>
    </row>
    <row r="31" spans="1:19" ht="18" customHeight="1" thickBot="1" x14ac:dyDescent="0.25">
      <c r="A31" s="28" t="s">
        <v>2</v>
      </c>
      <c r="B31" s="29">
        <f t="shared" ref="B31:S31" si="1">IFERROR(((B28/B16)*100)-100,0)</f>
        <v>-1.1584800741427159</v>
      </c>
      <c r="C31" s="29">
        <f t="shared" si="1"/>
        <v>-1.7571884984025559</v>
      </c>
      <c r="D31" s="29">
        <f t="shared" si="1"/>
        <v>-1.1185682326621844</v>
      </c>
      <c r="E31" s="29">
        <f t="shared" si="1"/>
        <v>-3.8063715349606895</v>
      </c>
      <c r="F31" s="29">
        <f t="shared" si="1"/>
        <v>2.9361702127659584</v>
      </c>
      <c r="G31" s="29">
        <f t="shared" si="1"/>
        <v>1.2612612612612679</v>
      </c>
      <c r="H31" s="29">
        <f t="shared" si="1"/>
        <v>-0.42787286063568786</v>
      </c>
      <c r="I31" s="29">
        <f t="shared" si="1"/>
        <v>-3.4677419354838719</v>
      </c>
      <c r="J31" s="29">
        <f t="shared" si="1"/>
        <v>-1.3914160333939947</v>
      </c>
      <c r="K31" s="29">
        <f t="shared" si="1"/>
        <v>-0.17079419299743392</v>
      </c>
      <c r="L31" s="18">
        <f t="shared" si="1"/>
        <v>-3.3744321868916245</v>
      </c>
      <c r="M31" s="18">
        <f t="shared" si="1"/>
        <v>-3.2142054394245889</v>
      </c>
      <c r="N31" s="18">
        <f t="shared" si="1"/>
        <v>-3.593366093366086</v>
      </c>
      <c r="O31" s="18">
        <f t="shared" si="1"/>
        <v>2.4143302180685424</v>
      </c>
      <c r="P31" s="18">
        <f t="shared" si="1"/>
        <v>1.4175488964651066</v>
      </c>
      <c r="Q31" s="18">
        <f t="shared" si="1"/>
        <v>1.2954966070327032</v>
      </c>
      <c r="R31" s="18">
        <f t="shared" si="1"/>
        <v>2.6442307692307736</v>
      </c>
      <c r="S31" s="18">
        <f t="shared" si="1"/>
        <v>0.92455621301775182</v>
      </c>
    </row>
    <row r="32" spans="1:19" ht="18" customHeight="1" x14ac:dyDescent="0.2">
      <c r="A32" s="9"/>
      <c r="B32" s="10"/>
      <c r="C32" s="10"/>
      <c r="D32" s="10"/>
      <c r="E32" s="10"/>
      <c r="F32" s="10"/>
      <c r="G32" s="10"/>
      <c r="H32" s="10"/>
      <c r="I32" s="10"/>
      <c r="J32" s="10"/>
    </row>
    <row r="33" ht="12.75" customHeight="1" x14ac:dyDescent="0.2"/>
    <row r="34" ht="17.149999999999999" customHeight="1" x14ac:dyDescent="0.2"/>
    <row r="35" ht="17.149999999999999" customHeight="1" x14ac:dyDescent="0.2"/>
    <row r="36" ht="17.149999999999999" customHeight="1" x14ac:dyDescent="0.2"/>
    <row r="37" ht="17.149999999999999" customHeight="1" x14ac:dyDescent="0.2"/>
    <row r="38" ht="17.149999999999999" customHeight="1" x14ac:dyDescent="0.2"/>
  </sheetData>
  <mergeCells count="6">
    <mergeCell ref="A2:S2"/>
    <mergeCell ref="B5:K5"/>
    <mergeCell ref="L5:N5"/>
    <mergeCell ref="P5:S5"/>
    <mergeCell ref="B4:S4"/>
    <mergeCell ref="A3:S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2020-10-16T05:47:35Z</dcterms:created>
  <dcterms:modified xsi:type="dcterms:W3CDTF">2026-09-18T05:20:16Z</dcterms:modified>
</cp:coreProperties>
</file>