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１\"/>
    </mc:Choice>
  </mc:AlternateContent>
  <xr:revisionPtr revIDLastSave="0" documentId="13_ncr:1_{EB7F675A-9CFC-4BC7-A85E-65CB90CD2E58}" xr6:coauthVersionLast="47" xr6:coauthVersionMax="47" xr10:uidLastSave="{00000000-0000-0000-0000-000000000000}"/>
  <bookViews>
    <workbookView xWindow="-120" yWindow="-120" windowWidth="29040" windowHeight="1572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66" i="1" l="1"/>
  <c r="I66" i="1"/>
  <c r="H66" i="1"/>
  <c r="G66" i="1"/>
  <c r="F66" i="1"/>
  <c r="E66" i="1"/>
  <c r="D66" i="1"/>
  <c r="C66" i="1"/>
  <c r="B66" i="1"/>
  <c r="L30" i="1"/>
  <c r="K30" i="1"/>
  <c r="J30" i="1"/>
  <c r="H30" i="1"/>
  <c r="G30" i="1"/>
  <c r="F30" i="1"/>
  <c r="E30" i="1"/>
</calcChain>
</file>

<file path=xl/sharedStrings.xml><?xml version="1.0" encoding="utf-8"?>
<sst xmlns="http://schemas.openxmlformats.org/spreadsheetml/2006/main" count="116" uniqueCount="69">
  <si>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</si>
  <si>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</si>
  <si>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</si>
  <si>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</si>
  <si>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</si>
  <si>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</si>
  <si>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</si>
  <si>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</si>
  <si>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</si>
  <si>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</si>
  <si>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</si>
  <si>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</si>
  <si>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</si>
  <si>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</si>
  <si>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</si>
  <si>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</si>
  <si>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</si>
  <si>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</si>
  <si>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</si>
  <si>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</si>
  <si>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</si>
  <si>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</si>
  <si>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</si>
  <si>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</si>
  <si>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</si>
  <si>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</si>
  <si>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</si>
  <si>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</si>
  <si>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</si>
  <si>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</si>
  <si>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</si>
  <si>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</si>
  <si>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</si>
  <si>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</si>
  <si>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</si>
  <si>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</si>
  <si>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</si>
  <si>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</si>
  <si>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</si>
  <si>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</si>
  <si>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</si>
  <si>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</si>
  <si>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</si>
  <si>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</si>
  <si>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</si>
  <si>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</si>
  <si>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</si>
  <si>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</si>
  <si>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</si>
  <si>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</si>
  <si>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</si>
  <si>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</si>
  <si>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</si>
  <si>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</si>
  <si>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</si>
  <si>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</si>
  <si>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-</t>
    <phoneticPr fontId="10"/>
  </si>
  <si>
    <t xml:space="preserve">  ７.  １</t>
  </si>
  <si>
    <t>　２年</t>
    <rPh sb="2" eb="3">
      <t>ネン</t>
    </rPh>
    <phoneticPr fontId="4"/>
  </si>
  <si>
    <t>　６</t>
  </si>
  <si>
    <t>　　４：</t>
  </si>
  <si>
    <t>推計人口　九州の値は，国勢調査の実施による福岡県の公表休止に伴い，掲載しない。</t>
    <rPh sb="0" eb="4">
      <t>スイケイジンコウ</t>
    </rPh>
    <rPh sb="5" eb="7">
      <t>キュウシュウ</t>
    </rPh>
    <rPh sb="8" eb="9">
      <t>アタイ</t>
    </rPh>
    <rPh sb="11" eb="15">
      <t>コクセイチョウサ</t>
    </rPh>
    <rPh sb="16" eb="18">
      <t>ジッシ</t>
    </rPh>
    <rPh sb="21" eb="24">
      <t>フクオカケン</t>
    </rPh>
    <rPh sb="25" eb="29">
      <t>コウヒョウキュウシ</t>
    </rPh>
    <rPh sb="30" eb="31">
      <t>トモナ</t>
    </rPh>
    <rPh sb="33" eb="35">
      <t>ケイサイ</t>
    </rPh>
    <phoneticPr fontId="3"/>
  </si>
  <si>
    <t xml:space="preserve">  ６.  10</t>
  </si>
  <si>
    <t>r 12,319</t>
  </si>
  <si>
    <t>(注)１：</t>
    <rPh sb="1" eb="2">
      <t>チュウ</t>
    </rPh>
    <phoneticPr fontId="0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</si>
  <si>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4"/>
  </si>
  <si>
    <t>令和７年12月の電灯・電力使用量は，データ提供元が未発表である。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4"/>
  </si>
  <si>
    <t>　　３：</t>
  </si>
  <si>
    <t>完全失業率は季節調整値であり，毎年１月結果公表時に過去10年間の数値を遡及改定している。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</si>
</sst>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7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6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shrinkToFit="1"/>
    </xf>
    <xf numFmtId="38" fontId="14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05" t="s">
        <v>1</v>
      </c>
      <c r="B4" s="107" t="s">
        <v>2</v>
      </c>
      <c r="C4" s="108"/>
      <c r="D4" s="105"/>
      <c r="E4" s="109" t="s">
        <v>3</v>
      </c>
      <c r="F4" s="110"/>
      <c r="G4" s="111"/>
      <c r="H4" s="107" t="s">
        <v>4</v>
      </c>
      <c r="I4" s="105"/>
      <c r="J4" s="107" t="s">
        <v>5</v>
      </c>
      <c r="K4" s="108"/>
      <c r="L4" s="108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06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58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59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62</v>
      </c>
      <c r="B14" s="69">
        <v>8607</v>
      </c>
      <c r="C14" s="70">
        <v>6600</v>
      </c>
      <c r="D14" s="70">
        <v>7030</v>
      </c>
      <c r="E14" s="25">
        <v>300176</v>
      </c>
      <c r="F14" s="76">
        <v>305819</v>
      </c>
      <c r="G14" s="76">
        <v>276693</v>
      </c>
      <c r="H14" s="80">
        <v>12379</v>
      </c>
      <c r="I14" s="68">
        <v>12480</v>
      </c>
      <c r="J14" s="76">
        <v>6813</v>
      </c>
      <c r="K14" s="76">
        <v>170</v>
      </c>
      <c r="L14" s="81">
        <v>2.5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79" t="s">
        <v>27</v>
      </c>
      <c r="B15" s="69">
        <v>7520</v>
      </c>
      <c r="C15" s="70">
        <v>6010</v>
      </c>
      <c r="D15" s="70">
        <v>6076</v>
      </c>
      <c r="E15" s="25">
        <v>328437</v>
      </c>
      <c r="F15" s="76">
        <v>295518</v>
      </c>
      <c r="G15" s="76">
        <v>273512</v>
      </c>
      <c r="H15" s="80">
        <v>12378</v>
      </c>
      <c r="I15" s="68">
        <v>12478</v>
      </c>
      <c r="J15" s="76">
        <v>6814</v>
      </c>
      <c r="K15" s="76">
        <v>164</v>
      </c>
      <c r="L15" s="81">
        <v>2.5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2" t="s">
        <v>28</v>
      </c>
      <c r="B16" s="69">
        <v>7407</v>
      </c>
      <c r="C16" s="70">
        <v>6506</v>
      </c>
      <c r="D16" s="70">
        <v>6283</v>
      </c>
      <c r="E16" s="25">
        <v>369704</v>
      </c>
      <c r="F16" s="76">
        <v>352633</v>
      </c>
      <c r="G16" s="76">
        <v>314598</v>
      </c>
      <c r="H16" s="80">
        <v>12374</v>
      </c>
      <c r="I16" s="68">
        <v>12474</v>
      </c>
      <c r="J16" s="76">
        <v>6811</v>
      </c>
      <c r="K16" s="76">
        <v>154</v>
      </c>
      <c r="L16" s="81">
        <v>2.5</v>
      </c>
      <c r="M16" s="10"/>
      <c r="N16" s="112"/>
      <c r="O16" s="112"/>
      <c r="P16" s="112"/>
      <c r="Q16" s="112"/>
      <c r="R16" s="113"/>
      <c r="S16" s="113"/>
      <c r="T16" s="113"/>
      <c r="U16" s="112"/>
      <c r="V16" s="112"/>
      <c r="W16" s="112"/>
      <c r="X16" s="112"/>
      <c r="Y16" s="112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57</v>
      </c>
      <c r="B17" s="69">
        <v>1262</v>
      </c>
      <c r="C17" s="70">
        <v>7827</v>
      </c>
      <c r="D17" s="70">
        <v>8085</v>
      </c>
      <c r="E17" s="25">
        <v>296474</v>
      </c>
      <c r="F17" s="76">
        <v>305521</v>
      </c>
      <c r="G17" s="76">
        <v>268236</v>
      </c>
      <c r="H17" s="80">
        <v>12355</v>
      </c>
      <c r="I17" s="68">
        <v>12466</v>
      </c>
      <c r="J17" s="76">
        <v>6779</v>
      </c>
      <c r="K17" s="76">
        <v>163</v>
      </c>
      <c r="L17" s="81">
        <v>2.5</v>
      </c>
      <c r="M17" s="10"/>
      <c r="N17" s="112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29</v>
      </c>
      <c r="B18" s="69">
        <v>8714</v>
      </c>
      <c r="C18" s="70">
        <v>7487</v>
      </c>
      <c r="D18" s="70">
        <v>7532</v>
      </c>
      <c r="E18" s="25">
        <v>314562</v>
      </c>
      <c r="F18" s="76">
        <v>290511</v>
      </c>
      <c r="G18" s="76">
        <v>261265</v>
      </c>
      <c r="H18" s="80">
        <v>12344</v>
      </c>
      <c r="I18" s="68">
        <v>12452</v>
      </c>
      <c r="J18" s="76">
        <v>6768</v>
      </c>
      <c r="K18" s="76">
        <v>165</v>
      </c>
      <c r="L18" s="81">
        <v>2.4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30</v>
      </c>
      <c r="B19" s="69">
        <v>7987</v>
      </c>
      <c r="C19" s="70">
        <v>7075</v>
      </c>
      <c r="D19" s="70">
        <v>7009</v>
      </c>
      <c r="E19" s="25">
        <v>327823</v>
      </c>
      <c r="F19" s="76">
        <v>339232</v>
      </c>
      <c r="G19" s="76">
        <v>300857</v>
      </c>
      <c r="H19" s="80">
        <v>12342</v>
      </c>
      <c r="I19" s="68">
        <v>12442</v>
      </c>
      <c r="J19" s="76">
        <v>6770</v>
      </c>
      <c r="K19" s="76">
        <v>180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31</v>
      </c>
      <c r="B20" s="69">
        <v>7583</v>
      </c>
      <c r="C20" s="70">
        <v>6282</v>
      </c>
      <c r="D20" s="70">
        <v>6381</v>
      </c>
      <c r="E20" s="25">
        <v>360890</v>
      </c>
      <c r="F20" s="76">
        <v>325717</v>
      </c>
      <c r="G20" s="76">
        <v>289267</v>
      </c>
      <c r="H20" s="80">
        <v>12340</v>
      </c>
      <c r="I20" s="68">
        <v>12410</v>
      </c>
      <c r="J20" s="76">
        <v>6796</v>
      </c>
      <c r="K20" s="76">
        <v>188</v>
      </c>
      <c r="L20" s="81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32</v>
      </c>
      <c r="B21" s="69">
        <v>7088</v>
      </c>
      <c r="C21" s="70">
        <v>5814</v>
      </c>
      <c r="D21" s="70">
        <v>5846</v>
      </c>
      <c r="E21" s="25">
        <v>301155</v>
      </c>
      <c r="F21" s="76">
        <v>316085</v>
      </c>
      <c r="G21" s="76">
        <v>273663</v>
      </c>
      <c r="H21" s="80">
        <v>12334</v>
      </c>
      <c r="I21" s="68">
        <v>12418</v>
      </c>
      <c r="J21" s="76">
        <v>6838</v>
      </c>
      <c r="K21" s="76">
        <v>183</v>
      </c>
      <c r="L21" s="81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33</v>
      </c>
      <c r="B22" s="69">
        <v>7314</v>
      </c>
      <c r="C22" s="70">
        <v>5934</v>
      </c>
      <c r="D22" s="70">
        <v>5956</v>
      </c>
      <c r="E22" s="25">
        <v>281771</v>
      </c>
      <c r="F22" s="76">
        <v>295419</v>
      </c>
      <c r="G22" s="76">
        <v>256297</v>
      </c>
      <c r="H22" s="80">
        <v>12337</v>
      </c>
      <c r="I22" s="68">
        <v>12412</v>
      </c>
      <c r="J22" s="76">
        <v>6873</v>
      </c>
      <c r="K22" s="76">
        <v>176</v>
      </c>
      <c r="L22" s="81">
        <v>2.5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3" t="s">
        <v>34</v>
      </c>
      <c r="B23" s="69">
        <v>9321</v>
      </c>
      <c r="C23" s="70">
        <v>7421</v>
      </c>
      <c r="D23" s="70">
        <v>7570</v>
      </c>
      <c r="E23" s="25">
        <v>274173</v>
      </c>
      <c r="F23" s="76">
        <v>305694</v>
      </c>
      <c r="G23" s="76">
        <v>265929</v>
      </c>
      <c r="H23" s="80">
        <v>12337</v>
      </c>
      <c r="I23" s="68">
        <v>12407</v>
      </c>
      <c r="J23" s="76">
        <v>6850</v>
      </c>
      <c r="K23" s="76">
        <v>169</v>
      </c>
      <c r="L23" s="81">
        <v>2.2999999999999998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4" t="s">
        <v>24</v>
      </c>
      <c r="B24" s="69">
        <v>9837</v>
      </c>
      <c r="C24" s="70">
        <v>7896</v>
      </c>
      <c r="D24" s="70">
        <v>8124</v>
      </c>
      <c r="E24" s="25">
        <v>310166</v>
      </c>
      <c r="F24" s="76">
        <v>313977</v>
      </c>
      <c r="G24" s="76">
        <v>275365</v>
      </c>
      <c r="H24" s="80">
        <v>12327</v>
      </c>
      <c r="I24" s="68">
        <v>12403</v>
      </c>
      <c r="J24" s="76">
        <v>6835</v>
      </c>
      <c r="K24" s="76">
        <v>182</v>
      </c>
      <c r="L24" s="81">
        <v>2.6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2" t="s">
        <v>25</v>
      </c>
      <c r="B25" s="69">
        <v>9560</v>
      </c>
      <c r="C25" s="70">
        <v>7575</v>
      </c>
      <c r="D25" s="70">
        <v>7811</v>
      </c>
      <c r="E25" s="25">
        <v>276919</v>
      </c>
      <c r="F25" s="76">
        <v>303214</v>
      </c>
      <c r="G25" s="76">
        <v>292083</v>
      </c>
      <c r="H25" s="80" t="s">
        <v>63</v>
      </c>
      <c r="I25" s="68">
        <v>12397</v>
      </c>
      <c r="J25" s="76">
        <v>6863</v>
      </c>
      <c r="K25" s="76">
        <v>184</v>
      </c>
      <c r="L25" s="81">
        <v>2.6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2" t="s">
        <v>26</v>
      </c>
      <c r="B26" s="69">
        <v>9001</v>
      </c>
      <c r="C26" s="70">
        <v>6482</v>
      </c>
      <c r="D26" s="70">
        <v>7085</v>
      </c>
      <c r="E26" s="25">
        <v>334075</v>
      </c>
      <c r="F26" s="76">
        <v>306872</v>
      </c>
      <c r="G26" s="76">
        <v>269575</v>
      </c>
      <c r="H26" s="80">
        <v>12321</v>
      </c>
      <c r="I26" s="68" t="s">
        <v>35</v>
      </c>
      <c r="J26" s="76">
        <v>6865</v>
      </c>
      <c r="K26" s="76">
        <v>183</v>
      </c>
      <c r="L26" s="81">
        <v>2.6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2" t="s">
        <v>27</v>
      </c>
      <c r="B27" s="69">
        <v>7494</v>
      </c>
      <c r="C27" s="70">
        <v>6028</v>
      </c>
      <c r="D27" s="70">
        <v>6089</v>
      </c>
      <c r="E27" s="25">
        <v>288620</v>
      </c>
      <c r="F27" s="76">
        <v>314242</v>
      </c>
      <c r="G27" s="76">
        <v>300031</v>
      </c>
      <c r="H27" s="80">
        <v>12319</v>
      </c>
      <c r="I27" s="68" t="s">
        <v>35</v>
      </c>
      <c r="J27" s="76">
        <v>6862</v>
      </c>
      <c r="K27" s="76">
        <v>171</v>
      </c>
      <c r="L27" s="81">
        <v>2.6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2" t="s">
        <v>28</v>
      </c>
      <c r="B28" s="69" t="s">
        <v>35</v>
      </c>
      <c r="C28" s="70" t="s">
        <v>35</v>
      </c>
      <c r="D28" s="70" t="s">
        <v>35</v>
      </c>
      <c r="E28" s="25">
        <v>324695</v>
      </c>
      <c r="F28" s="26">
        <v>351522</v>
      </c>
      <c r="G28" s="26">
        <v>326256</v>
      </c>
      <c r="H28" s="68">
        <v>12316</v>
      </c>
      <c r="I28" s="68" t="s">
        <v>35</v>
      </c>
      <c r="J28" s="76">
        <v>6842</v>
      </c>
      <c r="K28" s="76">
        <v>166</v>
      </c>
      <c r="L28" s="81">
        <v>2.6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5" t="s">
        <v>36</v>
      </c>
      <c r="B30" s="86" t="s">
        <v>56</v>
      </c>
      <c r="C30" s="87" t="s">
        <v>56</v>
      </c>
      <c r="D30" s="87" t="s">
        <v>56</v>
      </c>
      <c r="E30" s="98">
        <f t="shared" ref="E30:L30" si="0">IFERROR(((E28/RIGHT(E16,6))*100)-100,0)</f>
        <v>-12.174334061844078</v>
      </c>
      <c r="F30" s="98">
        <f t="shared" si="0"/>
        <v>-0.31505843185406945</v>
      </c>
      <c r="G30" s="98">
        <f t="shared" si="0"/>
        <v>3.7056815364369839</v>
      </c>
      <c r="H30" s="98">
        <f t="shared" si="0"/>
        <v>-0.46872474543397402</v>
      </c>
      <c r="I30" s="100" t="str">
        <f>IFERROR(((I28/RIGHT(I16,6))*100)-100,"-")</f>
        <v>-</v>
      </c>
      <c r="J30" s="98">
        <f t="shared" si="0"/>
        <v>0.45514608721187244</v>
      </c>
      <c r="K30" s="98">
        <f t="shared" si="0"/>
        <v>7.7922077922077904</v>
      </c>
      <c r="L30" s="99">
        <f t="shared" si="0"/>
        <v>4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101"/>
      <c r="B31" s="103" t="s">
        <v>37</v>
      </c>
      <c r="C31" s="103"/>
      <c r="D31" s="103"/>
      <c r="E31" s="103" t="s">
        <v>38</v>
      </c>
      <c r="F31" s="103"/>
      <c r="G31" s="103"/>
      <c r="H31" s="103"/>
      <c r="I31" s="103"/>
      <c r="J31" s="103"/>
      <c r="K31" s="103"/>
      <c r="L31" s="103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02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64</v>
      </c>
      <c r="B33" s="45" t="s">
        <v>65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39</v>
      </c>
      <c r="B34" s="45" t="s">
        <v>66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67</v>
      </c>
      <c r="B35" s="45" t="s">
        <v>68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 t="s">
        <v>60</v>
      </c>
      <c r="B36" s="45" t="s">
        <v>61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15" t="s">
        <v>40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05" t="s">
        <v>1</v>
      </c>
      <c r="B40" s="107" t="s">
        <v>41</v>
      </c>
      <c r="C40" s="108"/>
      <c r="D40" s="105"/>
      <c r="E40" s="107" t="s">
        <v>42</v>
      </c>
      <c r="F40" s="108"/>
      <c r="G40" s="105"/>
      <c r="H40" s="118" t="s">
        <v>43</v>
      </c>
      <c r="I40" s="119"/>
      <c r="J40" s="119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17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44</v>
      </c>
      <c r="I41" s="39" t="s">
        <v>45</v>
      </c>
      <c r="J41" s="53" t="s">
        <v>46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96"/>
      <c r="B42" s="97" t="s">
        <v>47</v>
      </c>
      <c r="C42" s="71" t="s">
        <v>47</v>
      </c>
      <c r="D42" s="71" t="s">
        <v>47</v>
      </c>
      <c r="E42" s="71" t="s">
        <v>48</v>
      </c>
      <c r="F42" s="71" t="s">
        <v>49</v>
      </c>
      <c r="G42" s="71" t="s">
        <v>50</v>
      </c>
      <c r="H42" s="71" t="s">
        <v>47</v>
      </c>
      <c r="I42" s="71" t="s">
        <v>51</v>
      </c>
      <c r="J42" s="71" t="s">
        <v>52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58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59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62</v>
      </c>
      <c r="B50" s="76">
        <v>678</v>
      </c>
      <c r="C50" s="76">
        <v>69669</v>
      </c>
      <c r="D50" s="76">
        <v>7189</v>
      </c>
      <c r="E50" s="92">
        <v>15507</v>
      </c>
      <c r="F50" s="80">
        <v>11822</v>
      </c>
      <c r="G50" s="80">
        <v>11129</v>
      </c>
      <c r="H50" s="68">
        <v>11156</v>
      </c>
      <c r="I50" s="68">
        <v>13768</v>
      </c>
      <c r="J50" s="68">
        <v>1961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79" t="s">
        <v>27</v>
      </c>
      <c r="B51" s="76">
        <v>569</v>
      </c>
      <c r="C51" s="76">
        <v>65037</v>
      </c>
      <c r="D51" s="76">
        <v>6973</v>
      </c>
      <c r="E51" s="92">
        <v>14638</v>
      </c>
      <c r="F51" s="80">
        <v>12246</v>
      </c>
      <c r="G51" s="80">
        <v>11413</v>
      </c>
      <c r="H51" s="68">
        <v>11161</v>
      </c>
      <c r="I51" s="68">
        <v>13754</v>
      </c>
      <c r="J51" s="68">
        <v>1814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2" t="s">
        <v>28</v>
      </c>
      <c r="B52" s="76">
        <v>603</v>
      </c>
      <c r="C52" s="76">
        <v>62957</v>
      </c>
      <c r="D52" s="76">
        <v>6175</v>
      </c>
      <c r="E52" s="92">
        <v>17099</v>
      </c>
      <c r="F52" s="80">
        <v>14086</v>
      </c>
      <c r="G52" s="80">
        <v>13026</v>
      </c>
      <c r="H52" s="68">
        <v>11120</v>
      </c>
      <c r="I52" s="68">
        <v>13679</v>
      </c>
      <c r="J52" s="68">
        <v>2090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57</v>
      </c>
      <c r="B53" s="76">
        <v>595</v>
      </c>
      <c r="C53" s="76">
        <v>56134</v>
      </c>
      <c r="D53" s="76">
        <v>5905</v>
      </c>
      <c r="E53" s="92">
        <v>15204</v>
      </c>
      <c r="F53" s="80">
        <v>12638</v>
      </c>
      <c r="G53" s="80">
        <v>11470</v>
      </c>
      <c r="H53" s="68">
        <v>12577</v>
      </c>
      <c r="I53" s="68">
        <v>17127</v>
      </c>
      <c r="J53" s="68">
        <v>2175</v>
      </c>
      <c r="K53" s="10"/>
      <c r="L53" s="28"/>
      <c r="N53" s="112"/>
      <c r="O53" s="112"/>
      <c r="P53" s="112"/>
      <c r="Q53" s="112"/>
      <c r="R53" s="112"/>
      <c r="S53" s="112"/>
      <c r="T53" s="112"/>
      <c r="U53" s="114"/>
      <c r="V53" s="114"/>
      <c r="W53" s="114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29</v>
      </c>
      <c r="B54" s="76">
        <v>758</v>
      </c>
      <c r="C54" s="76">
        <v>60583</v>
      </c>
      <c r="D54" s="76">
        <v>7219</v>
      </c>
      <c r="E54" s="92">
        <v>14740</v>
      </c>
      <c r="F54" s="80">
        <v>11927</v>
      </c>
      <c r="G54" s="80">
        <v>11173</v>
      </c>
      <c r="H54" s="68">
        <v>11016</v>
      </c>
      <c r="I54" s="68">
        <v>13536</v>
      </c>
      <c r="J54" s="68">
        <v>1794</v>
      </c>
      <c r="K54" s="10"/>
      <c r="L54" s="28"/>
      <c r="N54" s="112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30</v>
      </c>
      <c r="B55" s="76">
        <v>660</v>
      </c>
      <c r="C55" s="76">
        <v>89432</v>
      </c>
      <c r="D55" s="76">
        <v>9649</v>
      </c>
      <c r="E55" s="69">
        <v>15176</v>
      </c>
      <c r="F55" s="69">
        <v>12443</v>
      </c>
      <c r="G55" s="69">
        <v>11616</v>
      </c>
      <c r="H55" s="68">
        <v>11140</v>
      </c>
      <c r="I55" s="68">
        <v>13725</v>
      </c>
      <c r="J55" s="68">
        <v>1958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31</v>
      </c>
      <c r="B56" s="76">
        <v>650</v>
      </c>
      <c r="C56" s="76">
        <v>56188</v>
      </c>
      <c r="D56" s="76">
        <v>5058</v>
      </c>
      <c r="E56" s="69">
        <v>14060</v>
      </c>
      <c r="F56" s="69">
        <v>11027</v>
      </c>
      <c r="G56" s="69">
        <v>10120</v>
      </c>
      <c r="H56" s="68">
        <v>10924</v>
      </c>
      <c r="I56" s="68">
        <v>13366</v>
      </c>
      <c r="J56" s="68">
        <v>1683</v>
      </c>
      <c r="K56" s="10"/>
      <c r="L56" s="28"/>
      <c r="N56" s="9"/>
      <c r="O56" s="112"/>
      <c r="P56" s="112"/>
      <c r="Q56" s="112"/>
      <c r="R56" s="6"/>
      <c r="S56" s="6"/>
      <c r="T56" s="6"/>
      <c r="U56" s="120"/>
      <c r="V56" s="120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32</v>
      </c>
      <c r="B57" s="76">
        <v>485</v>
      </c>
      <c r="C57" s="76">
        <v>43237</v>
      </c>
      <c r="D57" s="76">
        <v>3830</v>
      </c>
      <c r="E57" s="69">
        <v>13686</v>
      </c>
      <c r="F57" s="69">
        <v>10537</v>
      </c>
      <c r="G57" s="69">
        <v>9972</v>
      </c>
      <c r="H57" s="68">
        <v>10975</v>
      </c>
      <c r="I57" s="68">
        <v>13401</v>
      </c>
      <c r="J57" s="68">
        <v>1992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33</v>
      </c>
      <c r="B58" s="76">
        <v>408</v>
      </c>
      <c r="C58" s="76">
        <v>55956</v>
      </c>
      <c r="D58" s="76">
        <v>5255</v>
      </c>
      <c r="E58" s="69">
        <v>14300</v>
      </c>
      <c r="F58" s="69">
        <v>10636</v>
      </c>
      <c r="G58" s="69">
        <v>10165</v>
      </c>
      <c r="H58" s="68">
        <v>10959</v>
      </c>
      <c r="I58" s="68">
        <v>13378</v>
      </c>
      <c r="J58" s="68">
        <v>1858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3" t="s">
        <v>34</v>
      </c>
      <c r="B59" s="76">
        <v>499</v>
      </c>
      <c r="C59" s="76">
        <v>61409</v>
      </c>
      <c r="D59" s="76">
        <v>6283</v>
      </c>
      <c r="E59" s="69">
        <v>13780</v>
      </c>
      <c r="F59" s="69">
        <v>11317</v>
      </c>
      <c r="G59" s="69">
        <v>10999</v>
      </c>
      <c r="H59" s="68">
        <v>11181</v>
      </c>
      <c r="I59" s="68">
        <v>13785</v>
      </c>
      <c r="J59" s="68">
        <v>1953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4" t="s">
        <v>24</v>
      </c>
      <c r="B60" s="26">
        <v>409</v>
      </c>
      <c r="C60" s="26">
        <v>60275</v>
      </c>
      <c r="D60" s="26">
        <v>5324</v>
      </c>
      <c r="E60" s="20">
        <v>14612</v>
      </c>
      <c r="F60" s="20">
        <v>11335</v>
      </c>
      <c r="G60" s="20">
        <v>10542</v>
      </c>
      <c r="H60" s="68">
        <v>10953</v>
      </c>
      <c r="I60" s="68">
        <v>13343</v>
      </c>
      <c r="J60" s="68">
        <v>1859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2" t="s">
        <v>25</v>
      </c>
      <c r="B61" s="76">
        <v>679</v>
      </c>
      <c r="C61" s="76">
        <v>63570</v>
      </c>
      <c r="D61" s="76">
        <v>6614</v>
      </c>
      <c r="E61" s="69">
        <v>13890</v>
      </c>
      <c r="F61" s="69">
        <v>11460</v>
      </c>
      <c r="G61" s="69">
        <v>10411</v>
      </c>
      <c r="H61" s="68">
        <v>10935</v>
      </c>
      <c r="I61" s="68">
        <v>13328</v>
      </c>
      <c r="J61" s="68">
        <v>1935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2" t="s">
        <v>26</v>
      </c>
      <c r="B62" s="76">
        <v>518</v>
      </c>
      <c r="C62" s="76">
        <v>71871</v>
      </c>
      <c r="D62" s="76">
        <v>5868</v>
      </c>
      <c r="E62" s="69">
        <v>14303</v>
      </c>
      <c r="F62" s="69">
        <v>11638</v>
      </c>
      <c r="G62" s="69">
        <v>10609</v>
      </c>
      <c r="H62" s="68">
        <v>10943</v>
      </c>
      <c r="I62" s="68">
        <v>13330</v>
      </c>
      <c r="J62" s="68">
        <v>1840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2" t="s">
        <v>27</v>
      </c>
      <c r="B63" s="76">
        <v>637</v>
      </c>
      <c r="C63" s="76">
        <v>59524</v>
      </c>
      <c r="D63" s="76">
        <v>6252</v>
      </c>
      <c r="E63" s="69">
        <v>13423</v>
      </c>
      <c r="F63" s="69">
        <v>11740</v>
      </c>
      <c r="G63" s="69">
        <v>10159</v>
      </c>
      <c r="H63" s="68">
        <v>10915</v>
      </c>
      <c r="I63" s="68">
        <v>13284</v>
      </c>
      <c r="J63" s="68">
        <v>1902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2" t="s">
        <v>28</v>
      </c>
      <c r="B64" s="76">
        <v>575</v>
      </c>
      <c r="C64" s="76">
        <v>62118</v>
      </c>
      <c r="D64" s="76">
        <v>6072</v>
      </c>
      <c r="E64" s="69">
        <v>16044</v>
      </c>
      <c r="F64" s="69">
        <v>13518</v>
      </c>
      <c r="G64" s="69">
        <v>12235</v>
      </c>
      <c r="H64" s="68">
        <v>10934</v>
      </c>
      <c r="I64" s="68">
        <v>13308</v>
      </c>
      <c r="J64" s="68">
        <v>2023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5" t="s">
        <v>36</v>
      </c>
      <c r="B66" s="88">
        <f t="shared" ref="B66:J66" si="1">IFERROR(((B64/RIGHT(B52,6))*100)-100,0)</f>
        <v>-4.6434494195688245</v>
      </c>
      <c r="C66" s="88">
        <f t="shared" si="1"/>
        <v>-1.3326556220912664</v>
      </c>
      <c r="D66" s="88">
        <f t="shared" si="1"/>
        <v>-1.6680161943319831</v>
      </c>
      <c r="E66" s="93">
        <f t="shared" si="1"/>
        <v>-6.169951459149658</v>
      </c>
      <c r="F66" s="93">
        <f t="shared" si="1"/>
        <v>-4.0323725685077392</v>
      </c>
      <c r="G66" s="93">
        <f t="shared" si="1"/>
        <v>-6.0724704437279229</v>
      </c>
      <c r="H66" s="88">
        <f t="shared" si="1"/>
        <v>-1.6726618705036032</v>
      </c>
      <c r="I66" s="88">
        <f t="shared" si="1"/>
        <v>-2.71218656334527</v>
      </c>
      <c r="J66" s="89">
        <f t="shared" si="1"/>
        <v>-3.20574162679425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125"/>
      <c r="B67" s="103" t="s">
        <v>53</v>
      </c>
      <c r="C67" s="103"/>
      <c r="D67" s="103"/>
      <c r="E67" s="103" t="s">
        <v>54</v>
      </c>
      <c r="F67" s="103"/>
      <c r="G67" s="103"/>
      <c r="H67" s="103" t="s">
        <v>55</v>
      </c>
      <c r="I67" s="123"/>
      <c r="J67" s="123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126"/>
      <c r="B68" s="104"/>
      <c r="C68" s="104"/>
      <c r="D68" s="104"/>
      <c r="E68" s="104"/>
      <c r="F68" s="104"/>
      <c r="G68" s="104"/>
      <c r="H68" s="124"/>
      <c r="I68" s="124"/>
      <c r="J68" s="124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21"/>
      <c r="C70" s="121"/>
      <c r="D70" s="121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22"/>
      <c r="C71" s="122"/>
      <c r="D71" s="122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112"/>
      <c r="B77" s="112"/>
      <c r="C77" s="112"/>
      <c r="D77" s="112"/>
      <c r="E77" s="112"/>
      <c r="F77" s="112"/>
      <c r="G77" s="112"/>
      <c r="H77" s="114"/>
      <c r="I77" s="114"/>
      <c r="J77" s="114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112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112"/>
      <c r="C80" s="112"/>
      <c r="D80" s="112"/>
      <c r="E80" s="6"/>
      <c r="F80" s="6"/>
      <c r="G80" s="6"/>
      <c r="H80" s="120"/>
      <c r="I80" s="120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2026-03-16T01:00:28Z</dcterms:modified>
</cp:coreProperties>
</file>