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371A10D-6EEA-4279-B464-1166670E457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<sst xmlns="http://schemas.openxmlformats.org/spreadsheetml/2006/main" count="43" uniqueCount="34">
  <si>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</si>
  <si>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</si>
  <si>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</si>
  <si>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</si>
  <si>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</si>
  <si>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</si>
  <si>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</si>
  <si>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</si>
  <si>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</si>
  <si>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</si>
  <si>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</si>
  <si>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</si>
  <si>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</si>
  <si>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</si>
  <si>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</si>
  <si>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</si>
  <si>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元(31)年度　　</t>
  </si>
  <si>
    <t>　  ２</t>
  </si>
  <si>
    <t>　  ３</t>
  </si>
  <si>
    <t>　  ４</t>
  </si>
  <si>
    <t>　  ５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</si>
  <si>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</si>
  <si>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</si>
  <si>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</si>
  <si>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</si>
  <si>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</si>
  <si>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</si>
  <si>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</si>
  <si>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</si>
  <si>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</si>
  <si>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</si>
  <si>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</si>
  <si>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</si>
  <si>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５.７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</si>
</sst>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176" fontId="12" fillId="0" borderId="16" xfId="0" applyNumberFormat="1" applyFont="1" applyFill="1" applyBorder="1" applyAlignment="1" applyProtection="1">
      <alignment horizontal="righ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A2" sqref="A2:H2"/>
    </sheetView>
  </sheetViews>
  <sheetFormatPr defaultColWidth="9" defaultRowHeight="13" x14ac:dyDescent="0.2"/>
  <cols>
    <col min="1" max="1" width="16.26953125" style="1" customWidth="1"/>
    <col min="2" max="3" width="10.6328125" style="1" customWidth="1"/>
    <col min="4" max="4" width="13.90625" style="1" bestFit="1" customWidth="1"/>
    <col min="5" max="5" width="13" style="1" bestFit="1" customWidth="1"/>
    <col min="6" max="6" width="13.90625" style="1" bestFit="1" customWidth="1"/>
    <col min="7" max="7" width="12.26953125" style="1" bestFit="1" customWidth="1"/>
    <col min="8" max="8" width="10.6328125" style="1" customWidth="1"/>
    <col min="9" max="16384" width="9" style="1"/>
  </cols>
  <sheetData>
    <row r="1" spans="1:9" ht="15.75" customHeight="1" x14ac:dyDescent="0.2">
      <c r="A1" s="8"/>
      <c r="B1" s="8"/>
      <c r="C1" s="8"/>
      <c r="D1" s="8"/>
      <c r="E1" s="8"/>
      <c r="F1" s="8"/>
      <c r="G1" s="8"/>
      <c r="H1" s="8"/>
    </row>
    <row r="2" spans="1:9" s="9" customFormat="1" ht="23.25" customHeight="1" x14ac:dyDescent="0.2">
      <c r="A2" s="32" t="s">
        <v>0</v>
      </c>
      <c r="B2" s="33"/>
      <c r="C2" s="33"/>
      <c r="D2" s="33"/>
      <c r="E2" s="33"/>
      <c r="F2" s="33"/>
      <c r="G2" s="33"/>
      <c r="H2" s="33"/>
    </row>
    <row r="3" spans="1:9" ht="7.5" customHeight="1" thickBot="1" x14ac:dyDescent="0.25">
      <c r="A3" s="10"/>
      <c r="B3" s="10"/>
      <c r="C3" s="10"/>
      <c r="D3" s="10"/>
      <c r="E3" s="10"/>
      <c r="F3" s="10"/>
      <c r="G3" s="10"/>
      <c r="H3" s="10"/>
    </row>
    <row r="4" spans="1:9" x14ac:dyDescent="0.2">
      <c r="A4" s="34" t="s">
        <v>1</v>
      </c>
      <c r="B4" s="36" t="s">
        <v>2</v>
      </c>
      <c r="C4" s="37"/>
      <c r="D4" s="11" t="s">
        <v>3</v>
      </c>
      <c r="E4" s="38" t="s">
        <v>4</v>
      </c>
      <c r="F4" s="38"/>
      <c r="G4" s="36" t="s">
        <v>5</v>
      </c>
      <c r="H4" s="39"/>
    </row>
    <row r="5" spans="1:9" x14ac:dyDescent="0.2">
      <c r="A5" s="35"/>
      <c r="B5" s="12" t="s">
        <v>6</v>
      </c>
      <c r="C5" s="13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4" t="s">
        <v>15</v>
      </c>
    </row>
    <row r="6" spans="1:9" x14ac:dyDescent="0.2">
      <c r="A6" s="15"/>
      <c r="B6" s="16" t="s">
        <v>14</v>
      </c>
      <c r="C6" s="17" t="s">
        <v>14</v>
      </c>
      <c r="D6" s="16" t="s">
        <v>14</v>
      </c>
      <c r="E6" s="16" t="s">
        <v>14</v>
      </c>
      <c r="F6" s="16" t="s">
        <v>14</v>
      </c>
      <c r="G6" s="16" t="s">
        <v>14</v>
      </c>
      <c r="H6" s="18" t="s">
        <v>14</v>
      </c>
      <c r="I6" s="19"/>
    </row>
    <row r="7" spans="1:9" ht="14.25" customHeight="1" x14ac:dyDescent="0.2">
      <c r="A7" s="20" t="s">
        <v>16</v>
      </c>
      <c r="B7" s="5">
        <v>622877</v>
      </c>
      <c r="C7" s="5">
        <v>151494</v>
      </c>
      <c r="D7" s="5">
        <v>364414</v>
      </c>
      <c r="E7" s="5">
        <v>245523</v>
      </c>
      <c r="F7" s="5">
        <v>128778</v>
      </c>
      <c r="G7" s="5">
        <v>119669</v>
      </c>
      <c r="H7" s="5">
        <v>1544600</v>
      </c>
    </row>
    <row r="8" spans="1:9" ht="14.25" customHeight="1" x14ac:dyDescent="0.2">
      <c r="A8" s="2" t="s">
        <v>17</v>
      </c>
      <c r="B8" s="5">
        <v>287074</v>
      </c>
      <c r="C8" s="5">
        <v>50718</v>
      </c>
      <c r="D8" s="5">
        <v>142161</v>
      </c>
      <c r="E8" s="5">
        <v>89241</v>
      </c>
      <c r="F8" s="5">
        <v>85985</v>
      </c>
      <c r="G8" s="5">
        <v>66363</v>
      </c>
      <c r="H8" s="5">
        <v>798260</v>
      </c>
    </row>
    <row r="9" spans="1:9" ht="14.25" customHeight="1" x14ac:dyDescent="0.2">
      <c r="A9" s="3" t="s">
        <v>18</v>
      </c>
      <c r="B9" s="5">
        <v>397932</v>
      </c>
      <c r="C9" s="5">
        <v>58703</v>
      </c>
      <c r="D9" s="5">
        <v>179808</v>
      </c>
      <c r="E9" s="5">
        <v>118103</v>
      </c>
      <c r="F9" s="5">
        <v>108552</v>
      </c>
      <c r="G9" s="5">
        <v>93777</v>
      </c>
      <c r="H9" s="5">
        <v>1101160</v>
      </c>
    </row>
    <row r="10" spans="1:9" ht="14.25" customHeight="1" x14ac:dyDescent="0.2">
      <c r="A10" s="3" t="s">
        <v>19</v>
      </c>
      <c r="B10" s="5">
        <v>611543</v>
      </c>
      <c r="C10" s="5">
        <v>91512</v>
      </c>
      <c r="D10" s="24">
        <v>293280</v>
      </c>
      <c r="E10" s="5">
        <v>187037</v>
      </c>
      <c r="F10" s="5">
        <v>105130</v>
      </c>
      <c r="G10" s="5">
        <v>128962</v>
      </c>
      <c r="H10" s="5">
        <v>1319000</v>
      </c>
    </row>
    <row r="11" spans="1:9" ht="14.25" customHeight="1" x14ac:dyDescent="0.2">
      <c r="A11" s="3" t="s">
        <v>20</v>
      </c>
      <c r="B11" s="5">
        <v>711102</v>
      </c>
      <c r="C11" s="5">
        <v>100701</v>
      </c>
      <c r="D11" s="24">
        <v>337817</v>
      </c>
      <c r="E11" s="5">
        <v>236045</v>
      </c>
      <c r="F11" s="5">
        <v>88947</v>
      </c>
      <c r="G11" s="5">
        <v>107903</v>
      </c>
      <c r="H11" s="5">
        <v>1313050</v>
      </c>
    </row>
    <row r="12" spans="1:9" ht="14.25" customHeight="1" x14ac:dyDescent="0.2">
      <c r="A12" s="21"/>
      <c r="B12" s="5"/>
      <c r="C12" s="5"/>
      <c r="D12" s="5"/>
      <c r="E12" s="5"/>
      <c r="F12" s="5"/>
      <c r="G12" s="5"/>
      <c r="H12" s="5"/>
    </row>
    <row r="13" spans="1:9" x14ac:dyDescent="0.2">
      <c r="A13" s="22" t="s">
        <v>33</v>
      </c>
      <c r="B13" s="23">
        <v>64564</v>
      </c>
      <c r="C13" s="23">
        <v>6766</v>
      </c>
      <c r="D13" s="5">
        <v>19428</v>
      </c>
      <c r="E13" s="23">
        <v>12389</v>
      </c>
      <c r="F13" s="5">
        <v>2611</v>
      </c>
      <c r="G13" s="23">
        <v>6315</v>
      </c>
      <c r="H13" s="5">
        <v>55500</v>
      </c>
    </row>
    <row r="14" spans="1:9" x14ac:dyDescent="0.2">
      <c r="A14" s="22" t="s">
        <v>27</v>
      </c>
      <c r="B14" s="23">
        <v>111938</v>
      </c>
      <c r="C14" s="23">
        <v>8986</v>
      </c>
      <c r="D14" s="5">
        <v>31776</v>
      </c>
      <c r="E14" s="23">
        <v>18683</v>
      </c>
      <c r="F14" s="5">
        <v>2795</v>
      </c>
      <c r="G14" s="23">
        <v>8944</v>
      </c>
      <c r="H14" s="5">
        <v>71050</v>
      </c>
    </row>
    <row r="15" spans="1:9" x14ac:dyDescent="0.2">
      <c r="A15" s="22" t="s">
        <v>28</v>
      </c>
      <c r="B15" s="23">
        <v>54433</v>
      </c>
      <c r="C15" s="23">
        <v>9315</v>
      </c>
      <c r="D15" s="24">
        <v>26129</v>
      </c>
      <c r="E15" s="23">
        <v>17722</v>
      </c>
      <c r="F15" s="5">
        <v>2758</v>
      </c>
      <c r="G15" s="23">
        <v>6259</v>
      </c>
      <c r="H15" s="5">
        <v>67700</v>
      </c>
    </row>
    <row r="16" spans="1:9" x14ac:dyDescent="0.2">
      <c r="A16" s="22" t="s">
        <v>29</v>
      </c>
      <c r="B16" s="23">
        <v>43840</v>
      </c>
      <c r="C16" s="23">
        <v>8213</v>
      </c>
      <c r="D16" s="24">
        <v>28817</v>
      </c>
      <c r="E16" s="23">
        <v>20512</v>
      </c>
      <c r="F16" s="5">
        <v>5382</v>
      </c>
      <c r="G16" s="23">
        <v>6662</v>
      </c>
      <c r="H16" s="5">
        <v>73400</v>
      </c>
    </row>
    <row r="17" spans="1:8" x14ac:dyDescent="0.2">
      <c r="A17" s="22" t="s">
        <v>30</v>
      </c>
      <c r="B17" s="23">
        <v>49857</v>
      </c>
      <c r="C17" s="23">
        <v>15335</v>
      </c>
      <c r="D17" s="5">
        <v>39013</v>
      </c>
      <c r="E17" s="23">
        <v>23554</v>
      </c>
      <c r="F17" s="5">
        <v>4675</v>
      </c>
      <c r="G17" s="23">
        <v>18984</v>
      </c>
      <c r="H17" s="5">
        <v>102600</v>
      </c>
    </row>
    <row r="18" spans="1:8" x14ac:dyDescent="0.2">
      <c r="A18" s="22" t="s">
        <v>31</v>
      </c>
      <c r="B18" s="23">
        <v>47746</v>
      </c>
      <c r="C18" s="23">
        <v>6945</v>
      </c>
      <c r="D18" s="5">
        <v>21987</v>
      </c>
      <c r="E18" s="23">
        <v>16885</v>
      </c>
      <c r="F18" s="5">
        <v>21418</v>
      </c>
      <c r="G18" s="23">
        <v>4269</v>
      </c>
      <c r="H18" s="5">
        <v>72900</v>
      </c>
    </row>
    <row r="19" spans="1:8" x14ac:dyDescent="0.2">
      <c r="A19" s="22" t="s">
        <v>32</v>
      </c>
      <c r="B19" s="25">
        <v>49777</v>
      </c>
      <c r="C19" s="25">
        <v>1996</v>
      </c>
      <c r="D19" s="5">
        <v>19597</v>
      </c>
      <c r="E19" s="23">
        <v>19353</v>
      </c>
      <c r="F19" s="5">
        <v>7776</v>
      </c>
      <c r="G19" s="23">
        <v>5935</v>
      </c>
      <c r="H19" s="5">
        <v>504200</v>
      </c>
    </row>
    <row r="20" spans="1:8" x14ac:dyDescent="0.2">
      <c r="A20" s="22" t="s">
        <v>21</v>
      </c>
      <c r="B20" s="23">
        <v>50459</v>
      </c>
      <c r="C20" s="23">
        <v>6727</v>
      </c>
      <c r="D20" s="5">
        <v>25797</v>
      </c>
      <c r="E20" s="23">
        <v>21527</v>
      </c>
      <c r="F20" s="5">
        <v>9953</v>
      </c>
      <c r="G20" s="23">
        <v>6294</v>
      </c>
      <c r="H20" s="5">
        <v>80200</v>
      </c>
    </row>
    <row r="21" spans="1:8" x14ac:dyDescent="0.2">
      <c r="A21" s="22" t="s">
        <v>22</v>
      </c>
      <c r="B21" s="23">
        <v>59533</v>
      </c>
      <c r="C21" s="23">
        <v>8501</v>
      </c>
      <c r="D21" s="5">
        <v>36594</v>
      </c>
      <c r="E21" s="23">
        <v>28685</v>
      </c>
      <c r="F21" s="5">
        <v>5963</v>
      </c>
      <c r="G21" s="23">
        <v>6878</v>
      </c>
      <c r="H21" s="5">
        <v>80700</v>
      </c>
    </row>
    <row r="22" spans="1:8" x14ac:dyDescent="0.2">
      <c r="A22" s="22" t="s">
        <v>23</v>
      </c>
      <c r="B22" s="23">
        <v>56518</v>
      </c>
      <c r="C22" s="23">
        <v>7935</v>
      </c>
      <c r="D22" s="5">
        <v>31160</v>
      </c>
      <c r="E22" s="23">
        <v>21691</v>
      </c>
      <c r="F22" s="5">
        <v>9640</v>
      </c>
      <c r="G22" s="23">
        <v>4635</v>
      </c>
      <c r="H22" s="5">
        <v>65100</v>
      </c>
    </row>
    <row r="23" spans="1:8" x14ac:dyDescent="0.2">
      <c r="A23" s="22" t="s">
        <v>24</v>
      </c>
      <c r="B23" s="23">
        <v>71817</v>
      </c>
      <c r="C23" s="23">
        <v>12044</v>
      </c>
      <c r="D23" s="5">
        <v>39031</v>
      </c>
      <c r="E23" s="23">
        <v>26077</v>
      </c>
      <c r="F23" s="5">
        <v>16117</v>
      </c>
      <c r="G23" s="23">
        <v>27942</v>
      </c>
      <c r="H23" s="5">
        <v>78500</v>
      </c>
    </row>
    <row r="24" spans="1:8" x14ac:dyDescent="0.2">
      <c r="A24" s="22" t="s">
        <v>25</v>
      </c>
      <c r="B24" s="23">
        <v>49302</v>
      </c>
      <c r="C24" s="23">
        <v>7584</v>
      </c>
      <c r="D24" s="5">
        <v>22273</v>
      </c>
      <c r="E24" s="23">
        <v>14696</v>
      </c>
      <c r="F24" s="5">
        <v>3782</v>
      </c>
      <c r="G24" s="23">
        <v>4326</v>
      </c>
      <c r="H24" s="5">
        <v>51100</v>
      </c>
    </row>
    <row r="25" spans="1:8" x14ac:dyDescent="0.2">
      <c r="A25" s="22" t="s">
        <v>26</v>
      </c>
      <c r="B25" s="23">
        <v>66405</v>
      </c>
      <c r="C25" s="23">
        <v>7007</v>
      </c>
      <c r="D25" s="5">
        <v>22043</v>
      </c>
      <c r="E25" s="23">
        <v>12951</v>
      </c>
      <c r="F25" s="5">
        <v>2818</v>
      </c>
      <c r="G25" s="23">
        <v>5158</v>
      </c>
      <c r="H25" s="5">
        <v>53400</v>
      </c>
    </row>
    <row r="26" spans="1:8" x14ac:dyDescent="0.2">
      <c r="A26" s="22" t="s">
        <v>27</v>
      </c>
      <c r="B26" s="23">
        <v>117144</v>
      </c>
      <c r="C26" s="26">
        <v>9566</v>
      </c>
      <c r="D26" s="24">
        <v>45514</v>
      </c>
      <c r="E26" s="23">
        <v>17678</v>
      </c>
      <c r="F26" s="5">
        <v>3277</v>
      </c>
      <c r="G26" s="26">
        <v>8007</v>
      </c>
      <c r="H26" s="5">
        <v>77800</v>
      </c>
    </row>
    <row r="27" spans="1:8" x14ac:dyDescent="0.2">
      <c r="A27" s="22" t="s">
        <v>28</v>
      </c>
      <c r="B27" s="23">
        <v>61078</v>
      </c>
      <c r="C27" s="23">
        <v>8140</v>
      </c>
      <c r="D27" s="24">
        <v>33935</v>
      </c>
      <c r="E27" s="23">
        <v>18882</v>
      </c>
      <c r="F27" s="5">
        <v>2193</v>
      </c>
      <c r="G27" s="23">
        <v>5659</v>
      </c>
      <c r="H27" s="5">
        <v>67000</v>
      </c>
    </row>
    <row r="28" spans="1:8" x14ac:dyDescent="0.2">
      <c r="A28" s="22" t="s">
        <v>29</v>
      </c>
      <c r="B28" s="23">
        <v>49708</v>
      </c>
      <c r="C28" s="23">
        <v>11286</v>
      </c>
      <c r="D28" s="5">
        <v>42525</v>
      </c>
      <c r="E28" s="23">
        <v>22182</v>
      </c>
      <c r="F28" s="5">
        <v>3865</v>
      </c>
      <c r="G28" s="23">
        <v>13129</v>
      </c>
      <c r="H28" s="5">
        <v>74700</v>
      </c>
    </row>
    <row r="29" spans="1:8" x14ac:dyDescent="0.2">
      <c r="A29" s="27"/>
      <c r="B29" s="23"/>
      <c r="C29" s="23"/>
      <c r="D29" s="5"/>
      <c r="E29" s="23"/>
      <c r="F29" s="5"/>
      <c r="G29" s="23"/>
      <c r="H29" s="5"/>
    </row>
    <row r="30" spans="1:8" x14ac:dyDescent="0.2">
      <c r="A30" s="6" t="s">
        <v>12</v>
      </c>
      <c r="B30" s="7">
        <f t="shared" ref="B30:G30" si="0">((B28/B27)*100)-100</f>
        <v>-18.615540783915648</v>
      </c>
      <c r="C30" s="7">
        <f t="shared" si="0"/>
        <v>38.648648648648646</v>
      </c>
      <c r="D30" s="7">
        <f t="shared" si="0"/>
        <v>25.313098570797109</v>
      </c>
      <c r="E30" s="7">
        <f t="shared" si="0"/>
        <v>17.476962186209093</v>
      </c>
      <c r="F30" s="7">
        <f t="shared" si="0"/>
        <v>76.242590059279536</v>
      </c>
      <c r="G30" s="7">
        <f t="shared" si="0"/>
        <v>132.0021205159922</v>
      </c>
      <c r="H30" s="7">
        <f t="shared" ref="H30" si="1">((H28/H27)*100)-100</f>
        <v>11.49253731343282</v>
      </c>
    </row>
    <row r="31" spans="1:8" ht="13.5" thickBot="1" x14ac:dyDescent="0.25">
      <c r="A31" s="28" t="s">
        <v>13</v>
      </c>
      <c r="B31" s="29">
        <f>IFERROR(((B28/B16)*100)-100,"-")</f>
        <v>13.385036496350367</v>
      </c>
      <c r="C31" s="30">
        <f t="shared" ref="C31:G31" si="2">((C28/C16)*100)-100</f>
        <v>37.41629124558628</v>
      </c>
      <c r="D31" s="30">
        <f t="shared" si="2"/>
        <v>47.569143214075012</v>
      </c>
      <c r="E31" s="30">
        <f t="shared" si="2"/>
        <v>8.141575663026515</v>
      </c>
      <c r="F31" s="30">
        <f t="shared" si="2"/>
        <v>-28.186547751765147</v>
      </c>
      <c r="G31" s="30">
        <f t="shared" si="2"/>
        <v>97.072951065746025</v>
      </c>
      <c r="H31" s="30">
        <f t="shared" ref="H31" si="3">((H28/H16)*100)-100</f>
        <v>1.771117166212548</v>
      </c>
    </row>
    <row r="32" spans="1:8" x14ac:dyDescent="0.2">
      <c r="A32" s="31"/>
    </row>
    <row r="33" spans="1:1" x14ac:dyDescent="0.2">
      <c r="A33" s="31"/>
    </row>
    <row r="34" spans="1:1" x14ac:dyDescent="0.2">
      <c r="A34" s="31"/>
    </row>
    <row r="43" spans="1:1" ht="23.25" customHeight="1" x14ac:dyDescent="0.2"/>
    <row r="44" spans="1:1" ht="15.75" customHeight="1" x14ac:dyDescent="0.2"/>
    <row r="77" ht="15" customHeight="1" x14ac:dyDescent="0.2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2020-10-16T06:23:15Z</dcterms:created>
  <dcterms:modified xsi:type="dcterms:W3CDTF">2024-11-28T00:03:40Z</dcterms:modified>
</cp:coreProperties>
</file>