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28098B81-6245-472A-8127-8D82F3A40C66}" xr6:coauthVersionLast="36" xr6:coauthVersionMax="36" xr10:uidLastSave="{00000000-0000-0000-0000-000000000000}"/>
  <bookViews>
    <workbookView xWindow="0" yWindow="0" windowWidth="11070" windowHeight="4290" xr2:uid="{129497AF-3C1F-4C58-BEA2-AF554A0D456D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<sst xmlns="http://schemas.openxmlformats.org/spreadsheetml/2006/main" count="186" uniqueCount="60">
  <si>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</si>
  <si>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</si>
  <si>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</si>
  <si>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</si>
  <si>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</si>
  <si>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</si>
  <si>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</si>
  <si>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</si>
  <si>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</si>
  <si>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</si>
  <si>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</si>
  <si>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</si>
  <si>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</si>
  <si>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</si>
  <si>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</si>
  <si>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</si>
  <si>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</si>
  <si>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</si>
  <si>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</si>
  <si>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</si>
  <si>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</si>
  <si>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</si>
  <si>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</si>
  <si>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</si>
  <si>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</si>
  <si>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</si>
  <si>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</si>
  <si>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</si>
  <si>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</si>
  <si>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</si>
  <si>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</si>
  <si>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</si>
  <si>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</si>
  <si>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</si>
  <si>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</si>
  <si>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2022</t>
    <phoneticPr fontId="2"/>
  </si>
  <si>
    <t>2023</t>
    <phoneticPr fontId="2"/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</si>
  <si>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</si>
  <si>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</si>
  <si>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</si>
  <si>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</si>
  <si>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</si>
  <si>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</si>
  <si>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</si>
  <si>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X</t>
  </si>
  <si>
    <t>2020</t>
  </si>
  <si>
    <t>2022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</si>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</sst>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4" xfId="0" quotePrefix="1" applyNumberFormat="1" applyFont="1" applyFill="1" applyBorder="1" applyAlignment="1" applyProtection="1"/>
    <xf numFmtId="178" fontId="11" fillId="2" borderId="15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178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textRotation="255"/>
    </xf>
    <xf numFmtId="178" fontId="11" fillId="2" borderId="17" xfId="1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textRotation="255"/>
    </xf>
    <xf numFmtId="0" fontId="7" fillId="0" borderId="18" xfId="0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176" fontId="11" fillId="0" borderId="20" xfId="0" applyNumberFormat="1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9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2" xfId="0" applyNumberFormat="1" applyFont="1" applyFill="1" applyBorder="1" applyAlignment="1" applyProtection="1">
      <alignment vertical="center"/>
    </xf>
    <xf numFmtId="178" fontId="1" fillId="0" borderId="0" xfId="1" applyNumberFormat="1" applyFont="1" applyBorder="1" applyAlignment="1">
      <alignment horizontal="right" vertical="center"/>
    </xf>
    <xf numFmtId="178" fontId="1" fillId="0" borderId="3" xfId="1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3" xfId="1" applyNumberFormat="1" applyFont="1" applyBorder="1" applyAlignment="1">
      <alignment horizontal="right"/>
    </xf>
    <xf numFmtId="176" fontId="11" fillId="0" borderId="18" xfId="0" applyNumberFormat="1" applyFont="1" applyFill="1" applyBorder="1" applyAlignment="1" applyProtection="1">
      <alignment horizontal="right" vertical="center"/>
    </xf>
    <xf numFmtId="179" fontId="11" fillId="0" borderId="18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6" xfId="0" quotePrefix="1" applyNumberFormat="1" applyFont="1" applyFill="1" applyBorder="1" applyAlignment="1" applyProtection="1"/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Font="1" applyFill="1" applyBorder="1" applyAlignment="1" applyProtection="1"/>
    <xf numFmtId="0" fontId="1" fillId="0" borderId="15" xfId="0" applyFont="1" applyBorder="1"/>
    <xf numFmtId="178" fontId="11" fillId="0" borderId="3" xfId="1" applyNumberFormat="1" applyFont="1" applyBorder="1" applyAlignment="1" applyProtection="1">
      <alignment horizontal="right"/>
      <protection locked="0" hidden="1"/>
    </xf>
    <xf numFmtId="176" fontId="11" fillId="0" borderId="23" xfId="0" applyNumberFormat="1" applyFont="1" applyFill="1" applyBorder="1" applyAlignment="1" applyProtection="1">
      <alignment horizontal="center" vertical="center"/>
    </xf>
    <xf numFmtId="178" fontId="11" fillId="0" borderId="23" xfId="1" applyNumberFormat="1" applyFont="1" applyBorder="1" applyAlignment="1">
      <alignment horizontal="right"/>
    </xf>
    <xf numFmtId="178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15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5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178" fontId="18" fillId="0" borderId="0" xfId="0" quotePrefix="1" applyNumberFormat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3" xfId="1" applyNumberFormat="1" applyFont="1" applyBorder="1" applyProtection="1">
      <protection locked="0" hidden="1"/>
    </xf>
    <xf numFmtId="178" fontId="18" fillId="0" borderId="15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1" fillId="0" borderId="15" xfId="0" applyFont="1" applyBorder="1"/>
    <xf numFmtId="0" fontId="18" fillId="0" borderId="0" xfId="0" quotePrefix="1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13" xfId="0" applyFont="1" applyFill="1" applyBorder="1" applyAlignment="1" applyProtection="1"/>
    <xf numFmtId="0" fontId="11" fillId="0" borderId="16" xfId="0" applyFont="1" applyBorder="1" applyAlignment="1">
      <alignment vertical="center" textRotation="255"/>
    </xf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8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7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77" fontId="18" fillId="0" borderId="13" xfId="0" quotePrefix="1" applyNumberFormat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3" xfId="1" applyNumberFormat="1" applyFont="1" applyBorder="1"/>
    <xf numFmtId="178" fontId="18" fillId="0" borderId="0" xfId="1" applyNumberFormat="1" applyFont="1" applyBorder="1"/>
    <xf numFmtId="0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 xr:uid="{9A02A4AF-3A05-4C04-B05A-65566109A58F}"/>
    <cellStyle name="標準_Sheet1" xfId="2" xr:uid="{23F4610B-B46D-4409-8713-F7F4A8A05777}"/>
    <cellStyle name="標準_月報原稿" xfId="1" xr:uid="{FD14541A-D833-4718-917F-36DD983D38D6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8142-5144-47B9-8ACB-3687207E8FEA}">
  <sheetPr>
    <tabColor indexed="13"/>
  </sheetPr>
  <dimension ref="A1:AE117"/>
  <sheetViews>
    <sheetView showGridLines="0" tabSelected="1" view="pageBreakPreview" zoomScale="90" zoomScaleNormal="100" zoomScaleSheetLayoutView="90" workbookViewId="0">
      <selection activeCell="A2" sqref="A2"/>
    </sheetView>
  </sheetViews>
  <sheetFormatPr defaultColWidth="10.58203125" defaultRowHeight="14"/>
  <cols>
    <col min="1" max="1" width="4.58203125" style="1" customWidth="1"/>
    <col min="2" max="2" width="9.58203125" style="1" customWidth="1"/>
    <col min="3" max="3" width="8.58203125" style="1" customWidth="1"/>
    <col min="4" max="4" width="8.5" style="1" customWidth="1"/>
    <col min="5" max="5" width="7.58203125" style="1" hidden="1" customWidth="1"/>
    <col min="6" max="6" width="8.5" style="1" bestFit="1" customWidth="1"/>
    <col min="7" max="7" width="8.25" style="1" customWidth="1"/>
    <col min="8" max="8" width="7.58203125" style="1" customWidth="1"/>
    <col min="9" max="9" width="7.83203125" style="1" customWidth="1"/>
    <col min="10" max="16" width="7.58203125" style="1" customWidth="1"/>
    <col min="17" max="17" width="9.5" style="1" customWidth="1"/>
    <col min="18" max="18" width="7.83203125" style="1" customWidth="1"/>
    <col min="19" max="19" width="7.58203125" style="1" customWidth="1"/>
    <col min="20" max="16384" width="10.582031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6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6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2019</v>
      </c>
      <c r="C12" s="31">
        <v>105.7</v>
      </c>
      <c r="D12" s="32">
        <v>105.8</v>
      </c>
      <c r="E12" s="32">
        <v>0</v>
      </c>
      <c r="F12" s="32">
        <v>96.4</v>
      </c>
      <c r="G12" s="32">
        <v>122.3</v>
      </c>
      <c r="H12" s="32">
        <v>85.7</v>
      </c>
      <c r="I12" s="32">
        <v>115.2</v>
      </c>
      <c r="J12" s="32">
        <v>128.1</v>
      </c>
      <c r="K12" s="32">
        <v>136.1</v>
      </c>
      <c r="L12" s="32">
        <v>110</v>
      </c>
      <c r="M12" s="32">
        <v>119</v>
      </c>
      <c r="N12" s="32">
        <v>99.9</v>
      </c>
      <c r="O12" s="32">
        <v>79.599999999999994</v>
      </c>
      <c r="P12" s="32">
        <v>84.1</v>
      </c>
      <c r="Q12" s="32">
        <v>94.9</v>
      </c>
      <c r="R12" s="32">
        <v>84</v>
      </c>
      <c r="S12" s="32">
        <v>81.8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 t="s">
        <v>33</v>
      </c>
      <c r="C13" s="33">
        <v>103.9</v>
      </c>
      <c r="D13" s="32">
        <v>103.9</v>
      </c>
      <c r="E13" s="32">
        <v>0</v>
      </c>
      <c r="F13" s="32">
        <v>100.1</v>
      </c>
      <c r="G13" s="32">
        <v>105.5</v>
      </c>
      <c r="H13" s="32">
        <v>68.900000000000006</v>
      </c>
      <c r="I13" s="32">
        <v>132.19999999999999</v>
      </c>
      <c r="J13" s="32">
        <v>101.6</v>
      </c>
      <c r="K13" s="32">
        <v>147.19999999999999</v>
      </c>
      <c r="L13" s="32">
        <v>117</v>
      </c>
      <c r="M13" s="32">
        <v>127.6</v>
      </c>
      <c r="N13" s="32">
        <v>86.9</v>
      </c>
      <c r="O13" s="32">
        <v>66.2</v>
      </c>
      <c r="P13" s="32">
        <v>77.900000000000006</v>
      </c>
      <c r="Q13" s="32">
        <v>91.8</v>
      </c>
      <c r="R13" s="32">
        <v>77.400000000000006</v>
      </c>
      <c r="S13" s="32">
        <v>98.3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 t="s">
        <v>34</v>
      </c>
      <c r="C14" s="33">
        <v>107.2</v>
      </c>
      <c r="D14" s="32">
        <v>107.4</v>
      </c>
      <c r="E14" s="32">
        <v>0</v>
      </c>
      <c r="F14" s="32">
        <v>120.2</v>
      </c>
      <c r="G14" s="32">
        <v>73.8</v>
      </c>
      <c r="H14" s="32">
        <v>69.099999999999994</v>
      </c>
      <c r="I14" s="32">
        <v>155.69999999999999</v>
      </c>
      <c r="J14" s="32">
        <v>92.7</v>
      </c>
      <c r="K14" s="32">
        <v>157.69999999999999</v>
      </c>
      <c r="L14" s="32">
        <v>122.6</v>
      </c>
      <c r="M14" s="32">
        <v>147</v>
      </c>
      <c r="N14" s="32">
        <v>98.7</v>
      </c>
      <c r="O14" s="32">
        <v>61.8</v>
      </c>
      <c r="P14" s="32">
        <v>81.400000000000006</v>
      </c>
      <c r="Q14" s="32">
        <v>91.9</v>
      </c>
      <c r="R14" s="32">
        <v>79.5</v>
      </c>
      <c r="S14" s="32">
        <v>80.599999999999994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35</v>
      </c>
      <c r="C15" s="33">
        <v>105.1</v>
      </c>
      <c r="D15" s="32">
        <v>105.2</v>
      </c>
      <c r="E15" s="32">
        <v>112.9</v>
      </c>
      <c r="F15" s="32">
        <v>112.9</v>
      </c>
      <c r="G15" s="32">
        <v>73.5</v>
      </c>
      <c r="H15" s="32">
        <v>59.7</v>
      </c>
      <c r="I15" s="32">
        <v>155</v>
      </c>
      <c r="J15" s="32">
        <v>75.400000000000006</v>
      </c>
      <c r="K15" s="32">
        <v>157.1</v>
      </c>
      <c r="L15" s="32">
        <v>127.3</v>
      </c>
      <c r="M15" s="32">
        <v>162</v>
      </c>
      <c r="N15" s="32">
        <v>101.6</v>
      </c>
      <c r="O15" s="32">
        <v>63.4</v>
      </c>
      <c r="P15" s="32">
        <v>96.3</v>
      </c>
      <c r="Q15" s="32">
        <v>91.1</v>
      </c>
      <c r="R15" s="32">
        <v>81.8</v>
      </c>
      <c r="S15" s="32">
        <v>63.4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36</v>
      </c>
      <c r="C16" s="33">
        <v>92.1</v>
      </c>
      <c r="D16" s="32">
        <v>92.3</v>
      </c>
      <c r="E16" s="32">
        <v>0</v>
      </c>
      <c r="F16" s="32">
        <v>115.4</v>
      </c>
      <c r="G16" s="32">
        <v>61.4</v>
      </c>
      <c r="H16" s="32">
        <v>38.6</v>
      </c>
      <c r="I16" s="32">
        <v>120.4</v>
      </c>
      <c r="J16" s="32">
        <v>72.099999999999994</v>
      </c>
      <c r="K16" s="32">
        <v>109.8</v>
      </c>
      <c r="L16" s="32">
        <v>116.3</v>
      </c>
      <c r="M16" s="32">
        <v>166</v>
      </c>
      <c r="N16" s="32">
        <v>92.7</v>
      </c>
      <c r="O16" s="32">
        <v>57</v>
      </c>
      <c r="P16" s="32">
        <v>99.4</v>
      </c>
      <c r="Q16" s="32">
        <v>93</v>
      </c>
      <c r="R16" s="32">
        <v>74.7</v>
      </c>
      <c r="S16" s="32">
        <v>53.8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4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6">
        <v>2023.6</v>
      </c>
      <c r="C18" s="37">
        <v>91.6</v>
      </c>
      <c r="D18" s="37">
        <v>91.7</v>
      </c>
      <c r="E18" s="37">
        <v>0</v>
      </c>
      <c r="F18" s="37">
        <v>113.5</v>
      </c>
      <c r="G18" s="37">
        <v>53</v>
      </c>
      <c r="H18" s="37">
        <v>45.1</v>
      </c>
      <c r="I18" s="37">
        <v>148.9</v>
      </c>
      <c r="J18" s="37">
        <v>77.099999999999994</v>
      </c>
      <c r="K18" s="37">
        <v>103.2</v>
      </c>
      <c r="L18" s="37">
        <v>108.4</v>
      </c>
      <c r="M18" s="37">
        <v>193.2</v>
      </c>
      <c r="N18" s="37">
        <v>26.6</v>
      </c>
      <c r="O18" s="37">
        <v>61.2</v>
      </c>
      <c r="P18" s="37">
        <v>103.8</v>
      </c>
      <c r="Q18" s="37">
        <v>85.8</v>
      </c>
      <c r="R18" s="37">
        <v>68</v>
      </c>
      <c r="S18" s="38">
        <v>77.5</v>
      </c>
      <c r="T18" s="39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37</v>
      </c>
      <c r="B19" s="36">
        <v>7</v>
      </c>
      <c r="C19" s="37">
        <v>88.5</v>
      </c>
      <c r="D19" s="37">
        <v>88.4</v>
      </c>
      <c r="E19" s="37">
        <v>0</v>
      </c>
      <c r="F19" s="37">
        <v>121.8</v>
      </c>
      <c r="G19" s="37">
        <v>67.900000000000006</v>
      </c>
      <c r="H19" s="37">
        <v>33.1</v>
      </c>
      <c r="I19" s="37">
        <v>123.3</v>
      </c>
      <c r="J19" s="37">
        <v>75.5</v>
      </c>
      <c r="K19" s="37">
        <v>109.5</v>
      </c>
      <c r="L19" s="37">
        <v>118.3</v>
      </c>
      <c r="M19" s="37">
        <v>185</v>
      </c>
      <c r="N19" s="37">
        <v>110.9</v>
      </c>
      <c r="O19" s="37">
        <v>56.7</v>
      </c>
      <c r="P19" s="37">
        <v>101.7</v>
      </c>
      <c r="Q19" s="37">
        <v>79.3</v>
      </c>
      <c r="R19" s="37">
        <v>80.900000000000006</v>
      </c>
      <c r="S19" s="40">
        <v>96.8</v>
      </c>
      <c r="T19" s="3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41">
        <v>8</v>
      </c>
      <c r="C20" s="37">
        <v>90</v>
      </c>
      <c r="D20" s="37">
        <v>90.2</v>
      </c>
      <c r="E20" s="37">
        <v>0</v>
      </c>
      <c r="F20" s="37">
        <v>111.9</v>
      </c>
      <c r="G20" s="37">
        <v>46.3</v>
      </c>
      <c r="H20" s="37">
        <v>35.9</v>
      </c>
      <c r="I20" s="37">
        <v>142.1</v>
      </c>
      <c r="J20" s="37">
        <v>73.7</v>
      </c>
      <c r="K20" s="37">
        <v>104.8</v>
      </c>
      <c r="L20" s="37">
        <v>113.4</v>
      </c>
      <c r="M20" s="37">
        <v>172.3</v>
      </c>
      <c r="N20" s="37">
        <v>102.5</v>
      </c>
      <c r="O20" s="37">
        <v>50</v>
      </c>
      <c r="P20" s="37">
        <v>86</v>
      </c>
      <c r="Q20" s="37">
        <v>86.1</v>
      </c>
      <c r="R20" s="37">
        <v>63.6</v>
      </c>
      <c r="S20" s="40">
        <v>57.5</v>
      </c>
      <c r="T20" s="39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41">
        <v>9</v>
      </c>
      <c r="C21" s="37">
        <v>97.9</v>
      </c>
      <c r="D21" s="37">
        <v>98.2</v>
      </c>
      <c r="E21" s="37">
        <v>0</v>
      </c>
      <c r="F21" s="37">
        <v>134.19999999999999</v>
      </c>
      <c r="G21" s="37">
        <v>62.3</v>
      </c>
      <c r="H21" s="37">
        <v>38.799999999999997</v>
      </c>
      <c r="I21" s="37">
        <v>116.1</v>
      </c>
      <c r="J21" s="37">
        <v>77.8</v>
      </c>
      <c r="K21" s="37">
        <v>114.4</v>
      </c>
      <c r="L21" s="37">
        <v>106.7</v>
      </c>
      <c r="M21" s="37">
        <v>146.9</v>
      </c>
      <c r="N21" s="37">
        <v>102.3</v>
      </c>
      <c r="O21" s="37">
        <v>66.599999999999994</v>
      </c>
      <c r="P21" s="37">
        <v>96.5</v>
      </c>
      <c r="Q21" s="37">
        <v>104</v>
      </c>
      <c r="R21" s="37">
        <v>86.9</v>
      </c>
      <c r="S21" s="40">
        <v>29.1</v>
      </c>
      <c r="T21" s="39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41">
        <v>10</v>
      </c>
      <c r="C22" s="37">
        <v>100.8</v>
      </c>
      <c r="D22" s="37">
        <v>101.2</v>
      </c>
      <c r="E22" s="37">
        <v>0</v>
      </c>
      <c r="F22" s="37">
        <v>139.19999999999999</v>
      </c>
      <c r="G22" s="37">
        <v>63</v>
      </c>
      <c r="H22" s="37">
        <v>32.299999999999997</v>
      </c>
      <c r="I22" s="37">
        <v>105.6</v>
      </c>
      <c r="J22" s="37">
        <v>77.400000000000006</v>
      </c>
      <c r="K22" s="37">
        <v>122</v>
      </c>
      <c r="L22" s="37">
        <v>99.5</v>
      </c>
      <c r="M22" s="37">
        <v>176</v>
      </c>
      <c r="N22" s="37">
        <v>102.7</v>
      </c>
      <c r="O22" s="37">
        <v>56.7</v>
      </c>
      <c r="P22" s="37">
        <v>105.1</v>
      </c>
      <c r="Q22" s="37">
        <v>114.2</v>
      </c>
      <c r="R22" s="37">
        <v>70.3</v>
      </c>
      <c r="S22" s="40">
        <v>19.899999999999999</v>
      </c>
      <c r="T22" s="39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2" customFormat="1" ht="14.25" customHeight="1">
      <c r="B23" s="41">
        <v>11</v>
      </c>
      <c r="C23" s="37">
        <v>101.2</v>
      </c>
      <c r="D23" s="37">
        <v>101.5</v>
      </c>
      <c r="E23" s="37">
        <v>0</v>
      </c>
      <c r="F23" s="37">
        <v>139.4</v>
      </c>
      <c r="G23" s="37">
        <v>71.3</v>
      </c>
      <c r="H23" s="37">
        <v>48.4</v>
      </c>
      <c r="I23" s="37">
        <v>118.5</v>
      </c>
      <c r="J23" s="37">
        <v>68.599999999999994</v>
      </c>
      <c r="K23" s="37">
        <v>116.9</v>
      </c>
      <c r="L23" s="37">
        <v>93.1</v>
      </c>
      <c r="M23" s="37">
        <v>126.1</v>
      </c>
      <c r="N23" s="37">
        <v>65.5</v>
      </c>
      <c r="O23" s="37">
        <v>56.9</v>
      </c>
      <c r="P23" s="37">
        <v>100.2</v>
      </c>
      <c r="Q23" s="37">
        <v>112</v>
      </c>
      <c r="R23" s="37">
        <v>80</v>
      </c>
      <c r="S23" s="40">
        <v>34.9</v>
      </c>
      <c r="T23" s="43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1:31" s="42" customFormat="1" ht="14.25" customHeight="1">
      <c r="A24" s="27" t="s">
        <v>38</v>
      </c>
      <c r="B24" s="41">
        <v>12</v>
      </c>
      <c r="C24" s="37">
        <v>94.9</v>
      </c>
      <c r="D24" s="37">
        <v>95.1</v>
      </c>
      <c r="E24" s="37">
        <v>0</v>
      </c>
      <c r="F24" s="37">
        <v>120.7</v>
      </c>
      <c r="G24" s="37">
        <v>75.3</v>
      </c>
      <c r="H24" s="37">
        <v>32.1</v>
      </c>
      <c r="I24" s="37">
        <v>115.4</v>
      </c>
      <c r="J24" s="37">
        <v>68</v>
      </c>
      <c r="K24" s="37">
        <v>114.8</v>
      </c>
      <c r="L24" s="37">
        <v>117.9</v>
      </c>
      <c r="M24" s="37">
        <v>94.2</v>
      </c>
      <c r="N24" s="37">
        <v>109.8</v>
      </c>
      <c r="O24" s="37">
        <v>53.5</v>
      </c>
      <c r="P24" s="37">
        <v>87.8</v>
      </c>
      <c r="Q24" s="37">
        <v>101.9</v>
      </c>
      <c r="R24" s="37">
        <v>70.5</v>
      </c>
      <c r="S24" s="40">
        <v>35.299999999999997</v>
      </c>
      <c r="T24" s="43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1:31" s="42" customFormat="1" ht="14.25" customHeight="1">
      <c r="B25" s="41">
        <v>2024.1</v>
      </c>
      <c r="C25" s="37">
        <v>85.6</v>
      </c>
      <c r="D25" s="37">
        <v>85.7</v>
      </c>
      <c r="E25" s="37">
        <v>0</v>
      </c>
      <c r="F25" s="37">
        <v>110.4</v>
      </c>
      <c r="G25" s="37">
        <v>72.3</v>
      </c>
      <c r="H25" s="37">
        <v>43.3</v>
      </c>
      <c r="I25" s="37">
        <v>107</v>
      </c>
      <c r="J25" s="37">
        <v>62</v>
      </c>
      <c r="K25" s="37">
        <v>112.4</v>
      </c>
      <c r="L25" s="37">
        <v>123.2</v>
      </c>
      <c r="M25" s="37">
        <v>94.8</v>
      </c>
      <c r="N25" s="37">
        <v>110.5</v>
      </c>
      <c r="O25" s="37">
        <v>45.9</v>
      </c>
      <c r="P25" s="37">
        <v>87.3</v>
      </c>
      <c r="Q25" s="37">
        <v>82.2</v>
      </c>
      <c r="R25" s="37">
        <v>66.7</v>
      </c>
      <c r="S25" s="40">
        <v>48.3</v>
      </c>
      <c r="T25" s="43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1:31" s="42" customFormat="1" ht="14.25" customHeight="1">
      <c r="B26" s="41">
        <v>2</v>
      </c>
      <c r="C26" s="37">
        <v>89.3</v>
      </c>
      <c r="D26" s="37">
        <v>89.5</v>
      </c>
      <c r="E26" s="37">
        <v>0</v>
      </c>
      <c r="F26" s="37">
        <v>111.6</v>
      </c>
      <c r="G26" s="37">
        <v>70.8</v>
      </c>
      <c r="H26" s="37">
        <v>32</v>
      </c>
      <c r="I26" s="37">
        <v>116.2</v>
      </c>
      <c r="J26" s="37">
        <v>73.599999999999994</v>
      </c>
      <c r="K26" s="37">
        <v>117.3</v>
      </c>
      <c r="L26" s="37">
        <v>125.6</v>
      </c>
      <c r="M26" s="37">
        <v>85.2</v>
      </c>
      <c r="N26" s="37">
        <v>106.5</v>
      </c>
      <c r="O26" s="37">
        <v>51.7</v>
      </c>
      <c r="P26" s="37">
        <v>95.5</v>
      </c>
      <c r="Q26" s="37">
        <v>86.7</v>
      </c>
      <c r="R26" s="37">
        <v>73.2</v>
      </c>
      <c r="S26" s="40">
        <v>58.2</v>
      </c>
      <c r="T26" s="43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1:31" s="42" customFormat="1" ht="14.25" customHeight="1">
      <c r="A27" s="27"/>
      <c r="B27" s="41">
        <v>3</v>
      </c>
      <c r="C27" s="37">
        <v>95.7</v>
      </c>
      <c r="D27" s="37">
        <v>95.8</v>
      </c>
      <c r="E27" s="37">
        <v>0</v>
      </c>
      <c r="F27" s="37">
        <v>133</v>
      </c>
      <c r="G27" s="37">
        <v>73.400000000000006</v>
      </c>
      <c r="H27" s="37">
        <v>34.9</v>
      </c>
      <c r="I27" s="37">
        <v>113.5</v>
      </c>
      <c r="J27" s="37">
        <v>69.900000000000006</v>
      </c>
      <c r="K27" s="37">
        <v>128</v>
      </c>
      <c r="L27" s="37">
        <v>130</v>
      </c>
      <c r="M27" s="37">
        <v>112.7</v>
      </c>
      <c r="N27" s="37">
        <v>118.6</v>
      </c>
      <c r="O27" s="37">
        <v>47.6</v>
      </c>
      <c r="P27" s="37">
        <v>93.4</v>
      </c>
      <c r="Q27" s="37">
        <v>96</v>
      </c>
      <c r="R27" s="37">
        <v>78</v>
      </c>
      <c r="S27" s="40">
        <v>71.099999999999994</v>
      </c>
      <c r="T27" s="43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1:31" s="42" customFormat="1" ht="14.25" customHeight="1">
      <c r="A28" s="27"/>
      <c r="B28" s="41">
        <v>4</v>
      </c>
      <c r="C28" s="37">
        <v>91.6</v>
      </c>
      <c r="D28" s="37">
        <v>91.6</v>
      </c>
      <c r="E28" s="37">
        <v>0</v>
      </c>
      <c r="F28" s="37">
        <v>113.1</v>
      </c>
      <c r="G28" s="37">
        <v>49.7</v>
      </c>
      <c r="H28" s="37">
        <v>31.9</v>
      </c>
      <c r="I28" s="37">
        <v>113.5</v>
      </c>
      <c r="J28" s="37">
        <v>70.8</v>
      </c>
      <c r="K28" s="37">
        <v>116.8</v>
      </c>
      <c r="L28" s="37">
        <v>110.4</v>
      </c>
      <c r="M28" s="37">
        <v>109.9</v>
      </c>
      <c r="N28" s="37">
        <v>108.1</v>
      </c>
      <c r="O28" s="37">
        <v>49.9</v>
      </c>
      <c r="P28" s="37">
        <v>96.8</v>
      </c>
      <c r="Q28" s="37">
        <v>96.3</v>
      </c>
      <c r="R28" s="37">
        <v>74.2</v>
      </c>
      <c r="S28" s="40">
        <v>91.5</v>
      </c>
      <c r="T28" s="43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</row>
    <row r="29" spans="1:31" s="42" customFormat="1" ht="14.25" customHeight="1">
      <c r="A29" s="27"/>
      <c r="B29" s="41">
        <v>5</v>
      </c>
      <c r="C29" s="37">
        <v>87.6</v>
      </c>
      <c r="D29" s="37">
        <v>87.8</v>
      </c>
      <c r="E29" s="37">
        <v>0</v>
      </c>
      <c r="F29" s="37">
        <v>131.4</v>
      </c>
      <c r="G29" s="37">
        <v>55.7</v>
      </c>
      <c r="H29" s="37">
        <v>29.8</v>
      </c>
      <c r="I29" s="37">
        <v>116.7</v>
      </c>
      <c r="J29" s="37">
        <v>67.3</v>
      </c>
      <c r="K29" s="37">
        <v>113</v>
      </c>
      <c r="L29" s="37">
        <v>102.5</v>
      </c>
      <c r="M29" s="37">
        <v>117.3</v>
      </c>
      <c r="N29" s="37">
        <v>81.400000000000006</v>
      </c>
      <c r="O29" s="37">
        <v>48</v>
      </c>
      <c r="P29" s="37">
        <v>83.2</v>
      </c>
      <c r="Q29" s="37">
        <v>87.8</v>
      </c>
      <c r="R29" s="37">
        <v>63.3</v>
      </c>
      <c r="S29" s="40">
        <v>40.9</v>
      </c>
      <c r="T29" s="43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</row>
    <row r="30" spans="1:31" s="42" customFormat="1" ht="14.25" customHeight="1">
      <c r="A30" s="27"/>
      <c r="B30" s="41">
        <v>6</v>
      </c>
      <c r="C30" s="37">
        <v>84.8</v>
      </c>
      <c r="D30" s="37">
        <v>85.1</v>
      </c>
      <c r="E30" s="37">
        <v>0</v>
      </c>
      <c r="F30" s="37">
        <v>110.3</v>
      </c>
      <c r="G30" s="37">
        <v>47.5</v>
      </c>
      <c r="H30" s="37">
        <v>20.5</v>
      </c>
      <c r="I30" s="37">
        <v>119.4</v>
      </c>
      <c r="J30" s="37">
        <v>77.5</v>
      </c>
      <c r="K30" s="37">
        <v>109.1</v>
      </c>
      <c r="L30" s="37">
        <v>106.4</v>
      </c>
      <c r="M30" s="37">
        <v>108.8</v>
      </c>
      <c r="N30" s="37">
        <v>98</v>
      </c>
      <c r="O30" s="37">
        <v>49.4</v>
      </c>
      <c r="P30" s="37">
        <v>85.1</v>
      </c>
      <c r="Q30" s="37">
        <v>83.9</v>
      </c>
      <c r="R30" s="37">
        <v>65.599999999999994</v>
      </c>
      <c r="S30" s="40">
        <v>10.6</v>
      </c>
      <c r="T30" s="43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</row>
    <row r="31" spans="1:31" s="42" customFormat="1" ht="14.25" customHeight="1">
      <c r="A31" s="45"/>
      <c r="B31" s="41">
        <v>7</v>
      </c>
      <c r="C31" s="46">
        <v>89.8</v>
      </c>
      <c r="D31" s="46">
        <v>90</v>
      </c>
      <c r="E31" s="46">
        <v>0</v>
      </c>
      <c r="F31" s="46">
        <v>105.8</v>
      </c>
      <c r="G31" s="46">
        <v>92.8</v>
      </c>
      <c r="H31" s="46">
        <v>20.7</v>
      </c>
      <c r="I31" s="46">
        <v>136.4</v>
      </c>
      <c r="J31" s="46">
        <v>71</v>
      </c>
      <c r="K31" s="46">
        <v>110</v>
      </c>
      <c r="L31" s="46">
        <v>116.3</v>
      </c>
      <c r="M31" s="46">
        <v>112.8</v>
      </c>
      <c r="N31" s="46">
        <v>109.8</v>
      </c>
      <c r="O31" s="46">
        <v>50.3</v>
      </c>
      <c r="P31" s="46">
        <v>87.7</v>
      </c>
      <c r="Q31" s="46">
        <v>83.6</v>
      </c>
      <c r="R31" s="46">
        <v>78.2</v>
      </c>
      <c r="S31" s="40">
        <v>31.5</v>
      </c>
      <c r="T31" s="43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</row>
    <row r="32" spans="1:31" s="42" customFormat="1" ht="14.25" customHeight="1">
      <c r="A32" s="47"/>
      <c r="B32" s="41">
        <v>8</v>
      </c>
      <c r="C32" s="46">
        <v>81.8</v>
      </c>
      <c r="D32" s="46">
        <v>82</v>
      </c>
      <c r="E32" s="46">
        <v>0</v>
      </c>
      <c r="F32" s="46">
        <v>101.9</v>
      </c>
      <c r="G32" s="46">
        <v>55.4</v>
      </c>
      <c r="H32" s="46">
        <v>20.8</v>
      </c>
      <c r="I32" s="46">
        <v>122.4</v>
      </c>
      <c r="J32" s="46">
        <v>56.8</v>
      </c>
      <c r="K32" s="46">
        <v>111.2</v>
      </c>
      <c r="L32" s="46">
        <v>85.9</v>
      </c>
      <c r="M32" s="46">
        <v>78.599999999999994</v>
      </c>
      <c r="N32" s="46">
        <v>104.5</v>
      </c>
      <c r="O32" s="46">
        <v>37.9</v>
      </c>
      <c r="P32" s="46">
        <v>74.5</v>
      </c>
      <c r="Q32" s="46">
        <v>80.3</v>
      </c>
      <c r="R32" s="46">
        <v>59.2</v>
      </c>
      <c r="S32" s="40">
        <v>36.299999999999997</v>
      </c>
      <c r="T32" s="43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</row>
    <row r="33" spans="1:31" s="42" customFormat="1" ht="14.25" customHeight="1">
      <c r="A33" s="47"/>
      <c r="B33" s="4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0"/>
      <c r="T33" s="43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</row>
    <row r="34" spans="1:31" s="42" customFormat="1" ht="14.25" customHeight="1">
      <c r="A34" s="47"/>
      <c r="B34" s="48" t="s">
        <v>39</v>
      </c>
      <c r="C34" s="49">
        <f t="shared" ref="C34:S34" si="0">((C32/C20)*100)-100</f>
        <v>-9.1111111111111143</v>
      </c>
      <c r="D34" s="49">
        <f t="shared" si="0"/>
        <v>-9.0909090909090935</v>
      </c>
      <c r="E34" s="49" t="e">
        <f t="shared" si="0"/>
        <v>#DIV/0!</v>
      </c>
      <c r="F34" s="49">
        <f t="shared" si="0"/>
        <v>-8.9365504915102747</v>
      </c>
      <c r="G34" s="49">
        <f t="shared" si="0"/>
        <v>19.654427645788331</v>
      </c>
      <c r="H34" s="49">
        <f t="shared" si="0"/>
        <v>-42.061281337047355</v>
      </c>
      <c r="I34" s="49">
        <f t="shared" si="0"/>
        <v>-13.863476425052767</v>
      </c>
      <c r="J34" s="49">
        <f t="shared" si="0"/>
        <v>-22.930800542740855</v>
      </c>
      <c r="K34" s="49">
        <f t="shared" si="0"/>
        <v>6.1068702290076402</v>
      </c>
      <c r="L34" s="49">
        <f t="shared" si="0"/>
        <v>-24.250440917107582</v>
      </c>
      <c r="M34" s="49">
        <f t="shared" si="0"/>
        <v>-54.381892048752185</v>
      </c>
      <c r="N34" s="49">
        <f t="shared" si="0"/>
        <v>1.9512195121951237</v>
      </c>
      <c r="O34" s="49">
        <f t="shared" si="0"/>
        <v>-24.200000000000003</v>
      </c>
      <c r="P34" s="49">
        <f t="shared" si="0"/>
        <v>-13.372093023255815</v>
      </c>
      <c r="Q34" s="49">
        <f t="shared" si="0"/>
        <v>-6.7363530778164886</v>
      </c>
      <c r="R34" s="49">
        <f t="shared" si="0"/>
        <v>-6.9182389937106876</v>
      </c>
      <c r="S34" s="50">
        <f t="shared" si="0"/>
        <v>-36.869565217391312</v>
      </c>
      <c r="T34" s="43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</row>
    <row r="35" spans="1:31" s="42" customFormat="1" ht="14.25" customHeight="1">
      <c r="A35" s="47"/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2"/>
      <c r="S35" s="53"/>
      <c r="T35" s="43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</row>
    <row r="36" spans="1:31" s="42" customFormat="1" ht="14.25" customHeight="1">
      <c r="A36" s="54"/>
      <c r="B36" s="55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43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</row>
    <row r="37" spans="1:31" s="42" customFormat="1" ht="14.25" customHeight="1">
      <c r="A37" s="45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40</v>
      </c>
      <c r="R37" s="28">
        <v>225.9</v>
      </c>
      <c r="S37" s="28">
        <v>23.4</v>
      </c>
      <c r="T37" s="43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</row>
    <row r="38" spans="1:31" s="42" customFormat="1" ht="14.25" customHeight="1">
      <c r="A38" s="45"/>
      <c r="B38" s="56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43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1:31" s="42" customFormat="1" ht="14.25" customHeight="1">
      <c r="A39" s="45"/>
      <c r="B39" s="57">
        <v>2019</v>
      </c>
      <c r="C39" s="58">
        <v>104.6</v>
      </c>
      <c r="D39" s="59">
        <v>104.7</v>
      </c>
      <c r="E39" s="59">
        <v>113.4</v>
      </c>
      <c r="F39" s="59">
        <v>113.4</v>
      </c>
      <c r="G39" s="59">
        <v>108.3</v>
      </c>
      <c r="H39" s="59">
        <v>87.3</v>
      </c>
      <c r="I39" s="59">
        <v>116.1</v>
      </c>
      <c r="J39" s="59">
        <v>123</v>
      </c>
      <c r="K39" s="59">
        <v>131.6</v>
      </c>
      <c r="L39" s="59">
        <v>105.9</v>
      </c>
      <c r="M39" s="59">
        <v>115.3</v>
      </c>
      <c r="N39" s="59">
        <v>100.5</v>
      </c>
      <c r="O39" s="59">
        <v>79.599999999999994</v>
      </c>
      <c r="P39" s="59">
        <v>87</v>
      </c>
      <c r="Q39" s="59">
        <v>97.8</v>
      </c>
      <c r="R39" s="59">
        <v>89.2</v>
      </c>
      <c r="S39" s="32">
        <v>77</v>
      </c>
      <c r="T39" s="43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 s="42" customFormat="1" ht="14.25" customHeight="1">
      <c r="A40" s="60"/>
      <c r="B40" s="57" t="s">
        <v>33</v>
      </c>
      <c r="C40" s="58">
        <v>105.2</v>
      </c>
      <c r="D40" s="59">
        <v>105.2</v>
      </c>
      <c r="E40" s="59">
        <v>107.6</v>
      </c>
      <c r="F40" s="59">
        <v>107.6</v>
      </c>
      <c r="G40" s="59">
        <v>99.8</v>
      </c>
      <c r="H40" s="59">
        <v>68.5</v>
      </c>
      <c r="I40" s="59">
        <v>136.19999999999999</v>
      </c>
      <c r="J40" s="59">
        <v>100.1</v>
      </c>
      <c r="K40" s="59">
        <v>146.6</v>
      </c>
      <c r="L40" s="59">
        <v>119.1</v>
      </c>
      <c r="M40" s="59">
        <v>128</v>
      </c>
      <c r="N40" s="59">
        <v>90.9</v>
      </c>
      <c r="O40" s="59">
        <v>66.8</v>
      </c>
      <c r="P40" s="59">
        <v>81.400000000000006</v>
      </c>
      <c r="Q40" s="59">
        <v>98</v>
      </c>
      <c r="R40" s="59">
        <v>83.4</v>
      </c>
      <c r="S40" s="32">
        <v>96.8</v>
      </c>
      <c r="T40" s="43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</row>
    <row r="41" spans="1:31" s="42" customFormat="1" ht="14.25" customHeight="1">
      <c r="A41" s="60"/>
      <c r="B41" s="57" t="s">
        <v>34</v>
      </c>
      <c r="C41" s="58">
        <v>107.8</v>
      </c>
      <c r="D41" s="59">
        <v>107.8</v>
      </c>
      <c r="E41" s="59">
        <v>120.2</v>
      </c>
      <c r="F41" s="59">
        <v>120.2</v>
      </c>
      <c r="G41" s="59">
        <v>67.8</v>
      </c>
      <c r="H41" s="59">
        <v>68.599999999999994</v>
      </c>
      <c r="I41" s="59">
        <v>154.69999999999999</v>
      </c>
      <c r="J41" s="59">
        <v>95.7</v>
      </c>
      <c r="K41" s="59">
        <v>154.69999999999999</v>
      </c>
      <c r="L41" s="59">
        <v>124</v>
      </c>
      <c r="M41" s="59">
        <v>147.9</v>
      </c>
      <c r="N41" s="59">
        <v>100</v>
      </c>
      <c r="O41" s="59">
        <v>60.6</v>
      </c>
      <c r="P41" s="59">
        <v>84.8</v>
      </c>
      <c r="Q41" s="59">
        <v>99.5</v>
      </c>
      <c r="R41" s="59">
        <v>87.2</v>
      </c>
      <c r="S41" s="32">
        <v>78.400000000000006</v>
      </c>
      <c r="T41" s="43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</row>
    <row r="42" spans="1:31" s="42" customFormat="1" ht="14.25" customHeight="1">
      <c r="A42" s="45"/>
      <c r="B42" s="57" t="s">
        <v>35</v>
      </c>
      <c r="C42" s="58">
        <v>104</v>
      </c>
      <c r="D42" s="59">
        <v>104.1</v>
      </c>
      <c r="E42" s="59">
        <v>117</v>
      </c>
      <c r="F42" s="59">
        <v>117</v>
      </c>
      <c r="G42" s="59">
        <v>64.5</v>
      </c>
      <c r="H42" s="59">
        <v>58.4</v>
      </c>
      <c r="I42" s="59">
        <v>154.30000000000001</v>
      </c>
      <c r="J42" s="59">
        <v>76.5</v>
      </c>
      <c r="K42" s="59">
        <v>151.30000000000001</v>
      </c>
      <c r="L42" s="59">
        <v>122.1</v>
      </c>
      <c r="M42" s="59">
        <v>153.4</v>
      </c>
      <c r="N42" s="59">
        <v>105</v>
      </c>
      <c r="O42" s="59">
        <v>62</v>
      </c>
      <c r="P42" s="59">
        <v>99.1</v>
      </c>
      <c r="Q42" s="59">
        <v>96.1</v>
      </c>
      <c r="R42" s="59">
        <v>87.7</v>
      </c>
      <c r="S42" s="32">
        <v>64.5</v>
      </c>
      <c r="T42" s="43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</row>
    <row r="43" spans="1:31" s="42" customFormat="1" ht="14.25" customHeight="1">
      <c r="A43" s="60"/>
      <c r="B43" s="57" t="s">
        <v>36</v>
      </c>
      <c r="C43" s="58">
        <v>95.9</v>
      </c>
      <c r="D43" s="59">
        <v>96</v>
      </c>
      <c r="E43" s="59">
        <v>0</v>
      </c>
      <c r="F43" s="59">
        <v>115.4</v>
      </c>
      <c r="G43" s="59">
        <v>53.6</v>
      </c>
      <c r="H43" s="59">
        <v>40</v>
      </c>
      <c r="I43" s="59">
        <v>129.1</v>
      </c>
      <c r="J43" s="59">
        <v>75.599999999999994</v>
      </c>
      <c r="K43" s="59">
        <v>107.2</v>
      </c>
      <c r="L43" s="59">
        <v>112.7</v>
      </c>
      <c r="M43" s="59">
        <v>155.80000000000001</v>
      </c>
      <c r="N43" s="59">
        <v>96.3</v>
      </c>
      <c r="O43" s="59">
        <v>55.9</v>
      </c>
      <c r="P43" s="59">
        <v>95.9</v>
      </c>
      <c r="Q43" s="59">
        <v>97.2</v>
      </c>
      <c r="R43" s="59">
        <v>81.2</v>
      </c>
      <c r="S43" s="32">
        <v>53.1</v>
      </c>
      <c r="T43" s="43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</row>
    <row r="44" spans="1:31" s="42" customFormat="1" ht="14.25" customHeight="1">
      <c r="A44" s="45"/>
      <c r="B44" s="11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43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</row>
    <row r="45" spans="1:31" ht="14.25" customHeight="1">
      <c r="A45" s="61"/>
      <c r="B45" s="36">
        <v>2023.6</v>
      </c>
      <c r="C45" s="62">
        <v>98.4</v>
      </c>
      <c r="D45" s="62">
        <v>98.4</v>
      </c>
      <c r="E45" s="62">
        <v>0</v>
      </c>
      <c r="F45" s="62">
        <v>110.3</v>
      </c>
      <c r="G45" s="62">
        <v>48.2</v>
      </c>
      <c r="H45" s="62">
        <v>46.4</v>
      </c>
      <c r="I45" s="63">
        <v>184.2</v>
      </c>
      <c r="J45" s="62">
        <v>75.7</v>
      </c>
      <c r="K45" s="62">
        <v>99.9</v>
      </c>
      <c r="L45" s="62">
        <v>102.1</v>
      </c>
      <c r="M45" s="62">
        <v>159.69999999999999</v>
      </c>
      <c r="N45" s="62">
        <v>66.400000000000006</v>
      </c>
      <c r="O45" s="62">
        <v>55.2</v>
      </c>
      <c r="P45" s="62">
        <v>89.2</v>
      </c>
      <c r="Q45" s="62">
        <v>97</v>
      </c>
      <c r="R45" s="62">
        <v>69.8</v>
      </c>
      <c r="S45" s="62">
        <v>65.099999999999994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 t="s">
        <v>41</v>
      </c>
      <c r="B46" s="36">
        <v>7</v>
      </c>
      <c r="C46" s="62">
        <v>93.5</v>
      </c>
      <c r="D46" s="62">
        <v>93.6</v>
      </c>
      <c r="E46" s="62">
        <v>0</v>
      </c>
      <c r="F46" s="62">
        <v>102.7</v>
      </c>
      <c r="G46" s="62">
        <v>60</v>
      </c>
      <c r="H46" s="62">
        <v>33</v>
      </c>
      <c r="I46" s="63">
        <v>120.6</v>
      </c>
      <c r="J46" s="62">
        <v>75.900000000000006</v>
      </c>
      <c r="K46" s="62">
        <v>108.5</v>
      </c>
      <c r="L46" s="62">
        <v>122.7</v>
      </c>
      <c r="M46" s="62">
        <v>152.6</v>
      </c>
      <c r="N46" s="62">
        <v>86.8</v>
      </c>
      <c r="O46" s="62">
        <v>53.5</v>
      </c>
      <c r="P46" s="62">
        <v>87.2</v>
      </c>
      <c r="Q46" s="62">
        <v>94.9</v>
      </c>
      <c r="R46" s="62">
        <v>85.9</v>
      </c>
      <c r="S46" s="62">
        <v>59.6</v>
      </c>
    </row>
    <row r="47" spans="1:31" ht="14.25" customHeight="1">
      <c r="A47" s="27"/>
      <c r="B47" s="41">
        <v>8</v>
      </c>
      <c r="C47" s="62">
        <v>93</v>
      </c>
      <c r="D47" s="62">
        <v>93</v>
      </c>
      <c r="E47" s="62">
        <v>0</v>
      </c>
      <c r="F47" s="62">
        <v>113</v>
      </c>
      <c r="G47" s="62">
        <v>41.8</v>
      </c>
      <c r="H47" s="62">
        <v>36.9</v>
      </c>
      <c r="I47" s="63">
        <v>161.30000000000001</v>
      </c>
      <c r="J47" s="62">
        <v>72.3</v>
      </c>
      <c r="K47" s="62">
        <v>104.1</v>
      </c>
      <c r="L47" s="62">
        <v>102.1</v>
      </c>
      <c r="M47" s="62">
        <v>150</v>
      </c>
      <c r="N47" s="62">
        <v>90</v>
      </c>
      <c r="O47" s="62">
        <v>49.8</v>
      </c>
      <c r="P47" s="62">
        <v>82.1</v>
      </c>
      <c r="Q47" s="62">
        <v>90.6</v>
      </c>
      <c r="R47" s="62">
        <v>67.099999999999994</v>
      </c>
      <c r="S47" s="62">
        <v>89.8</v>
      </c>
    </row>
    <row r="48" spans="1:31" ht="14.25" customHeight="1">
      <c r="A48" s="27"/>
      <c r="B48" s="41">
        <v>9</v>
      </c>
      <c r="C48" s="62">
        <v>96.8</v>
      </c>
      <c r="D48" s="62">
        <v>96.9</v>
      </c>
      <c r="E48" s="62">
        <v>0</v>
      </c>
      <c r="F48" s="62">
        <v>124.2</v>
      </c>
      <c r="G48" s="62">
        <v>52.9</v>
      </c>
      <c r="H48" s="62">
        <v>38.6</v>
      </c>
      <c r="I48" s="63">
        <v>154.4</v>
      </c>
      <c r="J48" s="62">
        <v>76.7</v>
      </c>
      <c r="K48" s="62">
        <v>117.8</v>
      </c>
      <c r="L48" s="62">
        <v>111.2</v>
      </c>
      <c r="M48" s="62">
        <v>163</v>
      </c>
      <c r="N48" s="62">
        <v>95.2</v>
      </c>
      <c r="O48" s="62">
        <v>69.400000000000006</v>
      </c>
      <c r="P48" s="62">
        <v>93</v>
      </c>
      <c r="Q48" s="62">
        <v>91.7</v>
      </c>
      <c r="R48" s="62">
        <v>92.6</v>
      </c>
      <c r="S48" s="62">
        <v>33</v>
      </c>
    </row>
    <row r="49" spans="1:20" ht="14.25" customHeight="1">
      <c r="A49" s="27"/>
      <c r="B49" s="41">
        <v>10</v>
      </c>
      <c r="C49" s="62">
        <v>99.9</v>
      </c>
      <c r="D49" s="62">
        <v>100.1</v>
      </c>
      <c r="E49" s="62">
        <v>0</v>
      </c>
      <c r="F49" s="62">
        <v>127.6</v>
      </c>
      <c r="G49" s="62">
        <v>54.4</v>
      </c>
      <c r="H49" s="62">
        <v>37.200000000000003</v>
      </c>
      <c r="I49" s="63">
        <v>131.5</v>
      </c>
      <c r="J49" s="62">
        <v>80.2</v>
      </c>
      <c r="K49" s="62">
        <v>129.5</v>
      </c>
      <c r="L49" s="62">
        <v>102.8</v>
      </c>
      <c r="M49" s="62">
        <v>144.9</v>
      </c>
      <c r="N49" s="62">
        <v>105.8</v>
      </c>
      <c r="O49" s="62">
        <v>56.6</v>
      </c>
      <c r="P49" s="62">
        <v>112</v>
      </c>
      <c r="Q49" s="62">
        <v>98.8</v>
      </c>
      <c r="R49" s="62">
        <v>73.599999999999994</v>
      </c>
      <c r="S49" s="62">
        <v>24.1</v>
      </c>
    </row>
    <row r="50" spans="1:20" ht="14.25" customHeight="1">
      <c r="B50" s="41">
        <v>11</v>
      </c>
      <c r="C50" s="62">
        <v>103</v>
      </c>
      <c r="D50" s="62">
        <v>103.2</v>
      </c>
      <c r="E50" s="62">
        <v>0</v>
      </c>
      <c r="F50" s="62">
        <v>141</v>
      </c>
      <c r="G50" s="62">
        <v>59.9</v>
      </c>
      <c r="H50" s="62">
        <v>49.1</v>
      </c>
      <c r="I50" s="63">
        <v>128.4</v>
      </c>
      <c r="J50" s="62">
        <v>74.099999999999994</v>
      </c>
      <c r="K50" s="62">
        <v>119</v>
      </c>
      <c r="L50" s="62">
        <v>109.6</v>
      </c>
      <c r="M50" s="62">
        <v>130.30000000000001</v>
      </c>
      <c r="N50" s="62">
        <v>97.3</v>
      </c>
      <c r="O50" s="62">
        <v>56.4</v>
      </c>
      <c r="P50" s="62">
        <v>101.3</v>
      </c>
      <c r="Q50" s="62">
        <v>105.2</v>
      </c>
      <c r="R50" s="62">
        <v>89.4</v>
      </c>
      <c r="S50" s="62">
        <v>30.4</v>
      </c>
      <c r="T50" s="39"/>
    </row>
    <row r="51" spans="1:20" ht="14.25" customHeight="1">
      <c r="A51" s="27" t="s">
        <v>42</v>
      </c>
      <c r="B51" s="41">
        <v>12</v>
      </c>
      <c r="C51" s="62">
        <v>102.5</v>
      </c>
      <c r="D51" s="62">
        <v>102.6</v>
      </c>
      <c r="E51" s="62">
        <v>0</v>
      </c>
      <c r="F51" s="62">
        <v>128.1</v>
      </c>
      <c r="G51" s="62">
        <v>62</v>
      </c>
      <c r="H51" s="62">
        <v>34.299999999999997</v>
      </c>
      <c r="I51" s="63">
        <v>133</v>
      </c>
      <c r="J51" s="62">
        <v>70</v>
      </c>
      <c r="K51" s="62">
        <v>108.6</v>
      </c>
      <c r="L51" s="62">
        <v>101</v>
      </c>
      <c r="M51" s="62">
        <v>111.5</v>
      </c>
      <c r="N51" s="62">
        <v>100.1</v>
      </c>
      <c r="O51" s="62">
        <v>50.1</v>
      </c>
      <c r="P51" s="62">
        <v>98.7</v>
      </c>
      <c r="Q51" s="62">
        <v>108.8</v>
      </c>
      <c r="R51" s="62">
        <v>77.8</v>
      </c>
      <c r="S51" s="62">
        <v>36.6</v>
      </c>
      <c r="T51" s="39"/>
    </row>
    <row r="52" spans="1:20" ht="14.25" customHeight="1">
      <c r="B52" s="41">
        <v>2024.1</v>
      </c>
      <c r="C52" s="62">
        <v>92.2</v>
      </c>
      <c r="D52" s="62">
        <v>92.3</v>
      </c>
      <c r="E52" s="62">
        <v>0</v>
      </c>
      <c r="F52" s="62">
        <v>96.8</v>
      </c>
      <c r="G52" s="62">
        <v>61.4</v>
      </c>
      <c r="H52" s="62">
        <v>42.6</v>
      </c>
      <c r="I52" s="63">
        <v>120.4</v>
      </c>
      <c r="J52" s="62">
        <v>66.099999999999994</v>
      </c>
      <c r="K52" s="62">
        <v>119.4</v>
      </c>
      <c r="L52" s="62">
        <v>110.2</v>
      </c>
      <c r="M52" s="62">
        <v>112</v>
      </c>
      <c r="N52" s="62">
        <v>102.7</v>
      </c>
      <c r="O52" s="62">
        <v>48.3</v>
      </c>
      <c r="P52" s="62">
        <v>83.7</v>
      </c>
      <c r="Q52" s="62">
        <v>91.9</v>
      </c>
      <c r="R52" s="62">
        <v>71.400000000000006</v>
      </c>
      <c r="S52" s="62">
        <v>36.5</v>
      </c>
      <c r="T52" s="39"/>
    </row>
    <row r="53" spans="1:20" ht="14.25" customHeight="1">
      <c r="B53" s="41">
        <v>2</v>
      </c>
      <c r="C53" s="62">
        <v>92.5</v>
      </c>
      <c r="D53" s="62">
        <v>92.6</v>
      </c>
      <c r="E53" s="62">
        <v>0</v>
      </c>
      <c r="F53" s="62">
        <v>111.9</v>
      </c>
      <c r="G53" s="62">
        <v>60.3</v>
      </c>
      <c r="H53" s="62">
        <v>31.4</v>
      </c>
      <c r="I53" s="63">
        <v>118.4</v>
      </c>
      <c r="J53" s="62">
        <v>74.7</v>
      </c>
      <c r="K53" s="62">
        <v>107.2</v>
      </c>
      <c r="L53" s="62">
        <v>118.9</v>
      </c>
      <c r="M53" s="62">
        <v>131.80000000000001</v>
      </c>
      <c r="N53" s="62">
        <v>108</v>
      </c>
      <c r="O53" s="62">
        <v>50.8</v>
      </c>
      <c r="P53" s="62">
        <v>108.2</v>
      </c>
      <c r="Q53" s="62">
        <v>92.8</v>
      </c>
      <c r="R53" s="62">
        <v>78.8</v>
      </c>
      <c r="S53" s="62">
        <v>58</v>
      </c>
      <c r="T53" s="39"/>
    </row>
    <row r="54" spans="1:20" ht="14.25" customHeight="1">
      <c r="A54" s="27"/>
      <c r="B54" s="41">
        <v>3</v>
      </c>
      <c r="C54" s="62">
        <v>98.5</v>
      </c>
      <c r="D54" s="62">
        <v>98.6</v>
      </c>
      <c r="E54" s="62">
        <v>0</v>
      </c>
      <c r="F54" s="62">
        <v>121.1</v>
      </c>
      <c r="G54" s="62">
        <v>62.6</v>
      </c>
      <c r="H54" s="62">
        <v>34.200000000000003</v>
      </c>
      <c r="I54" s="63">
        <v>123.6</v>
      </c>
      <c r="J54" s="62">
        <v>73.900000000000006</v>
      </c>
      <c r="K54" s="62">
        <v>120.6</v>
      </c>
      <c r="L54" s="62">
        <v>130.9</v>
      </c>
      <c r="M54" s="62">
        <v>117.3</v>
      </c>
      <c r="N54" s="62">
        <v>118.8</v>
      </c>
      <c r="O54" s="62">
        <v>53.3</v>
      </c>
      <c r="P54" s="62">
        <v>89.8</v>
      </c>
      <c r="Q54" s="62">
        <v>98.7</v>
      </c>
      <c r="R54" s="62">
        <v>87.5</v>
      </c>
      <c r="S54" s="62">
        <v>90.3</v>
      </c>
      <c r="T54" s="39"/>
    </row>
    <row r="55" spans="1:20" ht="14.25" customHeight="1">
      <c r="A55" s="27"/>
      <c r="B55" s="41">
        <v>4</v>
      </c>
      <c r="C55" s="62">
        <v>100.5</v>
      </c>
      <c r="D55" s="62">
        <v>100.6</v>
      </c>
      <c r="E55" s="62">
        <v>0</v>
      </c>
      <c r="F55" s="62">
        <v>112.7</v>
      </c>
      <c r="G55" s="62">
        <v>46.8</v>
      </c>
      <c r="H55" s="62">
        <v>36.299999999999997</v>
      </c>
      <c r="I55" s="63">
        <v>140.30000000000001</v>
      </c>
      <c r="J55" s="62">
        <v>70.400000000000006</v>
      </c>
      <c r="K55" s="62">
        <v>114.8</v>
      </c>
      <c r="L55" s="62">
        <v>121</v>
      </c>
      <c r="M55" s="62">
        <v>116.7</v>
      </c>
      <c r="N55" s="62">
        <v>124.7</v>
      </c>
      <c r="O55" s="62">
        <v>48.3</v>
      </c>
      <c r="P55" s="62">
        <v>98.7</v>
      </c>
      <c r="Q55" s="62">
        <v>103.4</v>
      </c>
      <c r="R55" s="62">
        <v>75.3</v>
      </c>
      <c r="S55" s="62">
        <v>61.3</v>
      </c>
      <c r="T55" s="39"/>
    </row>
    <row r="56" spans="1:20" ht="14.25" customHeight="1">
      <c r="A56" s="27"/>
      <c r="B56" s="41">
        <v>5</v>
      </c>
      <c r="C56" s="62">
        <v>95.2</v>
      </c>
      <c r="D56" s="62">
        <v>95.4</v>
      </c>
      <c r="E56" s="62">
        <v>0</v>
      </c>
      <c r="F56" s="62">
        <v>109.8</v>
      </c>
      <c r="G56" s="62">
        <v>52.1</v>
      </c>
      <c r="H56" s="62">
        <v>32.6</v>
      </c>
      <c r="I56" s="63">
        <v>118.4</v>
      </c>
      <c r="J56" s="62">
        <v>74.400000000000006</v>
      </c>
      <c r="K56" s="62">
        <v>109.5</v>
      </c>
      <c r="L56" s="62">
        <v>107.6</v>
      </c>
      <c r="M56" s="62">
        <v>110</v>
      </c>
      <c r="N56" s="62">
        <v>106.9</v>
      </c>
      <c r="O56" s="62">
        <v>46.1</v>
      </c>
      <c r="P56" s="62">
        <v>90.1</v>
      </c>
      <c r="Q56" s="62">
        <v>99.5</v>
      </c>
      <c r="R56" s="62">
        <v>69.7</v>
      </c>
      <c r="S56" s="62">
        <v>35.200000000000003</v>
      </c>
      <c r="T56" s="39"/>
    </row>
    <row r="57" spans="1:20" ht="14.25" customHeight="1">
      <c r="A57" s="27"/>
      <c r="B57" s="41">
        <v>6</v>
      </c>
      <c r="C57" s="62">
        <v>92.3</v>
      </c>
      <c r="D57" s="62">
        <v>92.4</v>
      </c>
      <c r="E57" s="62">
        <v>0</v>
      </c>
      <c r="F57" s="62">
        <v>112.1</v>
      </c>
      <c r="G57" s="62">
        <v>45.3</v>
      </c>
      <c r="H57" s="62">
        <v>18.399999999999999</v>
      </c>
      <c r="I57" s="63">
        <v>138.1</v>
      </c>
      <c r="J57" s="62">
        <v>79.400000000000006</v>
      </c>
      <c r="K57" s="62">
        <v>111.1</v>
      </c>
      <c r="L57" s="62">
        <v>108.9</v>
      </c>
      <c r="M57" s="62">
        <v>112.8</v>
      </c>
      <c r="N57" s="62">
        <v>92.9</v>
      </c>
      <c r="O57" s="62">
        <v>46.6</v>
      </c>
      <c r="P57" s="62">
        <v>81.599999999999994</v>
      </c>
      <c r="Q57" s="62">
        <v>92.4</v>
      </c>
      <c r="R57" s="62">
        <v>70</v>
      </c>
      <c r="S57" s="62">
        <v>39.299999999999997</v>
      </c>
      <c r="T57" s="39"/>
    </row>
    <row r="58" spans="1:20" s="42" customFormat="1" ht="14.25" customHeight="1">
      <c r="A58" s="27"/>
      <c r="B58" s="41">
        <v>7</v>
      </c>
      <c r="C58" s="62">
        <v>99.9</v>
      </c>
      <c r="D58" s="62">
        <v>100.1</v>
      </c>
      <c r="E58" s="62">
        <v>0</v>
      </c>
      <c r="F58" s="62">
        <v>101.1</v>
      </c>
      <c r="G58" s="62">
        <v>77.400000000000006</v>
      </c>
      <c r="H58" s="62">
        <v>20.100000000000001</v>
      </c>
      <c r="I58" s="63">
        <v>166.7</v>
      </c>
      <c r="J58" s="62">
        <v>73.3</v>
      </c>
      <c r="K58" s="62">
        <v>114.1</v>
      </c>
      <c r="L58" s="62">
        <v>109.6</v>
      </c>
      <c r="M58" s="62">
        <v>107</v>
      </c>
      <c r="N58" s="62">
        <v>113.4</v>
      </c>
      <c r="O58" s="62">
        <v>47.8</v>
      </c>
      <c r="P58" s="62">
        <v>94.8</v>
      </c>
      <c r="Q58" s="62">
        <v>98.8</v>
      </c>
      <c r="R58" s="62">
        <v>84.2</v>
      </c>
      <c r="S58" s="62">
        <v>27.1</v>
      </c>
      <c r="T58" s="43"/>
    </row>
    <row r="59" spans="1:20" s="42" customFormat="1" ht="14.25" customHeight="1">
      <c r="A59" s="27"/>
      <c r="B59" s="41">
        <v>8</v>
      </c>
      <c r="C59" s="62">
        <v>88</v>
      </c>
      <c r="D59" s="62">
        <v>88.1</v>
      </c>
      <c r="E59" s="62">
        <v>0</v>
      </c>
      <c r="F59" s="62">
        <v>94.8</v>
      </c>
      <c r="G59" s="62">
        <v>48.8</v>
      </c>
      <c r="H59" s="62">
        <v>20.100000000000001</v>
      </c>
      <c r="I59" s="63">
        <v>153.5</v>
      </c>
      <c r="J59" s="62">
        <v>57.4</v>
      </c>
      <c r="K59" s="62">
        <v>110.2</v>
      </c>
      <c r="L59" s="62">
        <v>94.9</v>
      </c>
      <c r="M59" s="62">
        <v>101.5</v>
      </c>
      <c r="N59" s="62">
        <v>92.9</v>
      </c>
      <c r="O59" s="62">
        <v>35.299999999999997</v>
      </c>
      <c r="P59" s="62">
        <v>81.3</v>
      </c>
      <c r="Q59" s="62">
        <v>86.4</v>
      </c>
      <c r="R59" s="62">
        <v>63.8</v>
      </c>
      <c r="S59" s="62">
        <v>36</v>
      </c>
      <c r="T59" s="43"/>
    </row>
    <row r="60" spans="1:20" s="42" customFormat="1" ht="14.25" customHeight="1">
      <c r="A60" s="27"/>
      <c r="B60" s="41"/>
      <c r="C60" s="62"/>
      <c r="D60" s="62"/>
      <c r="E60" s="62"/>
      <c r="F60" s="62"/>
      <c r="G60" s="62"/>
      <c r="H60" s="62"/>
      <c r="I60" s="63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43"/>
    </row>
    <row r="61" spans="1:20" s="42" customFormat="1" ht="14.25" customHeight="1">
      <c r="A61" s="27"/>
      <c r="B61" s="48" t="s">
        <v>39</v>
      </c>
      <c r="C61" s="64">
        <f>((C59/C47)*100)-100</f>
        <v>-5.3763440860215042</v>
      </c>
      <c r="D61" s="64">
        <f t="shared" ref="D61:R61" si="1">((D59/D47)*100)-100</f>
        <v>-5.2688172043010866</v>
      </c>
      <c r="E61" s="64" t="e">
        <f t="shared" si="1"/>
        <v>#DIV/0!</v>
      </c>
      <c r="F61" s="64">
        <f t="shared" si="1"/>
        <v>-16.106194690265482</v>
      </c>
      <c r="G61" s="64">
        <f t="shared" si="1"/>
        <v>16.746411483253596</v>
      </c>
      <c r="H61" s="64">
        <f t="shared" si="1"/>
        <v>-45.528455284552841</v>
      </c>
      <c r="I61" s="65">
        <f t="shared" si="1"/>
        <v>-4.8357098574085597</v>
      </c>
      <c r="J61" s="64">
        <f t="shared" si="1"/>
        <v>-20.608575380359611</v>
      </c>
      <c r="K61" s="64">
        <f t="shared" si="1"/>
        <v>5.8597502401537014</v>
      </c>
      <c r="L61" s="64">
        <f t="shared" si="1"/>
        <v>-7.0519098922624721</v>
      </c>
      <c r="M61" s="64">
        <f t="shared" si="1"/>
        <v>-32.333333333333343</v>
      </c>
      <c r="N61" s="64">
        <f t="shared" si="1"/>
        <v>3.2222222222222427</v>
      </c>
      <c r="O61" s="64">
        <f t="shared" si="1"/>
        <v>-29.116465863453826</v>
      </c>
      <c r="P61" s="64">
        <f t="shared" si="1"/>
        <v>-0.97442143727161579</v>
      </c>
      <c r="Q61" s="64">
        <f t="shared" si="1"/>
        <v>-4.6357615894039697</v>
      </c>
      <c r="R61" s="64">
        <f t="shared" si="1"/>
        <v>-4.9180327868852345</v>
      </c>
      <c r="S61" s="66">
        <f>((S59/S47)*100)-100</f>
        <v>-59.910913140311798</v>
      </c>
      <c r="T61" s="43"/>
    </row>
    <row r="62" spans="1:20" s="42" customFormat="1" ht="14.25" customHeight="1">
      <c r="A62" s="27"/>
      <c r="B62" s="51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3"/>
      <c r="R62" s="52"/>
      <c r="S62" s="53"/>
      <c r="T62" s="43"/>
    </row>
    <row r="63" spans="1:20" s="42" customFormat="1" ht="14.25" customHeight="1">
      <c r="A63" s="67"/>
      <c r="B63" s="68"/>
      <c r="C63" s="69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43"/>
    </row>
    <row r="64" spans="1:20" s="42" customFormat="1" ht="14.25" customHeight="1">
      <c r="A64" s="60"/>
      <c r="B64" s="70" t="s">
        <v>31</v>
      </c>
      <c r="C64" s="71">
        <v>10000</v>
      </c>
      <c r="D64" s="28">
        <v>9847.4</v>
      </c>
      <c r="E64" s="72">
        <v>0</v>
      </c>
      <c r="F64" s="28">
        <v>389.6</v>
      </c>
      <c r="G64" s="72" t="s">
        <v>43</v>
      </c>
      <c r="H64" s="28">
        <v>566.29999999999995</v>
      </c>
      <c r="I64" s="72" t="s">
        <v>43</v>
      </c>
      <c r="J64" s="72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43"/>
    </row>
    <row r="65" spans="1:20" s="42" customFormat="1" ht="14.25" customHeight="1">
      <c r="A65" s="60"/>
      <c r="B65" s="73"/>
      <c r="C65" s="28"/>
      <c r="D65" s="28"/>
      <c r="E65" s="72"/>
      <c r="F65" s="28"/>
      <c r="G65" s="72"/>
      <c r="H65" s="28"/>
      <c r="I65" s="72"/>
      <c r="J65" s="72"/>
      <c r="K65" s="28"/>
      <c r="L65" s="28"/>
      <c r="M65" s="28"/>
      <c r="N65" s="28"/>
      <c r="O65" s="28"/>
      <c r="P65" s="28"/>
      <c r="Q65" s="28"/>
      <c r="R65" s="28"/>
      <c r="S65" s="28"/>
      <c r="T65" s="43"/>
    </row>
    <row r="66" spans="1:20" s="42" customFormat="1" ht="14.25" customHeight="1">
      <c r="A66" s="60"/>
      <c r="B66" s="74">
        <v>2019</v>
      </c>
      <c r="C66" s="75">
        <v>127</v>
      </c>
      <c r="D66" s="32">
        <v>127.9</v>
      </c>
      <c r="E66" s="72">
        <v>0</v>
      </c>
      <c r="F66" s="32">
        <v>99.8</v>
      </c>
      <c r="G66" s="72" t="s">
        <v>44</v>
      </c>
      <c r="H66" s="32">
        <v>239.7</v>
      </c>
      <c r="I66" s="72" t="s">
        <v>44</v>
      </c>
      <c r="J66" s="72">
        <v>486.4</v>
      </c>
      <c r="K66" s="32">
        <v>95.7</v>
      </c>
      <c r="L66" s="32">
        <v>130</v>
      </c>
      <c r="M66" s="32">
        <v>111.5</v>
      </c>
      <c r="N66" s="32">
        <v>101.2</v>
      </c>
      <c r="O66" s="32">
        <v>85.3</v>
      </c>
      <c r="P66" s="32">
        <v>100.3</v>
      </c>
      <c r="Q66" s="32">
        <v>101.7</v>
      </c>
      <c r="R66" s="32">
        <v>74.400000000000006</v>
      </c>
      <c r="S66" s="32">
        <v>69.900000000000006</v>
      </c>
      <c r="T66" s="43"/>
    </row>
    <row r="67" spans="1:20" s="42" customFormat="1" ht="14.25" customHeight="1">
      <c r="A67" s="60"/>
      <c r="B67" s="74" t="s">
        <v>45</v>
      </c>
      <c r="C67" s="75">
        <v>124.7</v>
      </c>
      <c r="D67" s="32">
        <v>125.7</v>
      </c>
      <c r="E67" s="72">
        <v>0</v>
      </c>
      <c r="F67" s="32">
        <v>74.400000000000006</v>
      </c>
      <c r="G67" s="72" t="s">
        <v>44</v>
      </c>
      <c r="H67" s="32">
        <v>159.6</v>
      </c>
      <c r="I67" s="72" t="s">
        <v>44</v>
      </c>
      <c r="J67" s="72">
        <v>499.1</v>
      </c>
      <c r="K67" s="32">
        <v>90.4</v>
      </c>
      <c r="L67" s="32">
        <v>114.6</v>
      </c>
      <c r="M67" s="32">
        <v>110.6</v>
      </c>
      <c r="N67" s="32">
        <v>124</v>
      </c>
      <c r="O67" s="32">
        <v>85.3</v>
      </c>
      <c r="P67" s="32">
        <v>101.2</v>
      </c>
      <c r="Q67" s="32">
        <v>105.6</v>
      </c>
      <c r="R67" s="32">
        <v>77.900000000000006</v>
      </c>
      <c r="S67" s="32">
        <v>63.7</v>
      </c>
      <c r="T67" s="43"/>
    </row>
    <row r="68" spans="1:20" s="42" customFormat="1" ht="14.25" customHeight="1">
      <c r="A68" s="60"/>
      <c r="B68" s="74" t="s">
        <v>34</v>
      </c>
      <c r="C68" s="75">
        <v>97.7</v>
      </c>
      <c r="D68" s="32">
        <v>98.2</v>
      </c>
      <c r="E68" s="72">
        <v>0</v>
      </c>
      <c r="F68" s="32">
        <v>85.4</v>
      </c>
      <c r="G68" s="72" t="s">
        <v>44</v>
      </c>
      <c r="H68" s="32">
        <v>82.6</v>
      </c>
      <c r="I68" s="72" t="s">
        <v>44</v>
      </c>
      <c r="J68" s="72">
        <v>190.7</v>
      </c>
      <c r="K68" s="32">
        <v>68.5</v>
      </c>
      <c r="L68" s="32">
        <v>146.69999999999999</v>
      </c>
      <c r="M68" s="32">
        <v>63.5</v>
      </c>
      <c r="N68" s="32">
        <v>108.9</v>
      </c>
      <c r="O68" s="32">
        <v>85.7</v>
      </c>
      <c r="P68" s="32">
        <v>104.4</v>
      </c>
      <c r="Q68" s="32">
        <v>96.3</v>
      </c>
      <c r="R68" s="32">
        <v>67.599999999999994</v>
      </c>
      <c r="S68" s="32">
        <v>65.2</v>
      </c>
      <c r="T68" s="43"/>
    </row>
    <row r="69" spans="1:20" s="42" customFormat="1" ht="14.25" customHeight="1">
      <c r="A69" s="47"/>
      <c r="B69" s="74" t="s">
        <v>46</v>
      </c>
      <c r="C69" s="75">
        <v>101.5</v>
      </c>
      <c r="D69" s="32">
        <v>102.2</v>
      </c>
      <c r="E69" s="72">
        <v>0</v>
      </c>
      <c r="F69" s="32">
        <v>97.4</v>
      </c>
      <c r="G69" s="72" t="s">
        <v>44</v>
      </c>
      <c r="H69" s="32">
        <v>70.3</v>
      </c>
      <c r="I69" s="72" t="s">
        <v>44</v>
      </c>
      <c r="J69" s="72">
        <v>237.8</v>
      </c>
      <c r="K69" s="32">
        <v>74.2</v>
      </c>
      <c r="L69" s="32">
        <v>133.80000000000001</v>
      </c>
      <c r="M69" s="32">
        <v>74</v>
      </c>
      <c r="N69" s="32">
        <v>117.7</v>
      </c>
      <c r="O69" s="32">
        <v>82.6</v>
      </c>
      <c r="P69" s="32">
        <v>100.7</v>
      </c>
      <c r="Q69" s="32">
        <v>89.1</v>
      </c>
      <c r="R69" s="32">
        <v>82.8</v>
      </c>
      <c r="S69" s="32">
        <v>54.7</v>
      </c>
      <c r="T69" s="43"/>
    </row>
    <row r="70" spans="1:20" s="42" customFormat="1" ht="14.25" customHeight="1">
      <c r="A70" s="60"/>
      <c r="B70" s="74" t="s">
        <v>36</v>
      </c>
      <c r="C70" s="75">
        <v>101.2</v>
      </c>
      <c r="D70" s="32">
        <v>102</v>
      </c>
      <c r="E70" s="72">
        <v>0</v>
      </c>
      <c r="F70" s="32">
        <v>105.3</v>
      </c>
      <c r="G70" s="72" t="s">
        <v>44</v>
      </c>
      <c r="H70" s="32">
        <v>47.7</v>
      </c>
      <c r="I70" s="72" t="s">
        <v>44</v>
      </c>
      <c r="J70" s="72">
        <v>154.4</v>
      </c>
      <c r="K70" s="32">
        <v>86.8</v>
      </c>
      <c r="L70" s="32">
        <v>167.1</v>
      </c>
      <c r="M70" s="32">
        <v>105</v>
      </c>
      <c r="N70" s="32">
        <v>109.6</v>
      </c>
      <c r="O70" s="32">
        <v>84.3</v>
      </c>
      <c r="P70" s="32">
        <v>117.7</v>
      </c>
      <c r="Q70" s="32">
        <v>83.3</v>
      </c>
      <c r="R70" s="32">
        <v>79.5</v>
      </c>
      <c r="S70" s="32">
        <v>55.5</v>
      </c>
      <c r="T70" s="43"/>
    </row>
    <row r="71" spans="1:20" s="42" customFormat="1" ht="14.25" customHeight="1">
      <c r="A71" s="27"/>
      <c r="B71" s="76"/>
      <c r="C71" s="77"/>
      <c r="D71" s="35"/>
      <c r="E71" s="72"/>
      <c r="F71" s="35"/>
      <c r="G71" s="72"/>
      <c r="H71" s="35"/>
      <c r="I71" s="72"/>
      <c r="J71" s="72"/>
      <c r="K71" s="35"/>
      <c r="L71" s="35"/>
      <c r="M71" s="35"/>
      <c r="N71" s="35"/>
      <c r="O71" s="35"/>
      <c r="P71" s="35"/>
      <c r="Q71" s="35"/>
      <c r="R71" s="35"/>
      <c r="S71" s="35"/>
      <c r="T71" s="43"/>
    </row>
    <row r="72" spans="1:20" s="42" customFormat="1" ht="14.25" customHeight="1">
      <c r="A72" s="60"/>
      <c r="B72" s="78">
        <v>2023.6</v>
      </c>
      <c r="C72" s="79">
        <v>98.3</v>
      </c>
      <c r="D72" s="79">
        <v>98.9</v>
      </c>
      <c r="E72" s="72">
        <v>0</v>
      </c>
      <c r="F72" s="79">
        <v>102</v>
      </c>
      <c r="G72" s="72" t="s">
        <v>43</v>
      </c>
      <c r="H72" s="79">
        <v>43.1</v>
      </c>
      <c r="I72" s="72" t="s">
        <v>43</v>
      </c>
      <c r="J72" s="72">
        <v>149.9</v>
      </c>
      <c r="K72" s="63">
        <v>92.7</v>
      </c>
      <c r="L72" s="62">
        <v>190.8</v>
      </c>
      <c r="M72" s="62">
        <v>102.6</v>
      </c>
      <c r="N72" s="62">
        <v>71.400000000000006</v>
      </c>
      <c r="O72" s="62">
        <v>84.8</v>
      </c>
      <c r="P72" s="62">
        <v>115.5</v>
      </c>
      <c r="Q72" s="62">
        <v>76.3</v>
      </c>
      <c r="R72" s="62">
        <v>76.400000000000006</v>
      </c>
      <c r="S72" s="62">
        <v>55.2</v>
      </c>
      <c r="T72" s="43"/>
    </row>
    <row r="73" spans="1:20" s="42" customFormat="1" ht="14.25" customHeight="1">
      <c r="A73" s="45" t="s">
        <v>47</v>
      </c>
      <c r="B73" s="78">
        <v>7</v>
      </c>
      <c r="C73" s="79">
        <v>100.3</v>
      </c>
      <c r="D73" s="79">
        <v>100.6</v>
      </c>
      <c r="E73" s="72">
        <v>0</v>
      </c>
      <c r="F73" s="79">
        <v>107.2</v>
      </c>
      <c r="G73" s="72" t="s">
        <v>43</v>
      </c>
      <c r="H73" s="79">
        <v>48.6</v>
      </c>
      <c r="I73" s="72" t="s">
        <v>43</v>
      </c>
      <c r="J73" s="72">
        <v>156.6</v>
      </c>
      <c r="K73" s="63">
        <v>94.8</v>
      </c>
      <c r="L73" s="62">
        <v>177.6</v>
      </c>
      <c r="M73" s="62">
        <v>115.4</v>
      </c>
      <c r="N73" s="62">
        <v>94.8</v>
      </c>
      <c r="O73" s="62">
        <v>85.7</v>
      </c>
      <c r="P73" s="62">
        <v>123.3</v>
      </c>
      <c r="Q73" s="62">
        <v>73.7</v>
      </c>
      <c r="R73" s="62">
        <v>80.3</v>
      </c>
      <c r="S73" s="62">
        <v>80.599999999999994</v>
      </c>
      <c r="T73" s="43"/>
    </row>
    <row r="74" spans="1:20" s="42" customFormat="1" ht="14.25" customHeight="1">
      <c r="A74" s="45"/>
      <c r="B74" s="80">
        <v>8</v>
      </c>
      <c r="C74" s="79">
        <v>103.4</v>
      </c>
      <c r="D74" s="79">
        <v>104.1</v>
      </c>
      <c r="E74" s="72">
        <v>0</v>
      </c>
      <c r="F74" s="79">
        <v>108.7</v>
      </c>
      <c r="G74" s="72" t="s">
        <v>43</v>
      </c>
      <c r="H74" s="79">
        <v>49.4</v>
      </c>
      <c r="I74" s="72" t="s">
        <v>43</v>
      </c>
      <c r="J74" s="72">
        <v>166.9</v>
      </c>
      <c r="K74" s="63">
        <v>96.4</v>
      </c>
      <c r="L74" s="62">
        <v>195.3</v>
      </c>
      <c r="M74" s="62">
        <v>123</v>
      </c>
      <c r="N74" s="62">
        <v>109.1</v>
      </c>
      <c r="O74" s="62">
        <v>85.3</v>
      </c>
      <c r="P74" s="62">
        <v>123.3</v>
      </c>
      <c r="Q74" s="62">
        <v>78</v>
      </c>
      <c r="R74" s="62">
        <v>81.5</v>
      </c>
      <c r="S74" s="62">
        <v>57.1</v>
      </c>
      <c r="T74" s="43"/>
    </row>
    <row r="75" spans="1:20" s="42" customFormat="1" ht="14.25" customHeight="1">
      <c r="A75" s="45"/>
      <c r="B75" s="80">
        <v>9</v>
      </c>
      <c r="C75" s="79">
        <v>101.3</v>
      </c>
      <c r="D75" s="79">
        <v>102.1</v>
      </c>
      <c r="E75" s="72">
        <v>0</v>
      </c>
      <c r="F75" s="79">
        <v>108.2</v>
      </c>
      <c r="G75" s="72" t="s">
        <v>43</v>
      </c>
      <c r="H75" s="79">
        <v>62.1</v>
      </c>
      <c r="I75" s="72" t="s">
        <v>43</v>
      </c>
      <c r="J75" s="72">
        <v>161.1</v>
      </c>
      <c r="K75" s="63">
        <v>89.2</v>
      </c>
      <c r="L75" s="62">
        <v>187.3</v>
      </c>
      <c r="M75" s="62">
        <v>109</v>
      </c>
      <c r="N75" s="62">
        <v>118.5</v>
      </c>
      <c r="O75" s="62">
        <v>85.1</v>
      </c>
      <c r="P75" s="62">
        <v>123.2</v>
      </c>
      <c r="Q75" s="62">
        <v>80.7</v>
      </c>
      <c r="R75" s="62">
        <v>80.8</v>
      </c>
      <c r="S75" s="62">
        <v>54</v>
      </c>
      <c r="T75" s="43"/>
    </row>
    <row r="76" spans="1:20" s="42" customFormat="1" ht="14.25" customHeight="1">
      <c r="A76" s="60"/>
      <c r="B76" s="80">
        <v>10</v>
      </c>
      <c r="C76" s="79">
        <v>97.4</v>
      </c>
      <c r="D76" s="79">
        <v>98.2</v>
      </c>
      <c r="E76" s="72">
        <v>0</v>
      </c>
      <c r="F76" s="79">
        <v>111.1</v>
      </c>
      <c r="G76" s="72" t="s">
        <v>43</v>
      </c>
      <c r="H76" s="79">
        <v>20.3</v>
      </c>
      <c r="I76" s="72" t="s">
        <v>43</v>
      </c>
      <c r="J76" s="72">
        <v>158.5</v>
      </c>
      <c r="K76" s="63">
        <v>81.400000000000006</v>
      </c>
      <c r="L76" s="62">
        <v>178.5</v>
      </c>
      <c r="M76" s="62">
        <v>123.3</v>
      </c>
      <c r="N76" s="62">
        <v>120.9</v>
      </c>
      <c r="O76" s="62">
        <v>85.2</v>
      </c>
      <c r="P76" s="62">
        <v>132.9</v>
      </c>
      <c r="Q76" s="62">
        <v>84.5</v>
      </c>
      <c r="R76" s="62">
        <v>86.3</v>
      </c>
      <c r="S76" s="62">
        <v>50.8</v>
      </c>
      <c r="T76" s="43"/>
    </row>
    <row r="77" spans="1:20" ht="14.25" customHeight="1">
      <c r="A77" s="81"/>
      <c r="B77" s="80">
        <v>11</v>
      </c>
      <c r="C77" s="79">
        <v>94.4</v>
      </c>
      <c r="D77" s="79">
        <v>95</v>
      </c>
      <c r="E77" s="72">
        <v>0</v>
      </c>
      <c r="F77" s="79">
        <v>109.1</v>
      </c>
      <c r="G77" s="72" t="s">
        <v>43</v>
      </c>
      <c r="H77" s="79">
        <v>31.9</v>
      </c>
      <c r="I77" s="72" t="s">
        <v>43</v>
      </c>
      <c r="J77" s="72">
        <v>130.69999999999999</v>
      </c>
      <c r="K77" s="63">
        <v>79.099999999999994</v>
      </c>
      <c r="L77" s="62">
        <v>144.30000000000001</v>
      </c>
      <c r="M77" s="62">
        <v>119.6</v>
      </c>
      <c r="N77" s="62">
        <v>94</v>
      </c>
      <c r="O77" s="62">
        <v>84.7</v>
      </c>
      <c r="P77" s="62">
        <v>131.6</v>
      </c>
      <c r="Q77" s="62">
        <v>88.4</v>
      </c>
      <c r="R77" s="62">
        <v>78.400000000000006</v>
      </c>
      <c r="S77" s="62">
        <v>53.7</v>
      </c>
      <c r="T77" s="39"/>
    </row>
    <row r="78" spans="1:20" ht="14.25" customHeight="1">
      <c r="A78" s="60" t="s">
        <v>48</v>
      </c>
      <c r="B78" s="80">
        <v>12</v>
      </c>
      <c r="C78" s="79">
        <v>95.5</v>
      </c>
      <c r="D78" s="79">
        <v>96.2</v>
      </c>
      <c r="E78" s="72">
        <v>0</v>
      </c>
      <c r="F78" s="79">
        <v>109.9</v>
      </c>
      <c r="G78" s="72" t="s">
        <v>43</v>
      </c>
      <c r="H78" s="79">
        <v>14.7</v>
      </c>
      <c r="I78" s="72" t="s">
        <v>43</v>
      </c>
      <c r="J78" s="72">
        <v>128.1</v>
      </c>
      <c r="K78" s="63">
        <v>85.2</v>
      </c>
      <c r="L78" s="62">
        <v>164.8</v>
      </c>
      <c r="M78" s="62">
        <v>109.9</v>
      </c>
      <c r="N78" s="62">
        <v>104</v>
      </c>
      <c r="O78" s="62">
        <v>85.8</v>
      </c>
      <c r="P78" s="62">
        <v>133.19999999999999</v>
      </c>
      <c r="Q78" s="62">
        <v>88.2</v>
      </c>
      <c r="R78" s="62">
        <v>69.900000000000006</v>
      </c>
      <c r="S78" s="62">
        <v>52.4</v>
      </c>
    </row>
    <row r="79" spans="1:20" ht="14.25" customHeight="1">
      <c r="A79" s="81"/>
      <c r="B79" s="80">
        <v>2024.1</v>
      </c>
      <c r="C79" s="79">
        <v>97.2</v>
      </c>
      <c r="D79" s="79">
        <v>97.7</v>
      </c>
      <c r="E79" s="72">
        <v>0</v>
      </c>
      <c r="F79" s="79">
        <v>112.6</v>
      </c>
      <c r="G79" s="72" t="s">
        <v>43</v>
      </c>
      <c r="H79" s="79">
        <v>36.4</v>
      </c>
      <c r="I79" s="72" t="s">
        <v>43</v>
      </c>
      <c r="J79" s="72">
        <v>149.80000000000001</v>
      </c>
      <c r="K79" s="63">
        <v>76.2</v>
      </c>
      <c r="L79" s="62">
        <v>181.3</v>
      </c>
      <c r="M79" s="62">
        <v>98</v>
      </c>
      <c r="N79" s="62">
        <v>115.2</v>
      </c>
      <c r="O79" s="62">
        <v>84.2</v>
      </c>
      <c r="P79" s="62">
        <v>118.9</v>
      </c>
      <c r="Q79" s="62">
        <v>89</v>
      </c>
      <c r="R79" s="62">
        <v>70.099999999999994</v>
      </c>
      <c r="S79" s="62">
        <v>60.2</v>
      </c>
    </row>
    <row r="80" spans="1:20" ht="14.25" customHeight="1">
      <c r="A80" s="81"/>
      <c r="B80" s="80">
        <v>2</v>
      </c>
      <c r="C80" s="79">
        <v>98.1</v>
      </c>
      <c r="D80" s="79">
        <v>98.7</v>
      </c>
      <c r="E80" s="72">
        <v>0</v>
      </c>
      <c r="F80" s="79">
        <v>108</v>
      </c>
      <c r="G80" s="72" t="s">
        <v>43</v>
      </c>
      <c r="H80" s="79">
        <v>42.6</v>
      </c>
      <c r="I80" s="72" t="s">
        <v>43</v>
      </c>
      <c r="J80" s="72">
        <v>130.69999999999999</v>
      </c>
      <c r="K80" s="63">
        <v>81.7</v>
      </c>
      <c r="L80" s="62">
        <v>195.1</v>
      </c>
      <c r="M80" s="62">
        <v>70</v>
      </c>
      <c r="N80" s="62">
        <v>116.5</v>
      </c>
      <c r="O80" s="62">
        <v>84.1</v>
      </c>
      <c r="P80" s="62">
        <v>113.5</v>
      </c>
      <c r="Q80" s="62">
        <v>88.3</v>
      </c>
      <c r="R80" s="62">
        <v>77.3</v>
      </c>
      <c r="S80" s="62">
        <v>59.7</v>
      </c>
    </row>
    <row r="81" spans="1:20" ht="14.25" customHeight="1">
      <c r="A81" s="60"/>
      <c r="B81" s="80">
        <v>3</v>
      </c>
      <c r="C81" s="79">
        <v>98.1</v>
      </c>
      <c r="D81" s="79">
        <v>98.9</v>
      </c>
      <c r="E81" s="72">
        <v>0</v>
      </c>
      <c r="F81" s="79">
        <v>113.8</v>
      </c>
      <c r="G81" s="72" t="s">
        <v>43</v>
      </c>
      <c r="H81" s="79">
        <v>56.2</v>
      </c>
      <c r="I81" s="72" t="s">
        <v>43</v>
      </c>
      <c r="J81" s="72">
        <v>131.4</v>
      </c>
      <c r="K81" s="63">
        <v>75.599999999999994</v>
      </c>
      <c r="L81" s="62">
        <v>196.2</v>
      </c>
      <c r="M81" s="62">
        <v>65.099999999999994</v>
      </c>
      <c r="N81" s="62">
        <v>122.4</v>
      </c>
      <c r="O81" s="62">
        <v>80.400000000000006</v>
      </c>
      <c r="P81" s="62">
        <v>119.6</v>
      </c>
      <c r="Q81" s="62">
        <v>89.1</v>
      </c>
      <c r="R81" s="62">
        <v>70.7</v>
      </c>
      <c r="S81" s="62">
        <v>45.3</v>
      </c>
    </row>
    <row r="82" spans="1:20" ht="14.25" customHeight="1">
      <c r="A82" s="45"/>
      <c r="B82" s="80">
        <v>4</v>
      </c>
      <c r="C82" s="79">
        <v>99.4</v>
      </c>
      <c r="D82" s="79">
        <v>100</v>
      </c>
      <c r="E82" s="72">
        <v>0</v>
      </c>
      <c r="F82" s="79">
        <v>113.4</v>
      </c>
      <c r="G82" s="72" t="s">
        <v>43</v>
      </c>
      <c r="H82" s="79">
        <v>24.1</v>
      </c>
      <c r="I82" s="72" t="s">
        <v>43</v>
      </c>
      <c r="J82" s="72">
        <v>156.9</v>
      </c>
      <c r="K82" s="63">
        <v>74.3</v>
      </c>
      <c r="L82" s="62">
        <v>193.5</v>
      </c>
      <c r="M82" s="62">
        <v>59.1</v>
      </c>
      <c r="N82" s="62">
        <v>111.4</v>
      </c>
      <c r="O82" s="62">
        <v>80.099999999999994</v>
      </c>
      <c r="P82" s="62">
        <v>118.9</v>
      </c>
      <c r="Q82" s="62">
        <v>98.5</v>
      </c>
      <c r="R82" s="62">
        <v>84.6</v>
      </c>
      <c r="S82" s="62">
        <v>65.7</v>
      </c>
    </row>
    <row r="83" spans="1:20" ht="14.25" customHeight="1">
      <c r="A83" s="45"/>
      <c r="B83" s="41">
        <v>5</v>
      </c>
      <c r="C83" s="79">
        <v>98.9</v>
      </c>
      <c r="D83" s="79">
        <v>99.3</v>
      </c>
      <c r="E83" s="72">
        <v>0</v>
      </c>
      <c r="F83" s="79">
        <v>111.3</v>
      </c>
      <c r="G83" s="72" t="s">
        <v>43</v>
      </c>
      <c r="H83" s="79">
        <v>6</v>
      </c>
      <c r="I83" s="72" t="s">
        <v>43</v>
      </c>
      <c r="J83" s="72">
        <v>139.80000000000001</v>
      </c>
      <c r="K83" s="63">
        <v>79.400000000000006</v>
      </c>
      <c r="L83" s="62">
        <v>184.1</v>
      </c>
      <c r="M83" s="62">
        <v>62</v>
      </c>
      <c r="N83" s="62">
        <v>90.7</v>
      </c>
      <c r="O83" s="62">
        <v>79.5</v>
      </c>
      <c r="P83" s="62">
        <v>112.4</v>
      </c>
      <c r="Q83" s="62">
        <v>102.1</v>
      </c>
      <c r="R83" s="62">
        <v>79.900000000000006</v>
      </c>
      <c r="S83" s="62">
        <v>69.400000000000006</v>
      </c>
    </row>
    <row r="84" spans="1:20" ht="14.25" customHeight="1">
      <c r="A84" s="45"/>
      <c r="B84" s="41">
        <v>6</v>
      </c>
      <c r="C84" s="79">
        <v>95.7</v>
      </c>
      <c r="D84" s="79">
        <v>96.4</v>
      </c>
      <c r="E84" s="72">
        <v>0</v>
      </c>
      <c r="F84" s="79">
        <v>104.8</v>
      </c>
      <c r="G84" s="72" t="s">
        <v>43</v>
      </c>
      <c r="H84" s="79">
        <v>17.600000000000001</v>
      </c>
      <c r="I84" s="72" t="s">
        <v>43</v>
      </c>
      <c r="J84" s="72">
        <v>152.19999999999999</v>
      </c>
      <c r="K84" s="63">
        <v>72.2</v>
      </c>
      <c r="L84" s="62">
        <v>183.4</v>
      </c>
      <c r="M84" s="62">
        <v>57.8</v>
      </c>
      <c r="N84" s="62">
        <v>98.7</v>
      </c>
      <c r="O84" s="62">
        <v>80</v>
      </c>
      <c r="P84" s="62">
        <v>114.6</v>
      </c>
      <c r="Q84" s="62">
        <v>98.2</v>
      </c>
      <c r="R84" s="62">
        <v>78.099999999999994</v>
      </c>
      <c r="S84" s="62">
        <v>48.9</v>
      </c>
    </row>
    <row r="85" spans="1:20" ht="14.25" customHeight="1">
      <c r="A85" s="45"/>
      <c r="B85" s="41">
        <v>7</v>
      </c>
      <c r="C85" s="79">
        <v>90.4</v>
      </c>
      <c r="D85" s="79">
        <v>91</v>
      </c>
      <c r="E85" s="72">
        <v>0</v>
      </c>
      <c r="F85" s="79">
        <v>101.7</v>
      </c>
      <c r="G85" s="72" t="s">
        <v>43</v>
      </c>
      <c r="H85" s="82">
        <v>17.3</v>
      </c>
      <c r="I85" s="72" t="s">
        <v>43</v>
      </c>
      <c r="J85" s="83">
        <v>128</v>
      </c>
      <c r="K85" s="84">
        <v>67.7</v>
      </c>
      <c r="L85" s="85">
        <v>189.4</v>
      </c>
      <c r="M85" s="85">
        <v>59.7</v>
      </c>
      <c r="N85" s="85">
        <v>100.7</v>
      </c>
      <c r="O85" s="85">
        <v>80.099999999999994</v>
      </c>
      <c r="P85" s="85">
        <v>113.7</v>
      </c>
      <c r="Q85" s="85">
        <v>93.6</v>
      </c>
      <c r="R85" s="85">
        <v>77.400000000000006</v>
      </c>
      <c r="S85" s="85">
        <v>51.8</v>
      </c>
    </row>
    <row r="86" spans="1:20" s="42" customFormat="1" ht="14.25" customHeight="1">
      <c r="A86" s="45"/>
      <c r="B86" s="41">
        <v>8</v>
      </c>
      <c r="C86" s="79">
        <v>89.5</v>
      </c>
      <c r="D86" s="79">
        <v>90.1</v>
      </c>
      <c r="E86" s="72">
        <v>0</v>
      </c>
      <c r="F86" s="79">
        <v>106</v>
      </c>
      <c r="G86" s="72" t="s">
        <v>43</v>
      </c>
      <c r="H86" s="79">
        <v>24.2</v>
      </c>
      <c r="I86" s="72" t="s">
        <v>43</v>
      </c>
      <c r="J86" s="72">
        <v>150.80000000000001</v>
      </c>
      <c r="K86" s="63">
        <v>67.2</v>
      </c>
      <c r="L86" s="62">
        <v>154</v>
      </c>
      <c r="M86" s="62">
        <v>47.3</v>
      </c>
      <c r="N86" s="62">
        <v>113.3</v>
      </c>
      <c r="O86" s="62">
        <v>81.3</v>
      </c>
      <c r="P86" s="62">
        <v>110.7</v>
      </c>
      <c r="Q86" s="62">
        <v>92.8</v>
      </c>
      <c r="R86" s="62">
        <v>77</v>
      </c>
      <c r="S86" s="62">
        <v>51.7</v>
      </c>
      <c r="T86" s="43"/>
    </row>
    <row r="87" spans="1:20" ht="14.25" customHeight="1">
      <c r="A87" s="47"/>
      <c r="B87" s="41"/>
      <c r="C87" s="79"/>
      <c r="D87" s="79"/>
      <c r="E87" s="72"/>
      <c r="F87" s="79"/>
      <c r="G87" s="72"/>
      <c r="H87" s="79"/>
      <c r="I87" s="72"/>
      <c r="J87" s="72"/>
      <c r="K87" s="63"/>
      <c r="L87" s="62"/>
      <c r="M87" s="62"/>
      <c r="N87" s="62"/>
      <c r="O87" s="62"/>
      <c r="P87" s="62"/>
      <c r="Q87" s="62"/>
      <c r="R87" s="62"/>
      <c r="S87" s="62"/>
      <c r="T87" s="39"/>
    </row>
    <row r="88" spans="1:20" ht="14.25" customHeight="1">
      <c r="A88" s="47"/>
      <c r="B88" s="86" t="s">
        <v>39</v>
      </c>
      <c r="C88" s="87">
        <f>((C86/C74)*100)-100</f>
        <v>-13.442940038684725</v>
      </c>
      <c r="D88" s="87">
        <f>((D86/D74)*100)-100</f>
        <v>-13.448607108549467</v>
      </c>
      <c r="E88" s="88" t="s">
        <v>43</v>
      </c>
      <c r="F88" s="87">
        <f>((F86/F74)*100)-100</f>
        <v>-2.4839006439742519</v>
      </c>
      <c r="G88" s="88" t="s">
        <v>43</v>
      </c>
      <c r="H88" s="87">
        <f>((H86/H74)*100)-100</f>
        <v>-51.012145748987855</v>
      </c>
      <c r="I88" s="88" t="s">
        <v>43</v>
      </c>
      <c r="J88" s="87">
        <f t="shared" ref="J88:R88" si="2">((J86/J74)*100)-100</f>
        <v>-9.6464949071300055</v>
      </c>
      <c r="K88" s="87">
        <f t="shared" si="2"/>
        <v>-30.290456431535276</v>
      </c>
      <c r="L88" s="87">
        <f t="shared" si="2"/>
        <v>-21.146953405017925</v>
      </c>
      <c r="M88" s="87">
        <f t="shared" si="2"/>
        <v>-61.544715447154474</v>
      </c>
      <c r="N88" s="87">
        <f t="shared" si="2"/>
        <v>3.8496791934005614</v>
      </c>
      <c r="O88" s="87">
        <f t="shared" si="2"/>
        <v>-4.6893317702227506</v>
      </c>
      <c r="P88" s="87">
        <f t="shared" si="2"/>
        <v>-10.21897810218978</v>
      </c>
      <c r="Q88" s="87">
        <f t="shared" si="2"/>
        <v>18.974358974358978</v>
      </c>
      <c r="R88" s="87">
        <f t="shared" si="2"/>
        <v>-5.5214723926380316</v>
      </c>
      <c r="S88" s="89">
        <f>((S86/S74)*100)-100</f>
        <v>-9.457092819614715</v>
      </c>
      <c r="T88" s="39"/>
    </row>
    <row r="89" spans="1:20" ht="14.25" customHeight="1">
      <c r="A89" s="90"/>
      <c r="B89" s="91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3"/>
      <c r="S89" s="94"/>
      <c r="T89" s="39"/>
    </row>
    <row r="90" spans="1:20" ht="14.25" customHeight="1">
      <c r="A90" s="95"/>
      <c r="B90" s="1" t="s">
        <v>49</v>
      </c>
      <c r="J90" s="96"/>
      <c r="T90" s="39"/>
    </row>
    <row r="91" spans="1:20" ht="14.25" customHeight="1">
      <c r="A91" s="95"/>
      <c r="T91" s="39"/>
    </row>
    <row r="92" spans="1:20" ht="14.25" customHeight="1">
      <c r="A92" s="95"/>
      <c r="T92" s="39"/>
    </row>
    <row r="93" spans="1:20" ht="14.25" customHeight="1">
      <c r="A93" s="95"/>
      <c r="T93" s="39"/>
    </row>
    <row r="94" spans="1:20" ht="14.25" customHeight="1">
      <c r="A94" s="95"/>
      <c r="T94" s="39"/>
    </row>
    <row r="95" spans="1:20" ht="14.25" customHeight="1">
      <c r="A95" s="95"/>
      <c r="T95" s="39"/>
    </row>
    <row r="96" spans="1:20" ht="14.25" customHeight="1">
      <c r="A96" s="95"/>
      <c r="T96" s="39"/>
    </row>
    <row r="97" spans="1:20" ht="14.25" customHeight="1">
      <c r="A97" s="95"/>
      <c r="T97" s="39"/>
    </row>
    <row r="98" spans="1:20" ht="14.25" customHeight="1">
      <c r="A98" s="95"/>
      <c r="T98" s="39"/>
    </row>
    <row r="99" spans="1:20" ht="14.25" customHeight="1">
      <c r="A99" s="95"/>
      <c r="T99" s="39"/>
    </row>
    <row r="100" spans="1:20" ht="14.25" customHeight="1">
      <c r="A100" s="95"/>
      <c r="T100" s="39"/>
    </row>
    <row r="101" spans="1:20" ht="14.25" customHeight="1">
      <c r="A101" s="95"/>
      <c r="T101" s="39"/>
    </row>
    <row r="102" spans="1:20" ht="14.25" customHeight="1">
      <c r="A102" s="95"/>
      <c r="T102" s="39"/>
    </row>
    <row r="103" spans="1:20" ht="14.25" customHeight="1">
      <c r="A103" s="95"/>
      <c r="T103" s="39"/>
    </row>
    <row r="104" spans="1:20" ht="14.25" customHeight="1">
      <c r="A104" s="95"/>
      <c r="T104" s="39"/>
    </row>
    <row r="105" spans="1:20" ht="14.25" customHeight="1">
      <c r="A105" s="95"/>
      <c r="T105" s="39"/>
    </row>
    <row r="106" spans="1:20" ht="14.25" customHeight="1">
      <c r="A106" s="95"/>
      <c r="T106" s="39"/>
    </row>
    <row r="107" spans="1:20" ht="14.25" customHeight="1">
      <c r="A107" s="95"/>
      <c r="T107" s="39"/>
    </row>
    <row r="108" spans="1:20" ht="14.25" customHeight="1">
      <c r="A108" s="95"/>
      <c r="T108" s="39"/>
    </row>
    <row r="109" spans="1:20" ht="14.25" customHeight="1">
      <c r="A109" s="95"/>
      <c r="T109" s="39"/>
    </row>
    <row r="110" spans="1:20" ht="14.25" customHeight="1">
      <c r="A110" s="95"/>
      <c r="T110" s="39"/>
    </row>
    <row r="111" spans="1:20" ht="14.25" customHeight="1">
      <c r="A111" s="95"/>
      <c r="T111" s="39"/>
    </row>
    <row r="112" spans="1:20" ht="14.25" customHeight="1">
      <c r="A112" s="95"/>
      <c r="T112" s="39"/>
    </row>
    <row r="113" spans="1:20" ht="14.25" customHeight="1">
      <c r="A113" s="95"/>
      <c r="T113" s="39"/>
    </row>
    <row r="114" spans="1:20" ht="14.25" customHeight="1">
      <c r="A114" s="95"/>
      <c r="T114" s="39"/>
    </row>
    <row r="115" spans="1:20" ht="14.25" customHeight="1">
      <c r="A115" s="95"/>
      <c r="T115" s="39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6:S87 F86:F87 H86: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H84:H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7E7BF339-E9A0-4741-8927-455B9A19A963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87B82-478D-4425-BC85-7D60B26948FB}">
  <sheetPr>
    <tabColor indexed="34"/>
  </sheetPr>
  <dimension ref="A1:T111"/>
  <sheetViews>
    <sheetView showGridLines="0" view="pageBreakPreview" zoomScale="90" zoomScaleNormal="100" zoomScaleSheetLayoutView="90" workbookViewId="0"/>
  </sheetViews>
  <sheetFormatPr defaultColWidth="10.58203125" defaultRowHeight="14"/>
  <cols>
    <col min="1" max="1" width="4.58203125" style="42" customWidth="1"/>
    <col min="2" max="2" width="9.08203125" style="42" customWidth="1"/>
    <col min="3" max="4" width="8.58203125" style="42" customWidth="1"/>
    <col min="5" max="5" width="7.58203125" style="42" hidden="1" customWidth="1"/>
    <col min="6" max="6" width="7.83203125" style="42" customWidth="1"/>
    <col min="7" max="14" width="7.58203125" style="42" customWidth="1"/>
    <col min="15" max="19" width="7.58203125" style="44" customWidth="1"/>
    <col min="20" max="16384" width="10.58203125" style="42"/>
  </cols>
  <sheetData>
    <row r="1" spans="1:19" ht="16.5" customHeight="1"/>
    <row r="2" spans="1:19" ht="22.5" customHeight="1">
      <c r="A2" s="97"/>
      <c r="B2" s="97"/>
      <c r="C2" s="97"/>
      <c r="D2" s="98" t="s">
        <v>50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9"/>
      <c r="P2" s="99"/>
      <c r="Q2" s="99"/>
      <c r="R2" s="99"/>
      <c r="S2" s="99"/>
    </row>
    <row r="3" spans="1:19" ht="22.5" customHeight="1">
      <c r="A3" s="97"/>
      <c r="B3" s="97"/>
      <c r="C3" s="97"/>
      <c r="D3" s="98"/>
      <c r="E3" s="97"/>
      <c r="F3" s="97"/>
      <c r="G3" s="97"/>
      <c r="H3" s="97"/>
      <c r="I3" s="97"/>
      <c r="J3" s="97"/>
      <c r="K3" s="97"/>
      <c r="L3" s="97"/>
      <c r="M3" s="97"/>
      <c r="N3" s="97"/>
      <c r="O3" s="99"/>
      <c r="P3" s="99"/>
      <c r="Q3" s="99"/>
      <c r="R3" s="99"/>
      <c r="S3" s="99"/>
    </row>
    <row r="4" spans="1:19" ht="15.75" customHeight="1" thickBot="1">
      <c r="A4" s="100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0"/>
      <c r="O4" s="102"/>
      <c r="P4" s="102"/>
      <c r="Q4" s="99" t="s">
        <v>51</v>
      </c>
      <c r="R4" s="102"/>
      <c r="S4" s="99"/>
    </row>
    <row r="5" spans="1:19" ht="15" customHeight="1">
      <c r="A5" s="99"/>
      <c r="B5" s="103"/>
      <c r="C5" s="103"/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107"/>
      <c r="S5" s="108"/>
    </row>
    <row r="6" spans="1:19" ht="15" customHeight="1">
      <c r="A6" s="99"/>
      <c r="B6" s="109" t="s">
        <v>3</v>
      </c>
      <c r="C6" s="109" t="s">
        <v>4</v>
      </c>
      <c r="D6" s="109" t="s">
        <v>5</v>
      </c>
      <c r="E6" s="109" t="s">
        <v>6</v>
      </c>
      <c r="F6" s="110" t="s">
        <v>7</v>
      </c>
      <c r="G6" s="111" t="s">
        <v>8</v>
      </c>
      <c r="H6" s="110" t="s">
        <v>9</v>
      </c>
      <c r="I6" s="110" t="s">
        <v>10</v>
      </c>
      <c r="J6" s="109" t="s">
        <v>11</v>
      </c>
      <c r="K6" s="110" t="s">
        <v>12</v>
      </c>
      <c r="L6" s="112" t="s">
        <v>13</v>
      </c>
      <c r="M6" s="110" t="s">
        <v>14</v>
      </c>
      <c r="N6" s="111" t="s">
        <v>15</v>
      </c>
      <c r="O6" s="112" t="s">
        <v>16</v>
      </c>
      <c r="P6" s="104" t="s">
        <v>17</v>
      </c>
      <c r="Q6" s="112" t="s">
        <v>18</v>
      </c>
      <c r="R6" s="112" t="s">
        <v>19</v>
      </c>
      <c r="S6" s="109" t="s">
        <v>20</v>
      </c>
    </row>
    <row r="7" spans="1:19" ht="15" customHeight="1">
      <c r="A7" s="105"/>
      <c r="B7" s="113"/>
      <c r="C7" s="113"/>
      <c r="D7" s="113"/>
      <c r="E7" s="114" t="s">
        <v>21</v>
      </c>
      <c r="F7" s="115" t="s">
        <v>22</v>
      </c>
      <c r="G7" s="116" t="s">
        <v>23</v>
      </c>
      <c r="H7" s="115" t="s">
        <v>24</v>
      </c>
      <c r="I7" s="115" t="s">
        <v>25</v>
      </c>
      <c r="J7" s="117" t="s">
        <v>26</v>
      </c>
      <c r="K7" s="115" t="s">
        <v>27</v>
      </c>
      <c r="L7" s="118"/>
      <c r="M7" s="115" t="s">
        <v>28</v>
      </c>
      <c r="N7" s="116" t="s">
        <v>29</v>
      </c>
      <c r="O7" s="118"/>
      <c r="P7" s="113" t="s">
        <v>30</v>
      </c>
      <c r="Q7" s="118"/>
      <c r="R7" s="118"/>
      <c r="S7" s="113"/>
    </row>
    <row r="8" spans="1:19" ht="20.149999999999999" customHeight="1">
      <c r="A8" s="119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20"/>
      <c r="S8" s="99"/>
    </row>
    <row r="9" spans="1:19" ht="20.149999999999999" customHeight="1">
      <c r="A9" s="121"/>
      <c r="B9" s="122" t="s">
        <v>52</v>
      </c>
      <c r="C9" s="123" t="s">
        <v>32</v>
      </c>
      <c r="D9" s="123">
        <v>9960</v>
      </c>
      <c r="E9" s="123">
        <v>0</v>
      </c>
      <c r="F9" s="123">
        <v>404.4</v>
      </c>
      <c r="G9" s="123">
        <v>554.79999999999995</v>
      </c>
      <c r="H9" s="123">
        <v>807.2</v>
      </c>
      <c r="I9" s="123">
        <v>1278.5</v>
      </c>
      <c r="J9" s="123">
        <v>658.5</v>
      </c>
      <c r="K9" s="123">
        <v>1309.5</v>
      </c>
      <c r="L9" s="123">
        <v>150.5</v>
      </c>
      <c r="M9" s="123">
        <v>117.9</v>
      </c>
      <c r="N9" s="123">
        <v>150.69999999999999</v>
      </c>
      <c r="O9" s="123">
        <v>125.2</v>
      </c>
      <c r="P9" s="123">
        <v>141.1</v>
      </c>
      <c r="Q9" s="123">
        <v>3921.1</v>
      </c>
      <c r="R9" s="123">
        <v>340.6</v>
      </c>
      <c r="S9" s="123">
        <v>40</v>
      </c>
    </row>
    <row r="10" spans="1:19" ht="20.149999999999999" customHeight="1">
      <c r="A10" s="124"/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7"/>
      <c r="S10" s="128"/>
    </row>
    <row r="11" spans="1:19" s="43" customFormat="1" ht="20.149999999999999" customHeight="1">
      <c r="A11" s="124"/>
      <c r="B11" s="129">
        <v>2023.6</v>
      </c>
      <c r="C11" s="130">
        <v>96.5</v>
      </c>
      <c r="D11" s="131">
        <v>96.7</v>
      </c>
      <c r="E11" s="130">
        <v>0</v>
      </c>
      <c r="F11" s="130">
        <v>113.6</v>
      </c>
      <c r="G11" s="132">
        <v>49.7</v>
      </c>
      <c r="H11" s="133">
        <v>43.4</v>
      </c>
      <c r="I11" s="133">
        <v>148.6</v>
      </c>
      <c r="J11" s="130">
        <v>75</v>
      </c>
      <c r="K11" s="130">
        <v>102.9</v>
      </c>
      <c r="L11" s="134">
        <v>112</v>
      </c>
      <c r="M11" s="135">
        <v>200.1</v>
      </c>
      <c r="N11" s="135">
        <v>34.799999999999997</v>
      </c>
      <c r="O11" s="135">
        <v>58</v>
      </c>
      <c r="P11" s="135">
        <v>103.9</v>
      </c>
      <c r="Q11" s="135">
        <v>98</v>
      </c>
      <c r="R11" s="135">
        <v>74</v>
      </c>
      <c r="S11" s="135">
        <v>57.7</v>
      </c>
    </row>
    <row r="12" spans="1:19" s="43" customFormat="1" ht="20.149999999999999" customHeight="1">
      <c r="A12" s="136"/>
      <c r="B12" s="137">
        <v>7</v>
      </c>
      <c r="C12" s="130">
        <v>89.8</v>
      </c>
      <c r="D12" s="131">
        <v>89.8</v>
      </c>
      <c r="E12" s="130">
        <v>0</v>
      </c>
      <c r="F12" s="130">
        <v>117.3</v>
      </c>
      <c r="G12" s="132">
        <v>63.1</v>
      </c>
      <c r="H12" s="133">
        <v>29.7</v>
      </c>
      <c r="I12" s="133">
        <v>115</v>
      </c>
      <c r="J12" s="130">
        <v>74.400000000000006</v>
      </c>
      <c r="K12" s="130">
        <v>106.5</v>
      </c>
      <c r="L12" s="134">
        <v>122.2</v>
      </c>
      <c r="M12" s="135">
        <v>176.6</v>
      </c>
      <c r="N12" s="135">
        <v>105.3</v>
      </c>
      <c r="O12" s="135">
        <v>56.1</v>
      </c>
      <c r="P12" s="135">
        <v>101.4</v>
      </c>
      <c r="Q12" s="135">
        <v>89.5</v>
      </c>
      <c r="R12" s="135">
        <v>85.4</v>
      </c>
      <c r="S12" s="135">
        <v>94.3</v>
      </c>
    </row>
    <row r="13" spans="1:19" s="43" customFormat="1" ht="20.149999999999999" customHeight="1">
      <c r="A13" s="136"/>
      <c r="B13" s="138">
        <v>8</v>
      </c>
      <c r="C13" s="130">
        <v>97.4</v>
      </c>
      <c r="D13" s="131">
        <v>97.6</v>
      </c>
      <c r="E13" s="130">
        <v>0</v>
      </c>
      <c r="F13" s="130">
        <v>121.1</v>
      </c>
      <c r="G13" s="132">
        <v>49.7</v>
      </c>
      <c r="H13" s="133">
        <v>34.9</v>
      </c>
      <c r="I13" s="133">
        <v>136.4</v>
      </c>
      <c r="J13" s="130">
        <v>74.8</v>
      </c>
      <c r="K13" s="130">
        <v>108.1</v>
      </c>
      <c r="L13" s="134">
        <v>134.80000000000001</v>
      </c>
      <c r="M13" s="135">
        <v>173.8</v>
      </c>
      <c r="N13" s="135">
        <v>100.2</v>
      </c>
      <c r="O13" s="135">
        <v>55.2</v>
      </c>
      <c r="P13" s="135">
        <v>91.9</v>
      </c>
      <c r="Q13" s="135">
        <v>104.9</v>
      </c>
      <c r="R13" s="135">
        <v>78</v>
      </c>
      <c r="S13" s="135">
        <v>74.400000000000006</v>
      </c>
    </row>
    <row r="14" spans="1:19" s="43" customFormat="1" ht="20.149999999999999" customHeight="1">
      <c r="B14" s="139">
        <v>9</v>
      </c>
      <c r="C14" s="130">
        <v>92.3</v>
      </c>
      <c r="D14" s="131">
        <v>92.6</v>
      </c>
      <c r="E14" s="130">
        <v>0</v>
      </c>
      <c r="F14" s="130">
        <v>126.6</v>
      </c>
      <c r="G14" s="132">
        <v>64.400000000000006</v>
      </c>
      <c r="H14" s="133">
        <v>38.700000000000003</v>
      </c>
      <c r="I14" s="133">
        <v>107.3</v>
      </c>
      <c r="J14" s="130">
        <v>73.3</v>
      </c>
      <c r="K14" s="130">
        <v>112.3</v>
      </c>
      <c r="L14" s="134">
        <v>97.7</v>
      </c>
      <c r="M14" s="135">
        <v>138.6</v>
      </c>
      <c r="N14" s="135">
        <v>94.3</v>
      </c>
      <c r="O14" s="135">
        <v>66.900000000000006</v>
      </c>
      <c r="P14" s="135">
        <v>98.4</v>
      </c>
      <c r="Q14" s="135">
        <v>97.8</v>
      </c>
      <c r="R14" s="135">
        <v>81.900000000000006</v>
      </c>
      <c r="S14" s="135">
        <v>27.3</v>
      </c>
    </row>
    <row r="15" spans="1:19" s="43" customFormat="1" ht="20.149999999999999" customHeight="1">
      <c r="A15" s="140" t="s">
        <v>53</v>
      </c>
      <c r="B15" s="139">
        <v>10</v>
      </c>
      <c r="C15" s="130">
        <v>92</v>
      </c>
      <c r="D15" s="131">
        <v>92.3</v>
      </c>
      <c r="E15" s="130">
        <v>0</v>
      </c>
      <c r="F15" s="130">
        <v>142.30000000000001</v>
      </c>
      <c r="G15" s="132">
        <v>70.400000000000006</v>
      </c>
      <c r="H15" s="133">
        <v>31</v>
      </c>
      <c r="I15" s="133">
        <v>97.7</v>
      </c>
      <c r="J15" s="130">
        <v>79.2</v>
      </c>
      <c r="K15" s="130">
        <v>120.6</v>
      </c>
      <c r="L15" s="134">
        <v>111.1</v>
      </c>
      <c r="M15" s="135">
        <v>155.6</v>
      </c>
      <c r="N15" s="135">
        <v>98.8</v>
      </c>
      <c r="O15" s="135">
        <v>58.1</v>
      </c>
      <c r="P15" s="135">
        <v>97</v>
      </c>
      <c r="Q15" s="135">
        <v>91.6</v>
      </c>
      <c r="R15" s="135">
        <v>67.099999999999994</v>
      </c>
      <c r="S15" s="135">
        <v>19.399999999999999</v>
      </c>
    </row>
    <row r="16" spans="1:19" s="43" customFormat="1" ht="20.149999999999999" customHeight="1">
      <c r="A16" s="140"/>
      <c r="B16" s="139">
        <v>11</v>
      </c>
      <c r="C16" s="130">
        <v>89.2</v>
      </c>
      <c r="D16" s="131">
        <v>89.5</v>
      </c>
      <c r="E16" s="130">
        <v>0</v>
      </c>
      <c r="F16" s="130">
        <v>145.4</v>
      </c>
      <c r="G16" s="132">
        <v>67.400000000000006</v>
      </c>
      <c r="H16" s="133">
        <v>48.9</v>
      </c>
      <c r="I16" s="133">
        <v>114.7</v>
      </c>
      <c r="J16" s="130">
        <v>67.599999999999994</v>
      </c>
      <c r="K16" s="130">
        <v>113.2</v>
      </c>
      <c r="L16" s="134">
        <v>97.8</v>
      </c>
      <c r="M16" s="135">
        <v>115.6</v>
      </c>
      <c r="N16" s="135">
        <v>79.599999999999994</v>
      </c>
      <c r="O16" s="135">
        <v>57.7</v>
      </c>
      <c r="P16" s="135">
        <v>94.6</v>
      </c>
      <c r="Q16" s="135">
        <v>84.6</v>
      </c>
      <c r="R16" s="135">
        <v>75.599999999999994</v>
      </c>
      <c r="S16" s="135">
        <v>37.4</v>
      </c>
    </row>
    <row r="17" spans="1:20" s="43" customFormat="1" ht="20.149999999999999" customHeight="1">
      <c r="A17" s="140"/>
      <c r="B17" s="139">
        <v>12</v>
      </c>
      <c r="C17" s="130">
        <v>86.9</v>
      </c>
      <c r="D17" s="131">
        <v>86.9</v>
      </c>
      <c r="E17" s="130">
        <v>0</v>
      </c>
      <c r="F17" s="130">
        <v>124.5</v>
      </c>
      <c r="G17" s="132">
        <v>61.8</v>
      </c>
      <c r="H17" s="133">
        <v>31.6</v>
      </c>
      <c r="I17" s="133">
        <v>117.5</v>
      </c>
      <c r="J17" s="130">
        <v>65.599999999999994</v>
      </c>
      <c r="K17" s="130">
        <v>108.8</v>
      </c>
      <c r="L17" s="134">
        <v>128.6</v>
      </c>
      <c r="M17" s="135">
        <v>99.3</v>
      </c>
      <c r="N17" s="135">
        <v>87.7</v>
      </c>
      <c r="O17" s="135">
        <v>55.2</v>
      </c>
      <c r="P17" s="135">
        <v>87.2</v>
      </c>
      <c r="Q17" s="135">
        <v>86.6</v>
      </c>
      <c r="R17" s="135">
        <v>61.5</v>
      </c>
      <c r="S17" s="135">
        <v>40.9</v>
      </c>
    </row>
    <row r="18" spans="1:20" s="43" customFormat="1" ht="20.149999999999999" customHeight="1">
      <c r="B18" s="139">
        <v>2024.1</v>
      </c>
      <c r="C18" s="130">
        <v>93.9</v>
      </c>
      <c r="D18" s="131">
        <v>94.2</v>
      </c>
      <c r="E18" s="130">
        <v>0</v>
      </c>
      <c r="F18" s="130">
        <v>111.7</v>
      </c>
      <c r="G18" s="132">
        <v>69.400000000000006</v>
      </c>
      <c r="H18" s="133">
        <v>45.9</v>
      </c>
      <c r="I18" s="133">
        <v>115.1</v>
      </c>
      <c r="J18" s="130">
        <v>66.400000000000006</v>
      </c>
      <c r="K18" s="130">
        <v>112.7</v>
      </c>
      <c r="L18" s="134">
        <v>112.3</v>
      </c>
      <c r="M18" s="135">
        <v>104.3</v>
      </c>
      <c r="N18" s="135">
        <v>108.9</v>
      </c>
      <c r="O18" s="135">
        <v>52.5</v>
      </c>
      <c r="P18" s="135">
        <v>91.3</v>
      </c>
      <c r="Q18" s="135">
        <v>101</v>
      </c>
      <c r="R18" s="135">
        <v>76.8</v>
      </c>
      <c r="S18" s="135">
        <v>40.6</v>
      </c>
    </row>
    <row r="19" spans="1:20" s="43" customFormat="1" ht="20.149999999999999" customHeight="1">
      <c r="A19" s="140" t="s">
        <v>54</v>
      </c>
      <c r="B19" s="139">
        <v>2</v>
      </c>
      <c r="C19" s="130">
        <v>96.1</v>
      </c>
      <c r="D19" s="131">
        <v>96.4</v>
      </c>
      <c r="E19" s="130">
        <v>0</v>
      </c>
      <c r="F19" s="130">
        <v>115</v>
      </c>
      <c r="G19" s="132">
        <v>73.900000000000006</v>
      </c>
      <c r="H19" s="133">
        <v>35.4</v>
      </c>
      <c r="I19" s="133">
        <v>131.5</v>
      </c>
      <c r="J19" s="130">
        <v>75.099999999999994</v>
      </c>
      <c r="K19" s="130">
        <v>123.8</v>
      </c>
      <c r="L19" s="134">
        <v>103.3</v>
      </c>
      <c r="M19" s="135">
        <v>88.8</v>
      </c>
      <c r="N19" s="135">
        <v>106.9</v>
      </c>
      <c r="O19" s="135">
        <v>50.9</v>
      </c>
      <c r="P19" s="135">
        <v>100</v>
      </c>
      <c r="Q19" s="135">
        <v>95.6</v>
      </c>
      <c r="R19" s="135">
        <v>67</v>
      </c>
      <c r="S19" s="135">
        <v>51.4</v>
      </c>
    </row>
    <row r="20" spans="1:20" s="43" customFormat="1" ht="20.149999999999999" customHeight="1">
      <c r="A20" s="140"/>
      <c r="B20" s="139">
        <v>3</v>
      </c>
      <c r="C20" s="130">
        <v>93.3</v>
      </c>
      <c r="D20" s="131">
        <v>93.4</v>
      </c>
      <c r="E20" s="130">
        <v>0</v>
      </c>
      <c r="F20" s="130">
        <v>118.6</v>
      </c>
      <c r="G20" s="132">
        <v>78.400000000000006</v>
      </c>
      <c r="H20" s="133">
        <v>36.9</v>
      </c>
      <c r="I20" s="133">
        <v>118.2</v>
      </c>
      <c r="J20" s="130">
        <v>65.8</v>
      </c>
      <c r="K20" s="130">
        <v>125.3</v>
      </c>
      <c r="L20" s="134">
        <v>114.1</v>
      </c>
      <c r="M20" s="135">
        <v>118.2</v>
      </c>
      <c r="N20" s="135">
        <v>95.9</v>
      </c>
      <c r="O20" s="135">
        <v>41.1</v>
      </c>
      <c r="P20" s="135">
        <v>88.7</v>
      </c>
      <c r="Q20" s="135">
        <v>93.3</v>
      </c>
      <c r="R20" s="135">
        <v>57.7</v>
      </c>
      <c r="S20" s="135">
        <v>97.3</v>
      </c>
    </row>
    <row r="21" spans="1:20" s="43" customFormat="1" ht="20.149999999999999" customHeight="1">
      <c r="A21" s="140"/>
      <c r="B21" s="139">
        <v>4</v>
      </c>
      <c r="C21" s="130">
        <v>93</v>
      </c>
      <c r="D21" s="131">
        <v>93.1</v>
      </c>
      <c r="E21" s="130">
        <v>0</v>
      </c>
      <c r="F21" s="130">
        <v>111.6</v>
      </c>
      <c r="G21" s="132">
        <v>51</v>
      </c>
      <c r="H21" s="133">
        <v>31.9</v>
      </c>
      <c r="I21" s="133">
        <v>119.1</v>
      </c>
      <c r="J21" s="130">
        <v>71.2</v>
      </c>
      <c r="K21" s="130">
        <v>121.6</v>
      </c>
      <c r="L21" s="134">
        <v>122.7</v>
      </c>
      <c r="M21" s="135">
        <v>114.8</v>
      </c>
      <c r="N21" s="135">
        <v>92.8</v>
      </c>
      <c r="O21" s="135">
        <v>47.6</v>
      </c>
      <c r="P21" s="135">
        <v>90.5</v>
      </c>
      <c r="Q21" s="135">
        <v>98</v>
      </c>
      <c r="R21" s="135">
        <v>80.400000000000006</v>
      </c>
      <c r="S21" s="135">
        <v>93.7</v>
      </c>
    </row>
    <row r="22" spans="1:20" s="43" customFormat="1" ht="20.149999999999999" customHeight="1">
      <c r="A22" s="140"/>
      <c r="B22" s="139">
        <v>5</v>
      </c>
      <c r="C22" s="130">
        <v>97.4</v>
      </c>
      <c r="D22" s="131">
        <v>97.6</v>
      </c>
      <c r="E22" s="130">
        <v>0</v>
      </c>
      <c r="F22" s="130">
        <v>137.30000000000001</v>
      </c>
      <c r="G22" s="132">
        <v>63.4</v>
      </c>
      <c r="H22" s="133">
        <v>30.2</v>
      </c>
      <c r="I22" s="133">
        <v>120.7</v>
      </c>
      <c r="J22" s="130">
        <v>74.8</v>
      </c>
      <c r="K22" s="130">
        <v>120.3</v>
      </c>
      <c r="L22" s="134">
        <v>100</v>
      </c>
      <c r="M22" s="135">
        <v>118.1</v>
      </c>
      <c r="N22" s="135">
        <v>146.69999999999999</v>
      </c>
      <c r="O22" s="135">
        <v>48.4</v>
      </c>
      <c r="P22" s="135">
        <v>91.4</v>
      </c>
      <c r="Q22" s="135">
        <v>101.7</v>
      </c>
      <c r="R22" s="135">
        <v>81.2</v>
      </c>
      <c r="S22" s="135">
        <v>48.6</v>
      </c>
    </row>
    <row r="23" spans="1:20" s="43" customFormat="1" ht="20.149999999999999" customHeight="1">
      <c r="A23" s="124"/>
      <c r="B23" s="141">
        <v>6</v>
      </c>
      <c r="C23" s="130">
        <v>89.3</v>
      </c>
      <c r="D23" s="131">
        <v>89.7</v>
      </c>
      <c r="E23" s="130">
        <v>0</v>
      </c>
      <c r="F23" s="130">
        <v>110.4</v>
      </c>
      <c r="G23" s="132">
        <v>44.5</v>
      </c>
      <c r="H23" s="133">
        <v>19.7</v>
      </c>
      <c r="I23" s="133">
        <v>119.2</v>
      </c>
      <c r="J23" s="130">
        <v>75.400000000000006</v>
      </c>
      <c r="K23" s="130">
        <v>108.7</v>
      </c>
      <c r="L23" s="134">
        <v>109.9</v>
      </c>
      <c r="M23" s="135">
        <v>112.7</v>
      </c>
      <c r="N23" s="135">
        <v>128.19999999999999</v>
      </c>
      <c r="O23" s="135">
        <v>46.8</v>
      </c>
      <c r="P23" s="135">
        <v>85.2</v>
      </c>
      <c r="Q23" s="135">
        <v>95.9</v>
      </c>
      <c r="R23" s="135">
        <v>71.400000000000006</v>
      </c>
      <c r="S23" s="135">
        <v>7.9</v>
      </c>
    </row>
    <row r="24" spans="1:20" s="43" customFormat="1" ht="20.149999999999999" customHeight="1">
      <c r="A24" s="142"/>
      <c r="B24" s="141">
        <v>7</v>
      </c>
      <c r="C24" s="130">
        <v>91.1</v>
      </c>
      <c r="D24" s="131">
        <v>91.4</v>
      </c>
      <c r="E24" s="130">
        <v>0</v>
      </c>
      <c r="F24" s="130">
        <v>101.9</v>
      </c>
      <c r="G24" s="132">
        <v>86.3</v>
      </c>
      <c r="H24" s="133">
        <v>18.600000000000001</v>
      </c>
      <c r="I24" s="133">
        <v>127.2</v>
      </c>
      <c r="J24" s="130">
        <v>70</v>
      </c>
      <c r="K24" s="130">
        <v>107</v>
      </c>
      <c r="L24" s="134">
        <v>120.2</v>
      </c>
      <c r="M24" s="135">
        <v>107.7</v>
      </c>
      <c r="N24" s="135">
        <v>104.2</v>
      </c>
      <c r="O24" s="135">
        <v>49.7</v>
      </c>
      <c r="P24" s="135">
        <v>87.5</v>
      </c>
      <c r="Q24" s="135">
        <v>94.3</v>
      </c>
      <c r="R24" s="135">
        <v>82.5</v>
      </c>
      <c r="S24" s="135">
        <v>30.7</v>
      </c>
    </row>
    <row r="25" spans="1:20" s="43" customFormat="1" ht="20.149999999999999" customHeight="1">
      <c r="A25" s="142"/>
      <c r="B25" s="141">
        <v>8</v>
      </c>
      <c r="C25" s="130">
        <v>88.6</v>
      </c>
      <c r="D25" s="131">
        <v>88.7</v>
      </c>
      <c r="E25" s="130">
        <v>0</v>
      </c>
      <c r="F25" s="130">
        <v>110.3</v>
      </c>
      <c r="G25" s="132">
        <v>59.5</v>
      </c>
      <c r="H25" s="133">
        <v>20.2</v>
      </c>
      <c r="I25" s="133">
        <v>117.5</v>
      </c>
      <c r="J25" s="130">
        <v>57.7</v>
      </c>
      <c r="K25" s="130">
        <v>114.7</v>
      </c>
      <c r="L25" s="134">
        <v>102.1</v>
      </c>
      <c r="M25" s="135">
        <v>79.3</v>
      </c>
      <c r="N25" s="135">
        <v>102.1</v>
      </c>
      <c r="O25" s="135">
        <v>41.9</v>
      </c>
      <c r="P25" s="135">
        <v>79.599999999999994</v>
      </c>
      <c r="Q25" s="135">
        <v>97.9</v>
      </c>
      <c r="R25" s="135">
        <v>72.599999999999994</v>
      </c>
      <c r="S25" s="135">
        <v>47</v>
      </c>
    </row>
    <row r="26" spans="1:20" s="43" customFormat="1" ht="20.149999999999999" customHeight="1">
      <c r="A26" s="142"/>
      <c r="B26" s="141"/>
      <c r="C26" s="130"/>
      <c r="D26" s="131"/>
      <c r="E26" s="130"/>
      <c r="F26" s="130"/>
      <c r="G26" s="132"/>
      <c r="H26" s="133"/>
      <c r="I26" s="133"/>
      <c r="J26" s="130"/>
      <c r="K26" s="130"/>
      <c r="L26" s="134"/>
      <c r="M26" s="135"/>
      <c r="N26" s="135"/>
      <c r="O26" s="135"/>
      <c r="P26" s="135"/>
      <c r="Q26" s="135"/>
      <c r="R26" s="135"/>
      <c r="S26" s="135"/>
    </row>
    <row r="27" spans="1:20" s="43" customFormat="1" ht="20.149999999999999" customHeight="1">
      <c r="A27" s="142"/>
      <c r="B27" s="143" t="s">
        <v>55</v>
      </c>
      <c r="C27" s="144">
        <f>((C25/RIGHT(C24,5))*100)-100</f>
        <v>-2.74423710208562</v>
      </c>
      <c r="D27" s="144">
        <f t="shared" ref="D27:R27" si="0">((D25/RIGHT(D24,5))*100)-100</f>
        <v>-2.954048140043767</v>
      </c>
      <c r="E27" s="144" t="e">
        <f t="shared" si="0"/>
        <v>#DIV/0!</v>
      </c>
      <c r="F27" s="144">
        <f t="shared" si="0"/>
        <v>8.2433758586849706</v>
      </c>
      <c r="G27" s="144">
        <f t="shared" si="0"/>
        <v>-31.054461181923514</v>
      </c>
      <c r="H27" s="144">
        <f t="shared" si="0"/>
        <v>8.602150537634401</v>
      </c>
      <c r="I27" s="144">
        <f t="shared" si="0"/>
        <v>-7.6257861635220223</v>
      </c>
      <c r="J27" s="144">
        <f t="shared" si="0"/>
        <v>-17.571428571428569</v>
      </c>
      <c r="K27" s="144">
        <f t="shared" si="0"/>
        <v>7.1962616822429908</v>
      </c>
      <c r="L27" s="144">
        <f t="shared" si="0"/>
        <v>-15.058236272878545</v>
      </c>
      <c r="M27" s="144">
        <f t="shared" si="0"/>
        <v>-26.369545032497683</v>
      </c>
      <c r="N27" s="144">
        <f t="shared" si="0"/>
        <v>-2.0153550863723666</v>
      </c>
      <c r="O27" s="144">
        <f t="shared" si="0"/>
        <v>-15.694164989939637</v>
      </c>
      <c r="P27" s="144">
        <f t="shared" si="0"/>
        <v>-9.0285714285714249</v>
      </c>
      <c r="Q27" s="144">
        <f t="shared" si="0"/>
        <v>3.8176033934252445</v>
      </c>
      <c r="R27" s="144">
        <f t="shared" si="0"/>
        <v>-12.000000000000014</v>
      </c>
      <c r="S27" s="145">
        <f>((S25/RIGHT(S24,5))*100)-100</f>
        <v>53.09446254071662</v>
      </c>
    </row>
    <row r="28" spans="1:20" s="43" customFormat="1" ht="20.149999999999999" customHeight="1">
      <c r="A28" s="142"/>
      <c r="B28" s="146"/>
      <c r="C28" s="147"/>
      <c r="D28" s="148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0"/>
      <c r="S28" s="149"/>
    </row>
    <row r="29" spans="1:20" s="43" customFormat="1" ht="20.149999999999999" customHeight="1">
      <c r="A29" s="151"/>
      <c r="B29" s="152"/>
      <c r="C29" s="153"/>
      <c r="D29" s="154"/>
      <c r="E29" s="155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7"/>
      <c r="R29" s="127"/>
      <c r="S29" s="126"/>
    </row>
    <row r="30" spans="1:20" s="43" customFormat="1" ht="20.149999999999999" customHeight="1">
      <c r="A30" s="156"/>
      <c r="B30" s="157" t="s">
        <v>31</v>
      </c>
      <c r="C30" s="158" t="s">
        <v>32</v>
      </c>
      <c r="D30" s="126" t="s">
        <v>56</v>
      </c>
      <c r="E30" s="123">
        <v>0</v>
      </c>
      <c r="F30" s="123">
        <v>380.5</v>
      </c>
      <c r="G30" s="123">
        <v>422.1</v>
      </c>
      <c r="H30" s="123">
        <v>439.9</v>
      </c>
      <c r="I30" s="123">
        <v>823.2</v>
      </c>
      <c r="J30" s="123">
        <v>528.1</v>
      </c>
      <c r="K30" s="123">
        <v>1062.3</v>
      </c>
      <c r="L30" s="123">
        <v>144.6</v>
      </c>
      <c r="M30" s="123">
        <v>79.7</v>
      </c>
      <c r="N30" s="123">
        <v>217.4</v>
      </c>
      <c r="O30" s="123">
        <v>88.3</v>
      </c>
      <c r="P30" s="123">
        <v>97.8</v>
      </c>
      <c r="Q30" s="126" t="s">
        <v>40</v>
      </c>
      <c r="R30" s="159">
        <v>225.9</v>
      </c>
      <c r="S30" s="160">
        <v>23.4</v>
      </c>
    </row>
    <row r="31" spans="1:20" s="43" customFormat="1" ht="20.149999999999999" customHeight="1">
      <c r="A31" s="156"/>
      <c r="B31" s="161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62"/>
      <c r="S31" s="163"/>
    </row>
    <row r="32" spans="1:20" ht="20.149999999999999" customHeight="1">
      <c r="A32" s="156"/>
      <c r="B32" s="164">
        <v>2023.6</v>
      </c>
      <c r="C32" s="165">
        <v>101.5</v>
      </c>
      <c r="D32" s="166">
        <v>101.4</v>
      </c>
      <c r="E32" s="135">
        <v>0</v>
      </c>
      <c r="F32" s="135">
        <v>111.5</v>
      </c>
      <c r="G32" s="135">
        <v>45.7</v>
      </c>
      <c r="H32" s="135">
        <v>44.5</v>
      </c>
      <c r="I32" s="135">
        <v>192</v>
      </c>
      <c r="J32" s="135">
        <v>74.3</v>
      </c>
      <c r="K32" s="135">
        <v>106.8</v>
      </c>
      <c r="L32" s="134">
        <v>103</v>
      </c>
      <c r="M32" s="135">
        <v>173.7</v>
      </c>
      <c r="N32" s="135">
        <v>80</v>
      </c>
      <c r="O32" s="135">
        <v>54.6</v>
      </c>
      <c r="P32" s="135">
        <v>91.3</v>
      </c>
      <c r="Q32" s="135">
        <v>99</v>
      </c>
      <c r="R32" s="167">
        <v>77.900000000000006</v>
      </c>
      <c r="S32" s="168">
        <v>58.2</v>
      </c>
      <c r="T32" s="43"/>
    </row>
    <row r="33" spans="1:20" ht="20.149999999999999" customHeight="1">
      <c r="B33" s="169">
        <v>7</v>
      </c>
      <c r="C33" s="165">
        <v>91.6</v>
      </c>
      <c r="D33" s="166">
        <v>91.7</v>
      </c>
      <c r="E33" s="135">
        <v>0</v>
      </c>
      <c r="F33" s="135">
        <v>103</v>
      </c>
      <c r="G33" s="135">
        <v>55.6</v>
      </c>
      <c r="H33" s="135">
        <v>29.3</v>
      </c>
      <c r="I33" s="135">
        <v>110.1</v>
      </c>
      <c r="J33" s="135">
        <v>77</v>
      </c>
      <c r="K33" s="135">
        <v>107.9</v>
      </c>
      <c r="L33" s="134">
        <v>129</v>
      </c>
      <c r="M33" s="135">
        <v>149.9</v>
      </c>
      <c r="N33" s="135">
        <v>90.6</v>
      </c>
      <c r="O33" s="135">
        <v>53.1</v>
      </c>
      <c r="P33" s="135">
        <v>86.7</v>
      </c>
      <c r="Q33" s="135">
        <v>94.3</v>
      </c>
      <c r="R33" s="167">
        <v>92.5</v>
      </c>
      <c r="S33" s="168">
        <v>67.3</v>
      </c>
      <c r="T33" s="43"/>
    </row>
    <row r="34" spans="1:20" s="43" customFormat="1" ht="20.149999999999999" customHeight="1">
      <c r="B34" s="139">
        <v>8</v>
      </c>
      <c r="C34" s="165">
        <v>97.4</v>
      </c>
      <c r="D34" s="166">
        <v>97.5</v>
      </c>
      <c r="E34" s="135">
        <v>0</v>
      </c>
      <c r="F34" s="135">
        <v>121.8</v>
      </c>
      <c r="G34" s="135">
        <v>45.9</v>
      </c>
      <c r="H34" s="135">
        <v>34.799999999999997</v>
      </c>
      <c r="I34" s="135">
        <v>155.80000000000001</v>
      </c>
      <c r="J34" s="135">
        <v>74.7</v>
      </c>
      <c r="K34" s="135">
        <v>105.6</v>
      </c>
      <c r="L34" s="134">
        <v>111</v>
      </c>
      <c r="M34" s="135">
        <v>153.80000000000001</v>
      </c>
      <c r="N34" s="135">
        <v>95</v>
      </c>
      <c r="O34" s="135">
        <v>52.9</v>
      </c>
      <c r="P34" s="135">
        <v>87.1</v>
      </c>
      <c r="Q34" s="135">
        <v>97</v>
      </c>
      <c r="R34" s="167">
        <v>84.2</v>
      </c>
      <c r="S34" s="168">
        <v>91.8</v>
      </c>
    </row>
    <row r="35" spans="1:20" s="43" customFormat="1" ht="20.149999999999999" customHeight="1">
      <c r="B35" s="139">
        <v>9</v>
      </c>
      <c r="C35" s="165">
        <v>97.6</v>
      </c>
      <c r="D35" s="166">
        <v>97.8</v>
      </c>
      <c r="E35" s="135">
        <v>0</v>
      </c>
      <c r="F35" s="135">
        <v>113.8</v>
      </c>
      <c r="G35" s="135">
        <v>56</v>
      </c>
      <c r="H35" s="135">
        <v>39.200000000000003</v>
      </c>
      <c r="I35" s="135">
        <v>144.30000000000001</v>
      </c>
      <c r="J35" s="135">
        <v>73.099999999999994</v>
      </c>
      <c r="K35" s="135">
        <v>116.9</v>
      </c>
      <c r="L35" s="134">
        <v>114.3</v>
      </c>
      <c r="M35" s="135">
        <v>150.4</v>
      </c>
      <c r="N35" s="135">
        <v>96.3</v>
      </c>
      <c r="O35" s="135">
        <v>69.900000000000006</v>
      </c>
      <c r="P35" s="135">
        <v>92.4</v>
      </c>
      <c r="Q35" s="135">
        <v>98</v>
      </c>
      <c r="R35" s="167">
        <v>88.1</v>
      </c>
      <c r="S35" s="168">
        <v>32.9</v>
      </c>
    </row>
    <row r="36" spans="1:20" s="43" customFormat="1" ht="20.149999999999999" customHeight="1">
      <c r="A36" s="156" t="s">
        <v>41</v>
      </c>
      <c r="B36" s="139">
        <v>10</v>
      </c>
      <c r="C36" s="165">
        <v>98.5</v>
      </c>
      <c r="D36" s="166">
        <v>98.7</v>
      </c>
      <c r="E36" s="135">
        <v>0</v>
      </c>
      <c r="F36" s="135">
        <v>133.9</v>
      </c>
      <c r="G36" s="135">
        <v>62.9</v>
      </c>
      <c r="H36" s="135">
        <v>36.200000000000003</v>
      </c>
      <c r="I36" s="135">
        <v>116.7</v>
      </c>
      <c r="J36" s="135">
        <v>81.5</v>
      </c>
      <c r="K36" s="135">
        <v>122.3</v>
      </c>
      <c r="L36" s="134">
        <v>107.7</v>
      </c>
      <c r="M36" s="135">
        <v>129.9</v>
      </c>
      <c r="N36" s="135">
        <v>103.3</v>
      </c>
      <c r="O36" s="135">
        <v>57.5</v>
      </c>
      <c r="P36" s="135">
        <v>101.3</v>
      </c>
      <c r="Q36" s="135">
        <v>99.2</v>
      </c>
      <c r="R36" s="167">
        <v>70.8</v>
      </c>
      <c r="S36" s="168">
        <v>28.5</v>
      </c>
    </row>
    <row r="37" spans="1:20" s="43" customFormat="1" ht="20.149999999999999" customHeight="1">
      <c r="A37" s="142"/>
      <c r="B37" s="139">
        <v>11</v>
      </c>
      <c r="C37" s="165">
        <v>97.3</v>
      </c>
      <c r="D37" s="166">
        <v>97.5</v>
      </c>
      <c r="E37" s="135">
        <v>0</v>
      </c>
      <c r="F37" s="135">
        <v>139</v>
      </c>
      <c r="G37" s="135">
        <v>57.6</v>
      </c>
      <c r="H37" s="135">
        <v>50.1</v>
      </c>
      <c r="I37" s="135">
        <v>122.1</v>
      </c>
      <c r="J37" s="135">
        <v>73</v>
      </c>
      <c r="K37" s="135">
        <v>114.1</v>
      </c>
      <c r="L37" s="134">
        <v>122.8</v>
      </c>
      <c r="M37" s="135">
        <v>132</v>
      </c>
      <c r="N37" s="135">
        <v>93.3</v>
      </c>
      <c r="O37" s="135">
        <v>58.6</v>
      </c>
      <c r="P37" s="135">
        <v>93.7</v>
      </c>
      <c r="Q37" s="135">
        <v>96.8</v>
      </c>
      <c r="R37" s="167">
        <v>83.3</v>
      </c>
      <c r="S37" s="168">
        <v>30.2</v>
      </c>
    </row>
    <row r="38" spans="1:20" s="43" customFormat="1" ht="20.149999999999999" customHeight="1">
      <c r="A38" s="142"/>
      <c r="B38" s="139">
        <v>12</v>
      </c>
      <c r="C38" s="165">
        <v>92.4</v>
      </c>
      <c r="D38" s="166">
        <v>92.4</v>
      </c>
      <c r="E38" s="135">
        <v>0</v>
      </c>
      <c r="F38" s="135">
        <v>140.5</v>
      </c>
      <c r="G38" s="135">
        <v>48.3</v>
      </c>
      <c r="H38" s="135">
        <v>34.200000000000003</v>
      </c>
      <c r="I38" s="135">
        <v>131.9</v>
      </c>
      <c r="J38" s="135">
        <v>67.8</v>
      </c>
      <c r="K38" s="135">
        <v>103.2</v>
      </c>
      <c r="L38" s="134">
        <v>106.6</v>
      </c>
      <c r="M38" s="135">
        <v>114.9</v>
      </c>
      <c r="N38" s="135">
        <v>93.7</v>
      </c>
      <c r="O38" s="135">
        <v>51.8</v>
      </c>
      <c r="P38" s="135">
        <v>99.5</v>
      </c>
      <c r="Q38" s="135">
        <v>93.3</v>
      </c>
      <c r="R38" s="167">
        <v>67.400000000000006</v>
      </c>
      <c r="S38" s="168">
        <v>39</v>
      </c>
    </row>
    <row r="39" spans="1:20" s="43" customFormat="1" ht="20.149999999999999" customHeight="1">
      <c r="B39" s="139">
        <v>2024.1</v>
      </c>
      <c r="C39" s="165">
        <v>98.7</v>
      </c>
      <c r="D39" s="166">
        <v>98.9</v>
      </c>
      <c r="E39" s="135">
        <v>0</v>
      </c>
      <c r="F39" s="135">
        <v>94.8</v>
      </c>
      <c r="G39" s="135">
        <v>55.3</v>
      </c>
      <c r="H39" s="135">
        <v>45.3</v>
      </c>
      <c r="I39" s="135">
        <v>134.5</v>
      </c>
      <c r="J39" s="135">
        <v>71.3</v>
      </c>
      <c r="K39" s="135">
        <v>121.2</v>
      </c>
      <c r="L39" s="134">
        <v>102.6</v>
      </c>
      <c r="M39" s="135">
        <v>121.8</v>
      </c>
      <c r="N39" s="135">
        <v>103</v>
      </c>
      <c r="O39" s="135">
        <v>55.1</v>
      </c>
      <c r="P39" s="135">
        <v>82.5</v>
      </c>
      <c r="Q39" s="135">
        <v>102</v>
      </c>
      <c r="R39" s="167">
        <v>80.3</v>
      </c>
      <c r="S39" s="168">
        <v>30.1</v>
      </c>
    </row>
    <row r="40" spans="1:20" s="43" customFormat="1" ht="20.149999999999999" customHeight="1">
      <c r="A40" s="142" t="s">
        <v>57</v>
      </c>
      <c r="B40" s="139">
        <v>2</v>
      </c>
      <c r="C40" s="165">
        <v>99</v>
      </c>
      <c r="D40" s="166">
        <v>99.2</v>
      </c>
      <c r="E40" s="135">
        <v>0</v>
      </c>
      <c r="F40" s="135">
        <v>104.5</v>
      </c>
      <c r="G40" s="135">
        <v>63.2</v>
      </c>
      <c r="H40" s="135">
        <v>33.700000000000003</v>
      </c>
      <c r="I40" s="135">
        <v>140.6</v>
      </c>
      <c r="J40" s="135">
        <v>74.599999999999994</v>
      </c>
      <c r="K40" s="135">
        <v>113.4</v>
      </c>
      <c r="L40" s="134">
        <v>107.7</v>
      </c>
      <c r="M40" s="135">
        <v>129.19999999999999</v>
      </c>
      <c r="N40" s="135">
        <v>101.2</v>
      </c>
      <c r="O40" s="135">
        <v>47.8</v>
      </c>
      <c r="P40" s="135">
        <v>111.9</v>
      </c>
      <c r="Q40" s="135">
        <v>101.9</v>
      </c>
      <c r="R40" s="167">
        <v>69.7</v>
      </c>
      <c r="S40" s="168">
        <v>43.3</v>
      </c>
    </row>
    <row r="41" spans="1:20" s="43" customFormat="1" ht="20.149999999999999" customHeight="1">
      <c r="A41" s="142"/>
      <c r="B41" s="139">
        <v>3</v>
      </c>
      <c r="C41" s="165">
        <v>95.2</v>
      </c>
      <c r="D41" s="166">
        <v>95.2</v>
      </c>
      <c r="E41" s="135">
        <v>0</v>
      </c>
      <c r="F41" s="135">
        <v>107.1</v>
      </c>
      <c r="G41" s="135">
        <v>67.400000000000006</v>
      </c>
      <c r="H41" s="135">
        <v>37.1</v>
      </c>
      <c r="I41" s="135">
        <v>131.1</v>
      </c>
      <c r="J41" s="135">
        <v>69</v>
      </c>
      <c r="K41" s="135">
        <v>118.1</v>
      </c>
      <c r="L41" s="134">
        <v>111.5</v>
      </c>
      <c r="M41" s="135">
        <v>99.5</v>
      </c>
      <c r="N41" s="135">
        <v>104.2</v>
      </c>
      <c r="O41" s="135">
        <v>47.9</v>
      </c>
      <c r="P41" s="135">
        <v>93.8</v>
      </c>
      <c r="Q41" s="135">
        <v>94.9</v>
      </c>
      <c r="R41" s="167">
        <v>64</v>
      </c>
      <c r="S41" s="168">
        <v>122.6</v>
      </c>
    </row>
    <row r="42" spans="1:20" s="43" customFormat="1" ht="20.149999999999999" customHeight="1">
      <c r="A42" s="142"/>
      <c r="B42" s="139">
        <v>4</v>
      </c>
      <c r="C42" s="165">
        <v>98.3</v>
      </c>
      <c r="D42" s="166">
        <v>98.4</v>
      </c>
      <c r="E42" s="135">
        <v>0</v>
      </c>
      <c r="F42" s="135">
        <v>112.1</v>
      </c>
      <c r="G42" s="135">
        <v>48.4</v>
      </c>
      <c r="H42" s="135">
        <v>36.700000000000003</v>
      </c>
      <c r="I42" s="135">
        <v>142.9</v>
      </c>
      <c r="J42" s="135">
        <v>69</v>
      </c>
      <c r="K42" s="135">
        <v>117.7</v>
      </c>
      <c r="L42" s="134">
        <v>132.69999999999999</v>
      </c>
      <c r="M42" s="135">
        <v>124.9</v>
      </c>
      <c r="N42" s="135">
        <v>115.1</v>
      </c>
      <c r="O42" s="135">
        <v>44.2</v>
      </c>
      <c r="P42" s="135">
        <v>95.7</v>
      </c>
      <c r="Q42" s="135">
        <v>97.2</v>
      </c>
      <c r="R42" s="167">
        <v>83.7</v>
      </c>
      <c r="S42" s="168">
        <v>61.4</v>
      </c>
    </row>
    <row r="43" spans="1:20" s="43" customFormat="1" ht="20.149999999999999" customHeight="1">
      <c r="A43" s="142"/>
      <c r="B43" s="170">
        <v>5</v>
      </c>
      <c r="C43" s="165">
        <v>99.9</v>
      </c>
      <c r="D43" s="166">
        <v>100.1</v>
      </c>
      <c r="E43" s="135">
        <v>0</v>
      </c>
      <c r="F43" s="135">
        <v>118.7</v>
      </c>
      <c r="G43" s="135">
        <v>60.7</v>
      </c>
      <c r="H43" s="135">
        <v>32.6</v>
      </c>
      <c r="I43" s="135">
        <v>123.9</v>
      </c>
      <c r="J43" s="135">
        <v>80.8</v>
      </c>
      <c r="K43" s="135">
        <v>113.5</v>
      </c>
      <c r="L43" s="134">
        <v>100.6</v>
      </c>
      <c r="M43" s="135">
        <v>123.8</v>
      </c>
      <c r="N43" s="135">
        <v>125.4</v>
      </c>
      <c r="O43" s="135">
        <v>46.7</v>
      </c>
      <c r="P43" s="135">
        <v>93.3</v>
      </c>
      <c r="Q43" s="135">
        <v>101.4</v>
      </c>
      <c r="R43" s="167">
        <v>90.2</v>
      </c>
      <c r="S43" s="168">
        <v>31.2</v>
      </c>
    </row>
    <row r="44" spans="1:20" s="43" customFormat="1" ht="20.149999999999999" customHeight="1">
      <c r="A44" s="142"/>
      <c r="B44" s="170">
        <v>6</v>
      </c>
      <c r="C44" s="165">
        <v>95.2</v>
      </c>
      <c r="D44" s="166">
        <v>95.2</v>
      </c>
      <c r="E44" s="135">
        <v>0</v>
      </c>
      <c r="F44" s="135">
        <v>113.3</v>
      </c>
      <c r="G44" s="135">
        <v>43</v>
      </c>
      <c r="H44" s="135">
        <v>17.600000000000001</v>
      </c>
      <c r="I44" s="135">
        <v>143.9</v>
      </c>
      <c r="J44" s="135">
        <v>77.900000000000006</v>
      </c>
      <c r="K44" s="135">
        <v>118.7</v>
      </c>
      <c r="L44" s="134">
        <v>109.8</v>
      </c>
      <c r="M44" s="135">
        <v>122.7</v>
      </c>
      <c r="N44" s="135">
        <v>111.9</v>
      </c>
      <c r="O44" s="135">
        <v>46.1</v>
      </c>
      <c r="P44" s="135">
        <v>83.5</v>
      </c>
      <c r="Q44" s="135">
        <v>94.3</v>
      </c>
      <c r="R44" s="167">
        <v>78.099999999999994</v>
      </c>
      <c r="S44" s="168">
        <v>35.1</v>
      </c>
    </row>
    <row r="45" spans="1:20" s="43" customFormat="1" ht="20.149999999999999" customHeight="1">
      <c r="A45" s="142"/>
      <c r="B45" s="170">
        <v>7</v>
      </c>
      <c r="C45" s="165">
        <v>97.9</v>
      </c>
      <c r="D45" s="166">
        <v>98</v>
      </c>
      <c r="E45" s="135">
        <v>0</v>
      </c>
      <c r="F45" s="135">
        <v>101.4</v>
      </c>
      <c r="G45" s="135">
        <v>71.7</v>
      </c>
      <c r="H45" s="135">
        <v>17.8</v>
      </c>
      <c r="I45" s="135">
        <v>152.19999999999999</v>
      </c>
      <c r="J45" s="135">
        <v>74.3</v>
      </c>
      <c r="K45" s="135">
        <v>113.4</v>
      </c>
      <c r="L45" s="134">
        <v>115.3</v>
      </c>
      <c r="M45" s="135">
        <v>105.1</v>
      </c>
      <c r="N45" s="135">
        <v>118.4</v>
      </c>
      <c r="O45" s="135">
        <v>47.4</v>
      </c>
      <c r="P45" s="135">
        <v>94.3</v>
      </c>
      <c r="Q45" s="135">
        <v>98.1</v>
      </c>
      <c r="R45" s="167">
        <v>90.7</v>
      </c>
      <c r="S45" s="168">
        <v>30.6</v>
      </c>
    </row>
    <row r="46" spans="1:20" s="43" customFormat="1" ht="20.149999999999999" customHeight="1">
      <c r="A46" s="142"/>
      <c r="B46" s="170">
        <v>8</v>
      </c>
      <c r="C46" s="165">
        <v>92.2</v>
      </c>
      <c r="D46" s="166">
        <v>92.3</v>
      </c>
      <c r="E46" s="135">
        <v>0</v>
      </c>
      <c r="F46" s="135">
        <v>102.2</v>
      </c>
      <c r="G46" s="135">
        <v>53.5</v>
      </c>
      <c r="H46" s="135">
        <v>18.899999999999999</v>
      </c>
      <c r="I46" s="135">
        <v>148.30000000000001</v>
      </c>
      <c r="J46" s="135">
        <v>59.3</v>
      </c>
      <c r="K46" s="135">
        <v>111.8</v>
      </c>
      <c r="L46" s="134">
        <v>103.2</v>
      </c>
      <c r="M46" s="135">
        <v>104.1</v>
      </c>
      <c r="N46" s="135">
        <v>98.1</v>
      </c>
      <c r="O46" s="135">
        <v>37.5</v>
      </c>
      <c r="P46" s="135">
        <v>86.3</v>
      </c>
      <c r="Q46" s="135">
        <v>92.5</v>
      </c>
      <c r="R46" s="167">
        <v>80.099999999999994</v>
      </c>
      <c r="S46" s="168">
        <v>36.799999999999997</v>
      </c>
    </row>
    <row r="47" spans="1:20" s="43" customFormat="1" ht="20.149999999999999" customHeight="1">
      <c r="A47" s="142"/>
      <c r="B47" s="170"/>
      <c r="C47" s="165"/>
      <c r="D47" s="166"/>
      <c r="E47" s="135"/>
      <c r="F47" s="135"/>
      <c r="G47" s="135"/>
      <c r="H47" s="135"/>
      <c r="I47" s="135"/>
      <c r="J47" s="135"/>
      <c r="K47" s="135"/>
      <c r="L47" s="134"/>
      <c r="M47" s="135"/>
      <c r="N47" s="135"/>
      <c r="O47" s="135"/>
      <c r="P47" s="135"/>
      <c r="Q47" s="135"/>
      <c r="R47" s="167"/>
      <c r="S47" s="168"/>
    </row>
    <row r="48" spans="1:20" s="43" customFormat="1" ht="20.149999999999999" customHeight="1">
      <c r="A48" s="142"/>
      <c r="B48" s="171" t="s">
        <v>55</v>
      </c>
      <c r="C48" s="144">
        <f>((C46/RIGHT(C45,5))*100)-100</f>
        <v>-5.8222676200204262</v>
      </c>
      <c r="D48" s="144">
        <f t="shared" ref="D48:R48" si="1">((D46/RIGHT(D45,5))*100)-100</f>
        <v>-5.816326530612244</v>
      </c>
      <c r="E48" s="144" t="e">
        <f t="shared" si="1"/>
        <v>#DIV/0!</v>
      </c>
      <c r="F48" s="144">
        <f t="shared" si="1"/>
        <v>0.78895463510848174</v>
      </c>
      <c r="G48" s="144">
        <f t="shared" si="1"/>
        <v>-25.383542538354249</v>
      </c>
      <c r="H48" s="144">
        <f t="shared" si="1"/>
        <v>6.179775280898852</v>
      </c>
      <c r="I48" s="144">
        <f t="shared" si="1"/>
        <v>-2.5624178712220669</v>
      </c>
      <c r="J48" s="144">
        <f t="shared" si="1"/>
        <v>-20.188425302826388</v>
      </c>
      <c r="K48" s="144">
        <f t="shared" si="1"/>
        <v>-1.41093474426809</v>
      </c>
      <c r="L48" s="144">
        <f t="shared" si="1"/>
        <v>-10.494362532523851</v>
      </c>
      <c r="M48" s="144">
        <f t="shared" si="1"/>
        <v>-0.95147478591816537</v>
      </c>
      <c r="N48" s="144">
        <f t="shared" si="1"/>
        <v>-17.145270270270274</v>
      </c>
      <c r="O48" s="144">
        <f t="shared" si="1"/>
        <v>-20.886075949367083</v>
      </c>
      <c r="P48" s="144">
        <f t="shared" si="1"/>
        <v>-8.4835630965005322</v>
      </c>
      <c r="Q48" s="144">
        <f t="shared" si="1"/>
        <v>-5.7084607543323074</v>
      </c>
      <c r="R48" s="144">
        <f t="shared" si="1"/>
        <v>-11.686879823594282</v>
      </c>
      <c r="S48" s="145">
        <f>((S46/RIGHT(S45,5))*100)-100</f>
        <v>20.261437908496731</v>
      </c>
    </row>
    <row r="49" spans="1:20" s="43" customFormat="1" ht="20.149999999999999" customHeight="1">
      <c r="A49" s="142"/>
      <c r="B49" s="172"/>
      <c r="C49" s="150"/>
      <c r="D49" s="148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50"/>
      <c r="S49" s="149"/>
    </row>
    <row r="50" spans="1:20" s="43" customFormat="1" ht="20.149999999999999" customHeight="1">
      <c r="A50" s="151"/>
      <c r="B50" s="173"/>
      <c r="C50" s="174"/>
      <c r="D50" s="154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7"/>
      <c r="S50" s="128"/>
    </row>
    <row r="51" spans="1:20" s="43" customFormat="1" ht="20.149999999999999" customHeight="1">
      <c r="A51" s="156"/>
      <c r="B51" s="175" t="s">
        <v>31</v>
      </c>
      <c r="C51" s="176">
        <v>10000</v>
      </c>
      <c r="D51" s="123">
        <v>9847.4</v>
      </c>
      <c r="E51" s="177">
        <v>0</v>
      </c>
      <c r="F51" s="123">
        <v>389.6</v>
      </c>
      <c r="G51" s="177" t="s">
        <v>43</v>
      </c>
      <c r="H51" s="123">
        <v>566.29999999999995</v>
      </c>
      <c r="I51" s="177" t="s">
        <v>43</v>
      </c>
      <c r="J51" s="177">
        <v>490</v>
      </c>
      <c r="K51" s="123">
        <v>2535.3000000000002</v>
      </c>
      <c r="L51" s="123">
        <v>369.3</v>
      </c>
      <c r="M51" s="123">
        <v>214.8</v>
      </c>
      <c r="N51" s="123">
        <v>693.3</v>
      </c>
      <c r="O51" s="123">
        <v>169.3</v>
      </c>
      <c r="P51" s="123">
        <v>109.4</v>
      </c>
      <c r="Q51" s="123">
        <v>3996.4</v>
      </c>
      <c r="R51" s="123">
        <v>130.5</v>
      </c>
      <c r="S51" s="123">
        <v>152.6</v>
      </c>
    </row>
    <row r="52" spans="1:20" s="43" customFormat="1" ht="20.149999999999999" customHeight="1">
      <c r="A52" s="156"/>
      <c r="B52" s="178"/>
      <c r="C52" s="126"/>
      <c r="D52" s="126"/>
      <c r="E52" s="179"/>
      <c r="F52" s="179"/>
      <c r="G52" s="179"/>
      <c r="H52" s="179"/>
      <c r="I52" s="179"/>
      <c r="J52" s="179"/>
      <c r="K52" s="126"/>
      <c r="L52" s="126"/>
      <c r="M52" s="126"/>
      <c r="N52" s="126"/>
      <c r="O52" s="126"/>
      <c r="P52" s="126"/>
      <c r="Q52" s="126"/>
      <c r="R52" s="127"/>
      <c r="S52" s="180"/>
    </row>
    <row r="53" spans="1:20" s="43" customFormat="1" ht="20.149999999999999" customHeight="1">
      <c r="A53" s="156"/>
      <c r="B53" s="181">
        <v>2023.6</v>
      </c>
      <c r="C53" s="166">
        <v>96.2</v>
      </c>
      <c r="D53" s="135">
        <v>96.8</v>
      </c>
      <c r="E53" s="182">
        <v>0</v>
      </c>
      <c r="F53" s="135">
        <v>102.3</v>
      </c>
      <c r="G53" s="182" t="s">
        <v>43</v>
      </c>
      <c r="H53" s="135">
        <v>33.799999999999997</v>
      </c>
      <c r="I53" s="182" t="s">
        <v>43</v>
      </c>
      <c r="J53" s="182">
        <v>144.69999999999999</v>
      </c>
      <c r="K53" s="135">
        <v>92.1</v>
      </c>
      <c r="L53" s="135">
        <v>200.4</v>
      </c>
      <c r="M53" s="135">
        <v>104.8</v>
      </c>
      <c r="N53" s="135">
        <v>87.4</v>
      </c>
      <c r="O53" s="135">
        <v>84.3</v>
      </c>
      <c r="P53" s="135">
        <v>115.3</v>
      </c>
      <c r="Q53" s="135">
        <v>77.2</v>
      </c>
      <c r="R53" s="135">
        <v>74.400000000000006</v>
      </c>
      <c r="S53" s="135">
        <v>56.4</v>
      </c>
    </row>
    <row r="54" spans="1:20" s="43" customFormat="1" ht="20.149999999999999" customHeight="1">
      <c r="B54" s="169">
        <v>7</v>
      </c>
      <c r="C54" s="166">
        <v>99.7</v>
      </c>
      <c r="D54" s="135">
        <v>100.2</v>
      </c>
      <c r="E54" s="182">
        <v>0</v>
      </c>
      <c r="F54" s="135">
        <v>109.9</v>
      </c>
      <c r="G54" s="182" t="s">
        <v>43</v>
      </c>
      <c r="H54" s="135">
        <v>42.4</v>
      </c>
      <c r="I54" s="182" t="s">
        <v>43</v>
      </c>
      <c r="J54" s="182">
        <v>143.30000000000001</v>
      </c>
      <c r="K54" s="135">
        <v>91.4</v>
      </c>
      <c r="L54" s="135">
        <v>169.8</v>
      </c>
      <c r="M54" s="135">
        <v>115</v>
      </c>
      <c r="N54" s="135">
        <v>105.3</v>
      </c>
      <c r="O54" s="135">
        <v>85</v>
      </c>
      <c r="P54" s="135">
        <v>122.7</v>
      </c>
      <c r="Q54" s="135">
        <v>79.599999999999994</v>
      </c>
      <c r="R54" s="135">
        <v>79.2</v>
      </c>
      <c r="S54" s="135">
        <v>54.6</v>
      </c>
    </row>
    <row r="55" spans="1:20" s="43" customFormat="1" ht="20.149999999999999" customHeight="1">
      <c r="B55" s="139">
        <v>8</v>
      </c>
      <c r="C55" s="166">
        <v>106.1</v>
      </c>
      <c r="D55" s="135">
        <v>106.7</v>
      </c>
      <c r="E55" s="182">
        <v>0</v>
      </c>
      <c r="F55" s="135">
        <v>111.5</v>
      </c>
      <c r="G55" s="182" t="s">
        <v>43</v>
      </c>
      <c r="H55" s="135">
        <v>51.5</v>
      </c>
      <c r="I55" s="182" t="s">
        <v>43</v>
      </c>
      <c r="J55" s="182">
        <v>159.69999999999999</v>
      </c>
      <c r="K55" s="135">
        <v>93.5</v>
      </c>
      <c r="L55" s="135">
        <v>215</v>
      </c>
      <c r="M55" s="135">
        <v>125.1</v>
      </c>
      <c r="N55" s="135">
        <v>109.7</v>
      </c>
      <c r="O55" s="135">
        <v>85.5</v>
      </c>
      <c r="P55" s="135">
        <v>122.7</v>
      </c>
      <c r="Q55" s="135">
        <v>85.7</v>
      </c>
      <c r="R55" s="135">
        <v>77.7</v>
      </c>
      <c r="S55" s="135">
        <v>82.3</v>
      </c>
    </row>
    <row r="56" spans="1:20" s="43" customFormat="1" ht="20.149999999999999" customHeight="1">
      <c r="B56" s="139">
        <v>9</v>
      </c>
      <c r="C56" s="166">
        <v>104.8</v>
      </c>
      <c r="D56" s="135">
        <v>105.6</v>
      </c>
      <c r="E56" s="182">
        <v>0</v>
      </c>
      <c r="F56" s="135">
        <v>111.4</v>
      </c>
      <c r="G56" s="182" t="s">
        <v>43</v>
      </c>
      <c r="H56" s="135">
        <v>76.3</v>
      </c>
      <c r="I56" s="182" t="s">
        <v>43</v>
      </c>
      <c r="J56" s="182">
        <v>163.9</v>
      </c>
      <c r="K56" s="135">
        <v>83.9</v>
      </c>
      <c r="L56" s="135">
        <v>194.3</v>
      </c>
      <c r="M56" s="135">
        <v>111.4</v>
      </c>
      <c r="N56" s="135">
        <v>112.3</v>
      </c>
      <c r="O56" s="135">
        <v>85.9</v>
      </c>
      <c r="P56" s="135">
        <v>122.6</v>
      </c>
      <c r="Q56" s="135">
        <v>87.4</v>
      </c>
      <c r="R56" s="135">
        <v>81.099999999999994</v>
      </c>
      <c r="S56" s="135">
        <v>61.5</v>
      </c>
    </row>
    <row r="57" spans="1:20" s="43" customFormat="1" ht="20.149999999999999" customHeight="1">
      <c r="A57" s="183" t="s">
        <v>47</v>
      </c>
      <c r="B57" s="139">
        <v>10</v>
      </c>
      <c r="C57" s="166">
        <v>97.5</v>
      </c>
      <c r="D57" s="135">
        <v>98.3</v>
      </c>
      <c r="E57" s="182">
        <v>0</v>
      </c>
      <c r="F57" s="135">
        <v>111</v>
      </c>
      <c r="G57" s="182" t="s">
        <v>43</v>
      </c>
      <c r="H57" s="135">
        <v>23</v>
      </c>
      <c r="I57" s="182" t="s">
        <v>43</v>
      </c>
      <c r="J57" s="182">
        <v>159.30000000000001</v>
      </c>
      <c r="K57" s="135">
        <v>79.5</v>
      </c>
      <c r="L57" s="135">
        <v>184.5</v>
      </c>
      <c r="M57" s="135">
        <v>122.2</v>
      </c>
      <c r="N57" s="135">
        <v>110</v>
      </c>
      <c r="O57" s="135">
        <v>86.1</v>
      </c>
      <c r="P57" s="135">
        <v>134</v>
      </c>
      <c r="Q57" s="135">
        <v>86</v>
      </c>
      <c r="R57" s="135">
        <v>80</v>
      </c>
      <c r="S57" s="135">
        <v>55.6</v>
      </c>
    </row>
    <row r="58" spans="1:20" s="43" customFormat="1" ht="20.149999999999999" customHeight="1">
      <c r="A58" s="183"/>
      <c r="B58" s="139">
        <v>11</v>
      </c>
      <c r="C58" s="166">
        <v>96</v>
      </c>
      <c r="D58" s="135">
        <v>96.7</v>
      </c>
      <c r="E58" s="182">
        <v>0</v>
      </c>
      <c r="F58" s="135">
        <v>109.9</v>
      </c>
      <c r="G58" s="182" t="s">
        <v>43</v>
      </c>
      <c r="H58" s="135">
        <v>40</v>
      </c>
      <c r="I58" s="182" t="s">
        <v>43</v>
      </c>
      <c r="J58" s="182">
        <v>132.19999999999999</v>
      </c>
      <c r="K58" s="135">
        <v>77.400000000000006</v>
      </c>
      <c r="L58" s="135">
        <v>135.4</v>
      </c>
      <c r="M58" s="135">
        <v>113.4</v>
      </c>
      <c r="N58" s="135">
        <v>103.6</v>
      </c>
      <c r="O58" s="135">
        <v>84.4</v>
      </c>
      <c r="P58" s="135">
        <v>133.4</v>
      </c>
      <c r="Q58" s="135">
        <v>83.6</v>
      </c>
      <c r="R58" s="135">
        <v>74.8</v>
      </c>
      <c r="S58" s="135">
        <v>50.5</v>
      </c>
    </row>
    <row r="59" spans="1:20" s="43" customFormat="1" ht="20.149999999999999" customHeight="1">
      <c r="B59" s="139">
        <v>12</v>
      </c>
      <c r="C59" s="166">
        <v>96.4</v>
      </c>
      <c r="D59" s="135">
        <v>97.1</v>
      </c>
      <c r="E59" s="182">
        <v>0</v>
      </c>
      <c r="F59" s="135">
        <v>109.5</v>
      </c>
      <c r="G59" s="182" t="s">
        <v>43</v>
      </c>
      <c r="H59" s="135">
        <v>17.5</v>
      </c>
      <c r="I59" s="182" t="s">
        <v>43</v>
      </c>
      <c r="J59" s="182">
        <v>136.6</v>
      </c>
      <c r="K59" s="135">
        <v>83.5</v>
      </c>
      <c r="L59" s="135">
        <v>186.2</v>
      </c>
      <c r="M59" s="135">
        <v>101.7</v>
      </c>
      <c r="N59" s="135">
        <v>101.6</v>
      </c>
      <c r="O59" s="135">
        <v>84.5</v>
      </c>
      <c r="P59" s="135">
        <v>133.9</v>
      </c>
      <c r="Q59" s="135">
        <v>83.2</v>
      </c>
      <c r="R59" s="135">
        <v>68.5</v>
      </c>
      <c r="S59" s="135">
        <v>53.6</v>
      </c>
      <c r="T59" s="42"/>
    </row>
    <row r="60" spans="1:20" s="43" customFormat="1" ht="20.149999999999999" customHeight="1">
      <c r="B60" s="139">
        <v>2024.1</v>
      </c>
      <c r="C60" s="166">
        <v>94.7</v>
      </c>
      <c r="D60" s="135">
        <v>95.3</v>
      </c>
      <c r="E60" s="182">
        <v>0</v>
      </c>
      <c r="F60" s="135">
        <v>112.7</v>
      </c>
      <c r="G60" s="182" t="s">
        <v>43</v>
      </c>
      <c r="H60" s="135">
        <v>38.1</v>
      </c>
      <c r="I60" s="182" t="s">
        <v>43</v>
      </c>
      <c r="J60" s="182">
        <v>157.4</v>
      </c>
      <c r="K60" s="135">
        <v>74.5</v>
      </c>
      <c r="L60" s="135">
        <v>178</v>
      </c>
      <c r="M60" s="135">
        <v>88.4</v>
      </c>
      <c r="N60" s="135">
        <v>107.9</v>
      </c>
      <c r="O60" s="135">
        <v>82.9</v>
      </c>
      <c r="P60" s="135">
        <v>120</v>
      </c>
      <c r="Q60" s="135">
        <v>84.9</v>
      </c>
      <c r="R60" s="135">
        <v>76.900000000000006</v>
      </c>
      <c r="S60" s="135">
        <v>56.7</v>
      </c>
      <c r="T60" s="42"/>
    </row>
    <row r="61" spans="1:20" ht="20.149999999999999" customHeight="1">
      <c r="A61" s="184" t="s">
        <v>48</v>
      </c>
      <c r="B61" s="139">
        <v>2</v>
      </c>
      <c r="C61" s="166">
        <v>98.9</v>
      </c>
      <c r="D61" s="135">
        <v>99.7</v>
      </c>
      <c r="E61" s="182">
        <v>0</v>
      </c>
      <c r="F61" s="135">
        <v>105.4</v>
      </c>
      <c r="G61" s="182" t="s">
        <v>43</v>
      </c>
      <c r="H61" s="135">
        <v>50.1</v>
      </c>
      <c r="I61" s="182" t="s">
        <v>43</v>
      </c>
      <c r="J61" s="182">
        <v>133.1</v>
      </c>
      <c r="K61" s="135">
        <v>80.7</v>
      </c>
      <c r="L61" s="135">
        <v>171.1</v>
      </c>
      <c r="M61" s="135">
        <v>67.8</v>
      </c>
      <c r="N61" s="135">
        <v>111.9</v>
      </c>
      <c r="O61" s="135">
        <v>84.5</v>
      </c>
      <c r="P61" s="135">
        <v>112.8</v>
      </c>
      <c r="Q61" s="135">
        <v>84.2</v>
      </c>
      <c r="R61" s="135">
        <v>81.400000000000006</v>
      </c>
      <c r="S61" s="135">
        <v>55.9</v>
      </c>
    </row>
    <row r="62" spans="1:20" ht="20.149999999999999" customHeight="1">
      <c r="B62" s="139">
        <v>3</v>
      </c>
      <c r="C62" s="166">
        <v>96.8</v>
      </c>
      <c r="D62" s="135">
        <v>97.6</v>
      </c>
      <c r="E62" s="182">
        <v>0</v>
      </c>
      <c r="F62" s="135">
        <v>110.5</v>
      </c>
      <c r="G62" s="182" t="s">
        <v>43</v>
      </c>
      <c r="H62" s="135">
        <v>52.9</v>
      </c>
      <c r="I62" s="182" t="s">
        <v>43</v>
      </c>
      <c r="J62" s="182">
        <v>140.1</v>
      </c>
      <c r="K62" s="135">
        <v>81.599999999999994</v>
      </c>
      <c r="L62" s="135">
        <v>189.7</v>
      </c>
      <c r="M62" s="135">
        <v>72.099999999999994</v>
      </c>
      <c r="N62" s="135">
        <v>112.8</v>
      </c>
      <c r="O62" s="135">
        <v>80.2</v>
      </c>
      <c r="P62" s="135">
        <v>119.9</v>
      </c>
      <c r="Q62" s="135">
        <v>84.8</v>
      </c>
      <c r="R62" s="135">
        <v>77.7</v>
      </c>
      <c r="S62" s="135">
        <v>49.6</v>
      </c>
      <c r="T62" s="43"/>
    </row>
    <row r="63" spans="1:20" ht="20.149999999999999" customHeight="1">
      <c r="A63" s="184"/>
      <c r="B63" s="139">
        <v>4</v>
      </c>
      <c r="C63" s="166">
        <v>97.5</v>
      </c>
      <c r="D63" s="135">
        <v>98</v>
      </c>
      <c r="E63" s="182">
        <v>0</v>
      </c>
      <c r="F63" s="135">
        <v>111</v>
      </c>
      <c r="G63" s="182" t="s">
        <v>43</v>
      </c>
      <c r="H63" s="135">
        <v>20.3</v>
      </c>
      <c r="I63" s="182" t="s">
        <v>43</v>
      </c>
      <c r="J63" s="182">
        <v>161.5</v>
      </c>
      <c r="K63" s="135">
        <v>81.400000000000006</v>
      </c>
      <c r="L63" s="135">
        <v>210.2</v>
      </c>
      <c r="M63" s="135">
        <v>64.3</v>
      </c>
      <c r="N63" s="135">
        <v>99.7</v>
      </c>
      <c r="O63" s="135">
        <v>81.3</v>
      </c>
      <c r="P63" s="135">
        <v>117.2</v>
      </c>
      <c r="Q63" s="135">
        <v>97.9</v>
      </c>
      <c r="R63" s="135">
        <v>84.7</v>
      </c>
      <c r="S63" s="135">
        <v>65.2</v>
      </c>
      <c r="T63" s="43"/>
    </row>
    <row r="64" spans="1:20" s="43" customFormat="1" ht="20.149999999999999" customHeight="1">
      <c r="A64" s="184"/>
      <c r="B64" s="170">
        <v>5</v>
      </c>
      <c r="C64" s="166">
        <v>98.2</v>
      </c>
      <c r="D64" s="135">
        <v>98.4</v>
      </c>
      <c r="E64" s="182">
        <v>0</v>
      </c>
      <c r="F64" s="135">
        <v>110.4</v>
      </c>
      <c r="G64" s="182" t="s">
        <v>43</v>
      </c>
      <c r="H64" s="135">
        <v>5</v>
      </c>
      <c r="I64" s="182" t="s">
        <v>43</v>
      </c>
      <c r="J64" s="182">
        <v>126.8</v>
      </c>
      <c r="K64" s="135">
        <v>85.8</v>
      </c>
      <c r="L64" s="135">
        <v>168.3</v>
      </c>
      <c r="M64" s="135">
        <v>65.400000000000006</v>
      </c>
      <c r="N64" s="135">
        <v>101.6</v>
      </c>
      <c r="O64" s="135">
        <v>80.400000000000006</v>
      </c>
      <c r="P64" s="135">
        <v>112.6</v>
      </c>
      <c r="Q64" s="135">
        <v>102.4</v>
      </c>
      <c r="R64" s="135">
        <v>79.599999999999994</v>
      </c>
      <c r="S64" s="135">
        <v>83</v>
      </c>
    </row>
    <row r="65" spans="1:19" s="43" customFormat="1" ht="20.149999999999999" customHeight="1">
      <c r="A65" s="184"/>
      <c r="B65" s="170">
        <v>6</v>
      </c>
      <c r="C65" s="166">
        <v>93.7</v>
      </c>
      <c r="D65" s="135">
        <v>94.3</v>
      </c>
      <c r="E65" s="182">
        <v>0</v>
      </c>
      <c r="F65" s="135">
        <v>105.1</v>
      </c>
      <c r="G65" s="182" t="s">
        <v>43</v>
      </c>
      <c r="H65" s="135">
        <v>13.8</v>
      </c>
      <c r="I65" s="182" t="s">
        <v>43</v>
      </c>
      <c r="J65" s="182">
        <v>146.9</v>
      </c>
      <c r="K65" s="135">
        <v>71.8</v>
      </c>
      <c r="L65" s="135">
        <v>192.6</v>
      </c>
      <c r="M65" s="135">
        <v>59</v>
      </c>
      <c r="N65" s="135">
        <v>120.9</v>
      </c>
      <c r="O65" s="135">
        <v>79.5</v>
      </c>
      <c r="P65" s="135">
        <v>114.4</v>
      </c>
      <c r="Q65" s="135">
        <v>99.3</v>
      </c>
      <c r="R65" s="135">
        <v>76</v>
      </c>
      <c r="S65" s="135">
        <v>48.4</v>
      </c>
    </row>
    <row r="66" spans="1:19" s="43" customFormat="1" ht="20.149999999999999" customHeight="1">
      <c r="A66" s="184"/>
      <c r="B66" s="170">
        <v>7</v>
      </c>
      <c r="C66" s="166">
        <v>89.9</v>
      </c>
      <c r="D66" s="135">
        <v>90.6</v>
      </c>
      <c r="E66" s="182">
        <v>0</v>
      </c>
      <c r="F66" s="135">
        <v>104.3</v>
      </c>
      <c r="G66" s="182" t="s">
        <v>43</v>
      </c>
      <c r="H66" s="135">
        <v>15.1</v>
      </c>
      <c r="I66" s="182" t="s">
        <v>43</v>
      </c>
      <c r="J66" s="182">
        <v>117.2</v>
      </c>
      <c r="K66" s="135">
        <v>65.3</v>
      </c>
      <c r="L66" s="135">
        <v>181.1</v>
      </c>
      <c r="M66" s="135">
        <v>59.5</v>
      </c>
      <c r="N66" s="135">
        <v>111.9</v>
      </c>
      <c r="O66" s="135">
        <v>79.400000000000006</v>
      </c>
      <c r="P66" s="135">
        <v>113.1</v>
      </c>
      <c r="Q66" s="135">
        <v>101.1</v>
      </c>
      <c r="R66" s="135">
        <v>76.3</v>
      </c>
      <c r="S66" s="135">
        <v>52.9</v>
      </c>
    </row>
    <row r="67" spans="1:19" s="43" customFormat="1" ht="20.149999999999999" customHeight="1">
      <c r="A67" s="184"/>
      <c r="B67" s="170">
        <v>8</v>
      </c>
      <c r="C67" s="166">
        <v>91.8</v>
      </c>
      <c r="D67" s="135">
        <v>92.3</v>
      </c>
      <c r="E67" s="182">
        <v>0</v>
      </c>
      <c r="F67" s="135">
        <v>108.8</v>
      </c>
      <c r="G67" s="182" t="s">
        <v>43</v>
      </c>
      <c r="H67" s="135">
        <v>25.2</v>
      </c>
      <c r="I67" s="182" t="s">
        <v>43</v>
      </c>
      <c r="J67" s="182">
        <v>144.30000000000001</v>
      </c>
      <c r="K67" s="135">
        <v>65.2</v>
      </c>
      <c r="L67" s="135">
        <v>169.5</v>
      </c>
      <c r="M67" s="135">
        <v>48.1</v>
      </c>
      <c r="N67" s="135">
        <v>113.9</v>
      </c>
      <c r="O67" s="135">
        <v>81.5</v>
      </c>
      <c r="P67" s="135">
        <v>110.2</v>
      </c>
      <c r="Q67" s="135">
        <v>101.9</v>
      </c>
      <c r="R67" s="135">
        <v>73.400000000000006</v>
      </c>
      <c r="S67" s="135">
        <v>55.7</v>
      </c>
    </row>
    <row r="68" spans="1:19" s="43" customFormat="1" ht="20.149999999999999" customHeight="1">
      <c r="A68" s="184"/>
      <c r="B68" s="170"/>
      <c r="C68" s="166"/>
      <c r="D68" s="135"/>
      <c r="E68" s="182"/>
      <c r="F68" s="135"/>
      <c r="G68" s="182"/>
      <c r="H68" s="135"/>
      <c r="I68" s="182"/>
      <c r="J68" s="182"/>
      <c r="K68" s="135"/>
      <c r="L68" s="135"/>
      <c r="M68" s="135"/>
      <c r="N68" s="135"/>
      <c r="O68" s="135"/>
      <c r="P68" s="135"/>
      <c r="Q68" s="135"/>
      <c r="R68" s="135"/>
      <c r="S68" s="135"/>
    </row>
    <row r="69" spans="1:19" s="43" customFormat="1" ht="20.149999999999999" customHeight="1">
      <c r="A69" s="184"/>
      <c r="B69" s="185" t="s">
        <v>55</v>
      </c>
      <c r="C69" s="186">
        <f>((C67/RIGHT(C66,5))*100)-100</f>
        <v>2.1134593993325836</v>
      </c>
      <c r="D69" s="186">
        <f>((D67/RIGHT(D66,5))*100)-100</f>
        <v>1.8763796909492214</v>
      </c>
      <c r="E69" s="186" t="s">
        <v>43</v>
      </c>
      <c r="F69" s="186">
        <f>((F67/RIGHT(F66,5))*100)-100</f>
        <v>4.3144774688398826</v>
      </c>
      <c r="G69" s="187" t="s">
        <v>43</v>
      </c>
      <c r="H69" s="186">
        <f>((H67/RIGHT(H66,5))*100)-100</f>
        <v>66.88741721854305</v>
      </c>
      <c r="I69" s="187" t="s">
        <v>43</v>
      </c>
      <c r="J69" s="186">
        <f t="shared" ref="J69:R69" si="2">((J67/RIGHT(J66,5))*100)-100</f>
        <v>23.122866894197955</v>
      </c>
      <c r="K69" s="186">
        <f t="shared" si="2"/>
        <v>-0.15313935681469104</v>
      </c>
      <c r="L69" s="186">
        <f t="shared" si="2"/>
        <v>-6.4053009387078959</v>
      </c>
      <c r="M69" s="186">
        <f t="shared" si="2"/>
        <v>-19.159663865546221</v>
      </c>
      <c r="N69" s="186">
        <f t="shared" si="2"/>
        <v>1.7873100983020578</v>
      </c>
      <c r="O69" s="186">
        <f t="shared" si="2"/>
        <v>2.6448362720402798</v>
      </c>
      <c r="P69" s="186">
        <f t="shared" si="2"/>
        <v>-2.564102564102555</v>
      </c>
      <c r="Q69" s="186">
        <f t="shared" si="2"/>
        <v>0.79129574678538006</v>
      </c>
      <c r="R69" s="186">
        <f t="shared" si="2"/>
        <v>-3.8007863695936948</v>
      </c>
      <c r="S69" s="188">
        <f>((S67/RIGHT(S66,5))*100)-100</f>
        <v>5.2930056710775091</v>
      </c>
    </row>
    <row r="70" spans="1:19" s="43" customFormat="1" ht="20.149999999999999" customHeight="1">
      <c r="A70" s="184"/>
      <c r="B70" s="189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1"/>
      <c r="S70" s="192"/>
    </row>
    <row r="71" spans="1:19" s="43" customFormat="1" ht="20.149999999999999" customHeight="1">
      <c r="A71" s="193"/>
      <c r="C71" s="194"/>
      <c r="D71" s="194"/>
      <c r="E71" s="195"/>
      <c r="F71" s="194"/>
      <c r="G71" s="195"/>
      <c r="H71" s="194"/>
      <c r="I71" s="195"/>
      <c r="J71" s="195"/>
      <c r="K71" s="194"/>
      <c r="L71" s="194"/>
      <c r="M71" s="194"/>
      <c r="N71" s="194"/>
      <c r="O71" s="194"/>
      <c r="P71" s="194"/>
      <c r="Q71" s="194"/>
      <c r="R71" s="194"/>
      <c r="S71" s="194"/>
    </row>
    <row r="72" spans="1:19" s="43" customFormat="1" ht="20.149999999999999" customHeight="1">
      <c r="A72" s="184"/>
      <c r="B72" s="196"/>
      <c r="C72" s="194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4"/>
      <c r="O72" s="194"/>
      <c r="P72" s="194"/>
      <c r="Q72" s="194"/>
      <c r="R72" s="194"/>
      <c r="S72" s="194"/>
    </row>
    <row r="73" spans="1:19" s="43" customFormat="1" ht="20.149999999999999" customHeight="1">
      <c r="A73" s="184"/>
      <c r="B73" s="196"/>
      <c r="C73" s="194"/>
      <c r="D73" s="194"/>
      <c r="E73" s="194"/>
      <c r="F73" s="194"/>
      <c r="G73" s="194"/>
      <c r="H73" s="194"/>
      <c r="I73" s="194"/>
      <c r="J73" s="194"/>
      <c r="K73" s="194"/>
      <c r="L73" s="194"/>
      <c r="M73" s="194"/>
      <c r="N73" s="194"/>
      <c r="O73" s="194"/>
      <c r="P73" s="194"/>
      <c r="Q73" s="194"/>
      <c r="R73" s="194"/>
      <c r="S73" s="194"/>
    </row>
    <row r="74" spans="1:19" s="43" customFormat="1" ht="20.149999999999999" customHeight="1">
      <c r="A74" s="184"/>
      <c r="B74" s="197"/>
      <c r="C74" s="197"/>
      <c r="D74" s="197"/>
      <c r="E74" s="197"/>
      <c r="F74" s="197"/>
      <c r="G74" s="197"/>
      <c r="H74" s="197"/>
      <c r="I74" s="197"/>
      <c r="J74" s="197"/>
      <c r="K74" s="197"/>
      <c r="L74" s="197"/>
      <c r="M74" s="197"/>
      <c r="N74" s="197"/>
      <c r="O74" s="197"/>
      <c r="P74" s="197"/>
      <c r="Q74" s="197"/>
      <c r="R74" s="197"/>
      <c r="S74" s="194"/>
    </row>
    <row r="75" spans="1:19" s="43" customFormat="1" ht="20.149999999999999" customHeight="1">
      <c r="A75" s="184"/>
      <c r="B75" s="198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s="43" customFormat="1" ht="20.149999999999999" customHeight="1">
      <c r="A76" s="184"/>
      <c r="B76" s="199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9"/>
      <c r="P76" s="99"/>
      <c r="Q76" s="99"/>
      <c r="R76" s="99"/>
      <c r="S76" s="99"/>
    </row>
    <row r="77" spans="1:19" s="43" customFormat="1" ht="20.149999999999999" customHeight="1">
      <c r="A77" s="184"/>
      <c r="B77" s="199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9"/>
      <c r="P77" s="99"/>
      <c r="Q77" s="99"/>
      <c r="R77" s="99"/>
      <c r="S77" s="99"/>
    </row>
    <row r="78" spans="1:19" s="43" customFormat="1" ht="20.149999999999999" customHeight="1">
      <c r="A78" s="184"/>
      <c r="B78" s="199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9"/>
      <c r="P78" s="99"/>
      <c r="Q78" s="99"/>
      <c r="R78" s="99"/>
      <c r="S78" s="99"/>
    </row>
    <row r="79" spans="1:19" s="43" customFormat="1" ht="20.149999999999999" customHeight="1">
      <c r="A79" s="184"/>
      <c r="B79" s="199"/>
      <c r="C79" s="97"/>
      <c r="D79" s="200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9"/>
      <c r="P79" s="99"/>
      <c r="Q79" s="99"/>
      <c r="R79" s="99"/>
      <c r="S79" s="99"/>
    </row>
    <row r="80" spans="1:19" s="43" customFormat="1" ht="20.149999999999999" customHeight="1">
      <c r="A80" s="184"/>
      <c r="B80" s="199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9"/>
      <c r="P80" s="99"/>
      <c r="Q80" s="99"/>
      <c r="R80" s="99"/>
      <c r="S80" s="99"/>
    </row>
    <row r="81" spans="1:20" s="43" customFormat="1" ht="20.149999999999999" customHeight="1">
      <c r="A81" s="184"/>
      <c r="B81" s="199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9"/>
      <c r="P81" s="99"/>
      <c r="Q81" s="99"/>
      <c r="R81" s="99"/>
      <c r="S81" s="99"/>
    </row>
    <row r="82" spans="1:20" s="43" customFormat="1" ht="20.149999999999999" customHeight="1">
      <c r="A82" s="184"/>
      <c r="B82" s="199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9"/>
      <c r="P82" s="99"/>
      <c r="Q82" s="99"/>
      <c r="R82" s="99"/>
      <c r="S82" s="99"/>
    </row>
    <row r="83" spans="1:20" s="43" customFormat="1" ht="20.149999999999999" customHeight="1">
      <c r="A83" s="184"/>
      <c r="B83" s="97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9"/>
      <c r="P83" s="99"/>
      <c r="Q83" s="99"/>
      <c r="R83" s="99"/>
      <c r="S83" s="99"/>
    </row>
    <row r="84" spans="1:20" s="43" customFormat="1" ht="20.149999999999999" customHeight="1">
      <c r="A84" s="184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9"/>
      <c r="P84" s="99"/>
      <c r="Q84" s="99"/>
      <c r="R84" s="99"/>
      <c r="S84" s="99"/>
    </row>
    <row r="85" spans="1:20" s="43" customFormat="1" ht="20.149999999999999" customHeight="1">
      <c r="A85" s="184"/>
      <c r="B85" s="97"/>
      <c r="C85" s="97"/>
      <c r="D85" s="97"/>
      <c r="E85" s="42"/>
      <c r="F85" s="97"/>
      <c r="G85" s="97"/>
      <c r="H85" s="97"/>
      <c r="I85" s="97"/>
      <c r="J85" s="97"/>
      <c r="K85" s="97"/>
      <c r="L85" s="97"/>
      <c r="M85" s="97"/>
      <c r="N85" s="97"/>
      <c r="O85" s="99"/>
      <c r="P85" s="99"/>
      <c r="Q85" s="99"/>
      <c r="R85" s="99"/>
      <c r="S85" s="99"/>
    </row>
    <row r="86" spans="1:20" s="43" customFormat="1" ht="20.149999999999999" customHeight="1">
      <c r="A86" s="184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9"/>
      <c r="P86" s="99"/>
      <c r="Q86" s="99"/>
      <c r="R86" s="99"/>
      <c r="S86" s="99"/>
    </row>
    <row r="87" spans="1:20" s="43" customFormat="1" ht="20.149999999999999" customHeight="1">
      <c r="A87" s="184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9"/>
      <c r="P87" s="99"/>
      <c r="Q87" s="99"/>
      <c r="R87" s="99"/>
      <c r="S87" s="99"/>
    </row>
    <row r="88" spans="1:20" s="43" customFormat="1" ht="20.149999999999999" customHeight="1">
      <c r="A88" s="184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9"/>
      <c r="P88" s="99"/>
      <c r="Q88" s="99"/>
      <c r="R88" s="99"/>
      <c r="S88" s="99"/>
    </row>
    <row r="89" spans="1:20" s="43" customFormat="1" ht="20.149999999999999" customHeight="1">
      <c r="A89" s="184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9"/>
      <c r="P89" s="99"/>
      <c r="Q89" s="99"/>
      <c r="R89" s="99"/>
      <c r="S89" s="99"/>
    </row>
    <row r="90" spans="1:20" s="43" customFormat="1" ht="10" customHeight="1">
      <c r="A90" s="201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9"/>
      <c r="P90" s="99"/>
      <c r="Q90" s="99"/>
      <c r="R90" s="99"/>
      <c r="S90" s="99"/>
    </row>
    <row r="91" spans="1:20" s="43" customFormat="1" ht="20.149999999999999" customHeight="1">
      <c r="A91" s="184"/>
      <c r="B91" s="97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03"/>
      <c r="P91" s="203"/>
      <c r="Q91" s="203"/>
      <c r="R91" s="203"/>
      <c r="S91" s="99"/>
      <c r="T91" s="42"/>
    </row>
    <row r="92" spans="1:20" s="43" customFormat="1" ht="20.149999999999999" customHeight="1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4"/>
      <c r="P92" s="44"/>
      <c r="Q92" s="44"/>
      <c r="R92" s="44"/>
      <c r="S92" s="44"/>
      <c r="T92" s="43" t="s">
        <v>58</v>
      </c>
    </row>
    <row r="93" spans="1:20" ht="8.25" customHeight="1">
      <c r="A93" s="201"/>
      <c r="T93" s="43"/>
    </row>
    <row r="94" spans="1:20" s="43" customFormat="1" ht="18.75" customHeight="1">
      <c r="A94" s="194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4"/>
      <c r="P94" s="44"/>
      <c r="Q94" s="44"/>
      <c r="R94" s="44"/>
      <c r="S94" s="44"/>
    </row>
    <row r="95" spans="1:20" s="43" customFormat="1" ht="14.25" customHeight="1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4"/>
      <c r="P95" s="44"/>
      <c r="Q95" s="44"/>
      <c r="R95" s="44"/>
      <c r="S95" s="44"/>
      <c r="T95" s="42"/>
    </row>
    <row r="96" spans="1:20" s="43" customFormat="1" ht="9" customHeight="1">
      <c r="A96" s="97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4"/>
      <c r="P96" s="44"/>
      <c r="Q96" s="44"/>
      <c r="R96" s="44"/>
      <c r="S96" s="44"/>
      <c r="T96" s="42" t="s">
        <v>59</v>
      </c>
    </row>
    <row r="97" spans="1:1" ht="14.25" customHeight="1">
      <c r="A97" s="97"/>
    </row>
    <row r="98" spans="1:1" ht="14.25" customHeight="1">
      <c r="A98" s="97"/>
    </row>
    <row r="99" spans="1:1">
      <c r="A99" s="97"/>
    </row>
    <row r="100" spans="1:1">
      <c r="A100" s="97"/>
    </row>
    <row r="101" spans="1:1">
      <c r="A101" s="97"/>
    </row>
    <row r="102" spans="1:1">
      <c r="A102" s="97"/>
    </row>
    <row r="103" spans="1:1">
      <c r="A103" s="97"/>
    </row>
    <row r="104" spans="1:1">
      <c r="A104" s="97"/>
    </row>
    <row r="105" spans="1:1">
      <c r="A105" s="97"/>
    </row>
    <row r="106" spans="1:1">
      <c r="A106" s="97"/>
    </row>
    <row r="107" spans="1:1">
      <c r="A107" s="97"/>
    </row>
    <row r="108" spans="1:1">
      <c r="A108" s="97"/>
    </row>
    <row r="109" spans="1:1">
      <c r="A109" s="97"/>
    </row>
    <row r="110" spans="1:1">
      <c r="A110" s="97"/>
    </row>
    <row r="111" spans="1:1">
      <c r="A111" s="97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7:S68 H67:H68 F67:F68 C67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H65:H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5896AFAD-0AF2-4243-933A-614344B549B1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2024-10-29T23:50:28Z</dcterms:created>
  <dcterms:modified xsi:type="dcterms:W3CDTF">2024-10-29T23:51:12Z</dcterms:modified>
</cp:coreProperties>
</file>