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87C689B-4AE2-4F60-AE9E-308B908AF00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<sst xmlns="http://schemas.openxmlformats.org/spreadsheetml/2006/main" count="44" uniqueCount="41">
  <si>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</si>
  <si>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</si>
  <si>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</si>
  <si>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</si>
  <si>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</si>
  <si>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</si>
  <si>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</si>
  <si>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</si>
  <si>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</si>
  <si>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</si>
  <si>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</si>
  <si>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</si>
  <si>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</si>
  <si>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</si>
  <si>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</si>
  <si>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</si>
  <si>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</si>
  <si>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</si>
  <si>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</si>
  <si>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</si>
  <si>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</si>
  <si>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</si>
  <si>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</si>
  <si>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</si>
  <si>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</si>
  <si>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</si>
  <si>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</si>
  <si>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</si>
  <si>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　６ </t>
  </si>
  <si>
    <t xml:space="preserve">　７ </t>
  </si>
  <si>
    <t xml:space="preserve">　８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</si>
  <si>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</si>
  <si>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</si>
  <si>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</si>
  <si>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</si>
  <si>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</si>
  <si>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</si>
  <si>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</si>
  <si>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</si>
  <si>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５.５ </t>
  </si>
  <si>
    <t xml:space="preserve">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</si>
</sst>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A2" sqref="A2:N2"/>
    </sheetView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32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6" customHeight="1" x14ac:dyDescent="0.2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6" customHeight="1" x14ac:dyDescent="0.2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6" customHeight="1" x14ac:dyDescent="0.2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6" customHeight="1" x14ac:dyDescent="0.2">
      <c r="A11" s="13" t="s">
        <v>33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39</v>
      </c>
      <c r="B13" s="14">
        <v>2277</v>
      </c>
      <c r="C13" s="14">
        <v>354</v>
      </c>
      <c r="D13" s="14">
        <v>37</v>
      </c>
      <c r="E13" s="14">
        <v>65</v>
      </c>
      <c r="F13" s="14">
        <v>164</v>
      </c>
      <c r="G13" s="14">
        <v>136</v>
      </c>
      <c r="H13" s="14">
        <v>206</v>
      </c>
      <c r="I13" s="14">
        <v>223</v>
      </c>
      <c r="J13" s="14">
        <v>73</v>
      </c>
      <c r="K13" s="14">
        <v>383</v>
      </c>
      <c r="L13" s="14">
        <v>0</v>
      </c>
      <c r="M13" s="14">
        <v>380</v>
      </c>
      <c r="N13" s="14">
        <v>256</v>
      </c>
    </row>
    <row r="14" spans="1:14" ht="16" customHeight="1" x14ac:dyDescent="0.2">
      <c r="A14" s="24" t="s">
        <v>28</v>
      </c>
      <c r="B14" s="14">
        <v>3472</v>
      </c>
      <c r="C14" s="14">
        <v>571</v>
      </c>
      <c r="D14" s="14">
        <v>36</v>
      </c>
      <c r="E14" s="14">
        <v>137</v>
      </c>
      <c r="F14" s="14">
        <v>221</v>
      </c>
      <c r="G14" s="14">
        <v>185</v>
      </c>
      <c r="H14" s="14">
        <v>508</v>
      </c>
      <c r="I14" s="14">
        <v>276</v>
      </c>
      <c r="J14" s="14">
        <v>121</v>
      </c>
      <c r="K14" s="14">
        <v>657</v>
      </c>
      <c r="L14" s="14">
        <v>0</v>
      </c>
      <c r="M14" s="14">
        <v>445</v>
      </c>
      <c r="N14" s="14">
        <v>315</v>
      </c>
    </row>
    <row r="15" spans="1:14" ht="16" customHeight="1" x14ac:dyDescent="0.2">
      <c r="A15" s="24" t="s">
        <v>29</v>
      </c>
      <c r="B15" s="14">
        <v>2297</v>
      </c>
      <c r="C15" s="14">
        <v>407</v>
      </c>
      <c r="D15" s="14">
        <v>34</v>
      </c>
      <c r="E15" s="14">
        <v>117</v>
      </c>
      <c r="F15" s="14">
        <v>112</v>
      </c>
      <c r="G15" s="14">
        <v>291</v>
      </c>
      <c r="H15" s="14">
        <v>253</v>
      </c>
      <c r="I15" s="14">
        <v>279</v>
      </c>
      <c r="J15" s="14">
        <v>167</v>
      </c>
      <c r="K15" s="14">
        <v>294</v>
      </c>
      <c r="L15" s="29">
        <v>0</v>
      </c>
      <c r="M15" s="14">
        <v>229</v>
      </c>
      <c r="N15" s="14">
        <v>114</v>
      </c>
    </row>
    <row r="16" spans="1:14" ht="16" customHeight="1" x14ac:dyDescent="0.2">
      <c r="A16" s="24" t="s">
        <v>30</v>
      </c>
      <c r="B16" s="14">
        <v>1840</v>
      </c>
      <c r="C16" s="14">
        <v>300</v>
      </c>
      <c r="D16" s="14">
        <v>44</v>
      </c>
      <c r="E16" s="14">
        <v>38</v>
      </c>
      <c r="F16" s="14">
        <v>132</v>
      </c>
      <c r="G16" s="14">
        <v>130</v>
      </c>
      <c r="H16" s="14">
        <v>174</v>
      </c>
      <c r="I16" s="14">
        <v>158</v>
      </c>
      <c r="J16" s="14">
        <v>65</v>
      </c>
      <c r="K16" s="14">
        <v>422</v>
      </c>
      <c r="L16" s="14">
        <v>0</v>
      </c>
      <c r="M16" s="14">
        <v>216</v>
      </c>
      <c r="N16" s="14">
        <v>161</v>
      </c>
    </row>
    <row r="17" spans="1:14" ht="16" customHeight="1" x14ac:dyDescent="0.2">
      <c r="A17" s="24" t="s">
        <v>31</v>
      </c>
      <c r="B17" s="14">
        <v>1940</v>
      </c>
      <c r="C17" s="14">
        <v>389</v>
      </c>
      <c r="D17" s="14">
        <v>46</v>
      </c>
      <c r="E17" s="14">
        <v>63</v>
      </c>
      <c r="F17" s="14">
        <v>94</v>
      </c>
      <c r="G17" s="14">
        <v>129</v>
      </c>
      <c r="H17" s="14">
        <v>52</v>
      </c>
      <c r="I17" s="14">
        <v>139</v>
      </c>
      <c r="J17" s="14">
        <v>41</v>
      </c>
      <c r="K17" s="14">
        <v>456</v>
      </c>
      <c r="L17" s="14">
        <v>0</v>
      </c>
      <c r="M17" s="14">
        <v>346</v>
      </c>
      <c r="N17" s="14">
        <v>185</v>
      </c>
    </row>
    <row r="18" spans="1:14" ht="16" customHeight="1" x14ac:dyDescent="0.2">
      <c r="A18" s="24" t="s">
        <v>22</v>
      </c>
      <c r="B18" s="14">
        <v>1974</v>
      </c>
      <c r="C18" s="14">
        <v>281</v>
      </c>
      <c r="D18" s="14">
        <v>36</v>
      </c>
      <c r="E18" s="14">
        <v>84</v>
      </c>
      <c r="F18" s="14">
        <v>143</v>
      </c>
      <c r="G18" s="14">
        <v>183</v>
      </c>
      <c r="H18" s="14">
        <v>222</v>
      </c>
      <c r="I18" s="14">
        <v>124</v>
      </c>
      <c r="J18" s="14">
        <v>109</v>
      </c>
      <c r="K18" s="14">
        <v>368</v>
      </c>
      <c r="L18" s="14">
        <v>0</v>
      </c>
      <c r="M18" s="14">
        <v>297</v>
      </c>
      <c r="N18" s="14">
        <v>127</v>
      </c>
    </row>
    <row r="19" spans="1:14" ht="16" customHeight="1" x14ac:dyDescent="0.2">
      <c r="A19" s="24" t="s">
        <v>23</v>
      </c>
      <c r="B19" s="14">
        <v>1120</v>
      </c>
      <c r="C19" s="14">
        <v>172</v>
      </c>
      <c r="D19" s="14">
        <v>27</v>
      </c>
      <c r="E19" s="14">
        <v>48</v>
      </c>
      <c r="F19" s="14">
        <v>57</v>
      </c>
      <c r="G19" s="14">
        <v>58</v>
      </c>
      <c r="H19" s="14">
        <v>107</v>
      </c>
      <c r="I19" s="14">
        <v>72</v>
      </c>
      <c r="J19" s="14">
        <v>50</v>
      </c>
      <c r="K19" s="14">
        <v>179</v>
      </c>
      <c r="L19" s="14">
        <v>0</v>
      </c>
      <c r="M19" s="14">
        <v>226</v>
      </c>
      <c r="N19" s="14">
        <v>124</v>
      </c>
    </row>
    <row r="20" spans="1:14" ht="16" customHeight="1" x14ac:dyDescent="0.2">
      <c r="A20" s="24" t="s">
        <v>24</v>
      </c>
      <c r="B20" s="14">
        <v>519</v>
      </c>
      <c r="C20" s="14">
        <v>41</v>
      </c>
      <c r="D20" s="14">
        <v>4</v>
      </c>
      <c r="E20" s="14">
        <v>13</v>
      </c>
      <c r="F20" s="14">
        <v>58</v>
      </c>
      <c r="G20" s="14">
        <v>24</v>
      </c>
      <c r="H20" s="14">
        <v>60</v>
      </c>
      <c r="I20" s="14">
        <v>58</v>
      </c>
      <c r="J20" s="14">
        <v>19</v>
      </c>
      <c r="K20" s="14">
        <v>87</v>
      </c>
      <c r="L20" s="14">
        <v>0</v>
      </c>
      <c r="M20" s="14">
        <v>84</v>
      </c>
      <c r="N20" s="29">
        <v>71</v>
      </c>
    </row>
    <row r="21" spans="1:14" ht="16" customHeight="1" x14ac:dyDescent="0.2">
      <c r="A21" s="24" t="s">
        <v>34</v>
      </c>
      <c r="B21" s="14">
        <v>223</v>
      </c>
      <c r="C21" s="14">
        <v>25</v>
      </c>
      <c r="D21" s="14">
        <v>2</v>
      </c>
      <c r="E21" s="14">
        <v>0</v>
      </c>
      <c r="F21" s="14">
        <v>27</v>
      </c>
      <c r="G21" s="14">
        <v>4</v>
      </c>
      <c r="H21" s="14">
        <v>13</v>
      </c>
      <c r="I21" s="14">
        <v>21</v>
      </c>
      <c r="J21" s="14">
        <v>9</v>
      </c>
      <c r="K21" s="14">
        <v>41</v>
      </c>
      <c r="L21" s="14">
        <v>0</v>
      </c>
      <c r="M21" s="14">
        <v>39</v>
      </c>
      <c r="N21" s="14">
        <v>42</v>
      </c>
    </row>
    <row r="22" spans="1:14" ht="16" customHeight="1" x14ac:dyDescent="0.2">
      <c r="A22" s="24" t="s">
        <v>26</v>
      </c>
      <c r="B22" s="14">
        <v>409</v>
      </c>
      <c r="C22" s="14">
        <v>66</v>
      </c>
      <c r="D22" s="14">
        <v>3</v>
      </c>
      <c r="E22" s="14">
        <v>5</v>
      </c>
      <c r="F22" s="14">
        <v>57</v>
      </c>
      <c r="G22" s="14">
        <v>16</v>
      </c>
      <c r="H22" s="14">
        <v>36</v>
      </c>
      <c r="I22" s="14">
        <v>0</v>
      </c>
      <c r="J22" s="14">
        <v>9</v>
      </c>
      <c r="K22" s="14">
        <v>76</v>
      </c>
      <c r="L22" s="14">
        <v>0</v>
      </c>
      <c r="M22" s="14">
        <v>75</v>
      </c>
      <c r="N22" s="29">
        <v>66</v>
      </c>
    </row>
    <row r="23" spans="1:14" ht="16" customHeight="1" x14ac:dyDescent="0.2">
      <c r="A23" s="24" t="s">
        <v>27</v>
      </c>
      <c r="B23" s="14">
        <v>745</v>
      </c>
      <c r="C23" s="14">
        <v>76</v>
      </c>
      <c r="D23" s="14">
        <v>6</v>
      </c>
      <c r="E23" s="14">
        <v>8</v>
      </c>
      <c r="F23" s="14">
        <v>80</v>
      </c>
      <c r="G23" s="14">
        <v>28</v>
      </c>
      <c r="H23" s="14">
        <v>22</v>
      </c>
      <c r="I23" s="14">
        <v>81</v>
      </c>
      <c r="J23" s="14">
        <v>28</v>
      </c>
      <c r="K23" s="14">
        <v>157</v>
      </c>
      <c r="L23" s="14">
        <v>0</v>
      </c>
      <c r="M23" s="14">
        <v>133</v>
      </c>
      <c r="N23" s="29">
        <v>126</v>
      </c>
    </row>
    <row r="24" spans="1:14" ht="16" customHeight="1" x14ac:dyDescent="0.2">
      <c r="A24" s="24" t="s">
        <v>35</v>
      </c>
      <c r="B24" s="14">
        <v>1779</v>
      </c>
      <c r="C24" s="14">
        <v>352</v>
      </c>
      <c r="D24" s="14">
        <v>19</v>
      </c>
      <c r="E24" s="14">
        <v>22</v>
      </c>
      <c r="F24" s="14">
        <v>86</v>
      </c>
      <c r="G24" s="14">
        <v>55</v>
      </c>
      <c r="H24" s="14">
        <v>86</v>
      </c>
      <c r="I24" s="14">
        <v>125</v>
      </c>
      <c r="J24" s="14">
        <v>56</v>
      </c>
      <c r="K24" s="14">
        <v>421</v>
      </c>
      <c r="L24" s="14">
        <v>0</v>
      </c>
      <c r="M24" s="14">
        <v>323</v>
      </c>
      <c r="N24" s="29">
        <v>234</v>
      </c>
    </row>
    <row r="25" spans="1:14" ht="16" customHeight="1" x14ac:dyDescent="0.2">
      <c r="A25" s="24" t="s">
        <v>36</v>
      </c>
      <c r="B25" s="14">
        <v>3127</v>
      </c>
      <c r="C25" s="14">
        <v>611</v>
      </c>
      <c r="D25" s="14">
        <v>42</v>
      </c>
      <c r="E25" s="14">
        <v>91</v>
      </c>
      <c r="F25" s="14">
        <v>228</v>
      </c>
      <c r="G25" s="14">
        <v>277</v>
      </c>
      <c r="H25" s="14">
        <v>233</v>
      </c>
      <c r="I25" s="14">
        <v>301</v>
      </c>
      <c r="J25" s="14">
        <v>121</v>
      </c>
      <c r="K25" s="14">
        <v>542</v>
      </c>
      <c r="L25" s="14">
        <v>0</v>
      </c>
      <c r="M25" s="14">
        <v>416</v>
      </c>
      <c r="N25" s="29">
        <v>265</v>
      </c>
    </row>
    <row r="26" spans="1:14" ht="16" customHeight="1" x14ac:dyDescent="0.2">
      <c r="A26" s="24" t="s">
        <v>37</v>
      </c>
      <c r="B26" s="14">
        <v>3215</v>
      </c>
      <c r="C26" s="14">
        <v>590</v>
      </c>
      <c r="D26" s="14">
        <v>51</v>
      </c>
      <c r="E26" s="14">
        <v>95</v>
      </c>
      <c r="F26" s="14">
        <v>297</v>
      </c>
      <c r="G26" s="14">
        <v>196</v>
      </c>
      <c r="H26" s="14">
        <v>368</v>
      </c>
      <c r="I26" s="14">
        <v>393</v>
      </c>
      <c r="J26" s="14">
        <v>187</v>
      </c>
      <c r="K26" s="14">
        <v>446</v>
      </c>
      <c r="L26" s="14">
        <v>0</v>
      </c>
      <c r="M26" s="14">
        <v>327</v>
      </c>
      <c r="N26" s="29">
        <v>265</v>
      </c>
    </row>
    <row r="27" spans="1:14" ht="16" customHeight="1" x14ac:dyDescent="0.2">
      <c r="A27" s="24" t="s">
        <v>38</v>
      </c>
      <c r="B27" s="14">
        <v>1503</v>
      </c>
      <c r="C27" s="14">
        <v>398</v>
      </c>
      <c r="D27" s="14">
        <v>5</v>
      </c>
      <c r="E27" s="14">
        <v>54</v>
      </c>
      <c r="F27" s="14">
        <v>80</v>
      </c>
      <c r="G27" s="14">
        <v>130</v>
      </c>
      <c r="H27" s="14">
        <v>88</v>
      </c>
      <c r="I27" s="14">
        <v>172</v>
      </c>
      <c r="J27" s="14">
        <v>89</v>
      </c>
      <c r="K27" s="14">
        <v>221</v>
      </c>
      <c r="L27" s="14">
        <v>0</v>
      </c>
      <c r="M27" s="14">
        <v>182</v>
      </c>
      <c r="N27" s="29">
        <v>84</v>
      </c>
    </row>
    <row r="28" spans="1:14" ht="16" customHeight="1" x14ac:dyDescent="0.2">
      <c r="A28" s="24" t="s">
        <v>40</v>
      </c>
      <c r="B28" s="14">
        <v>1123</v>
      </c>
      <c r="C28" s="14">
        <v>287</v>
      </c>
      <c r="D28" s="14">
        <v>0</v>
      </c>
      <c r="E28" s="14">
        <v>42</v>
      </c>
      <c r="F28" s="14">
        <v>53</v>
      </c>
      <c r="G28" s="14">
        <v>42</v>
      </c>
      <c r="H28" s="14">
        <v>81</v>
      </c>
      <c r="I28" s="14">
        <v>89</v>
      </c>
      <c r="J28" s="14">
        <v>60</v>
      </c>
      <c r="K28" s="14">
        <v>273</v>
      </c>
      <c r="L28" s="14">
        <v>0</v>
      </c>
      <c r="M28" s="14">
        <v>128</v>
      </c>
      <c r="N28" s="14">
        <v>68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-25.282767797737861</v>
      </c>
      <c r="C30" s="16">
        <f t="shared" ref="C30:K30" si="0">((C28/C27)*100)-100</f>
        <v>-27.889447236180914</v>
      </c>
      <c r="D30" s="31">
        <f>IFERROR(((D28/D27)*100)-100,"-")</f>
        <v>-100</v>
      </c>
      <c r="E30" s="17">
        <f>IFERROR(((E28/E27)*100)-100,"-")</f>
        <v>-22.222222222222214</v>
      </c>
      <c r="F30" s="16">
        <f t="shared" si="0"/>
        <v>-33.75</v>
      </c>
      <c r="G30" s="16">
        <f t="shared" si="0"/>
        <v>-67.692307692307693</v>
      </c>
      <c r="H30" s="16">
        <f t="shared" si="0"/>
        <v>-7.9545454545454533</v>
      </c>
      <c r="I30" s="17">
        <f>IFERROR(((I28/I27)*100)-100,"-")</f>
        <v>-48.255813953488371</v>
      </c>
      <c r="J30" s="33">
        <f t="shared" si="0"/>
        <v>-32.584269662921344</v>
      </c>
      <c r="K30" s="16">
        <f t="shared" si="0"/>
        <v>23.529411764705884</v>
      </c>
      <c r="L30" s="27" t="str">
        <f>IFERROR(((L28/L27)*100)-100,"-")</f>
        <v>-</v>
      </c>
      <c r="M30" s="30">
        <f>IFERROR(((M28/M27)*100)-100,"-")</f>
        <v>-29.670329670329664</v>
      </c>
      <c r="N30" s="31">
        <f>IFERROR(((N28/N27)*100)-100,"-")</f>
        <v>-19.047619047619051</v>
      </c>
    </row>
    <row r="31" spans="1:14" ht="16" customHeight="1" thickBot="1" x14ac:dyDescent="0.25">
      <c r="A31" s="18" t="s">
        <v>19</v>
      </c>
      <c r="B31" s="19">
        <f>((B28/B16)*100)-100</f>
        <v>-38.967391304347828</v>
      </c>
      <c r="C31" s="32">
        <f>((C28/C16)*100)-100</f>
        <v>-4.3333333333333286</v>
      </c>
      <c r="D31" s="28">
        <f>IFERROR(((D28/D16)*100)-100,"-")</f>
        <v>-100</v>
      </c>
      <c r="E31" s="19">
        <f t="shared" ref="E31:I31" si="1">((E28/E16)*100)-100</f>
        <v>10.526315789473699</v>
      </c>
      <c r="F31" s="19">
        <f>((F28/F16)*100)-100</f>
        <v>-59.848484848484851</v>
      </c>
      <c r="G31" s="28">
        <f>IFERROR(((G28/G16)*100)-100,"-")</f>
        <v>-67.692307692307693</v>
      </c>
      <c r="H31" s="19">
        <f>((H28/H16)*100)-100</f>
        <v>-53.448275862068968</v>
      </c>
      <c r="I31" s="19">
        <f t="shared" si="1"/>
        <v>-43.670886075949369</v>
      </c>
      <c r="J31" s="20">
        <f>IFERROR(((J28/J16)*100)-100,"-")</f>
        <v>-7.6923076923076934</v>
      </c>
      <c r="K31" s="19">
        <f>((K28/K16)*100)-100</f>
        <v>-35.308056872037923</v>
      </c>
      <c r="L31" s="20" t="str">
        <f>IFERROR(((L28/L16)*100)-100,"-")</f>
        <v>-</v>
      </c>
      <c r="M31" s="20">
        <f>IFERROR(((M28/M16)*100)-100,"-")</f>
        <v>-40.740740740740748</v>
      </c>
      <c r="N31" s="20">
        <f>IFERROR(((N28/N16)*100)-100,"-")</f>
        <v>-57.763975155279503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2024-10-01T00:34:06Z</dcterms:modified>
</cp:coreProperties>
</file>