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1"/>
  </bookViews>
  <sheets>
    <sheet name="34" sheetId="1" r:id="rId1"/>
    <sheet name="35-37" sheetId="2" r:id="rId2"/>
  </sheets>
  <externalReferences>
    <externalReference r:id="rId5"/>
  </externalReferences>
  <definedNames>
    <definedName name="_xlnm.Print_Area" localSheetId="0">'34'!$A$1:$Y$82</definedName>
    <definedName name="_xlnm.Print_Area" localSheetId="1">'35-37'!$A$1:$AM$75</definedName>
  </definedNames>
  <calcPr fullCalcOnLoad="1" refMode="R1C1"/>
</workbook>
</file>

<file path=xl/sharedStrings.xml><?xml version="1.0" encoding="utf-8"?>
<sst xmlns="http://schemas.openxmlformats.org/spreadsheetml/2006/main" count="602" uniqueCount="115">
  <si>
    <t>特別　 支援学校</t>
  </si>
  <si>
    <t>市町村別学校数・</t>
  </si>
  <si>
    <t>学年別在学者数</t>
  </si>
  <si>
    <t>１　計</t>
  </si>
  <si>
    <t>区　分</t>
  </si>
  <si>
    <t>学　校　数</t>
  </si>
  <si>
    <t>　　在　学　者　数　　</t>
  </si>
  <si>
    <t>　小　学　部　</t>
  </si>
  <si>
    <t>高等部　</t>
  </si>
  <si>
    <t>計</t>
  </si>
  <si>
    <t>幼稚部</t>
  </si>
  <si>
    <t>　１　年　</t>
  </si>
  <si>
    <t>　２　年　</t>
  </si>
  <si>
    <t>　３　年　</t>
  </si>
  <si>
    <t>　４　年　</t>
  </si>
  <si>
    <t>　５　年　</t>
  </si>
  <si>
    <t>　６　年　</t>
  </si>
  <si>
    <t>３　年</t>
  </si>
  <si>
    <t>　本　　科　</t>
  </si>
  <si>
    <t>　専　攻　科　</t>
  </si>
  <si>
    <t>１　年</t>
  </si>
  <si>
    <t>２　年</t>
  </si>
  <si>
    <t>鹿児島市</t>
  </si>
  <si>
    <t>鹿屋市</t>
  </si>
  <si>
    <t>出水市</t>
  </si>
  <si>
    <t>指宿市</t>
  </si>
  <si>
    <t>霧島市</t>
  </si>
  <si>
    <t>いちき
串木野市</t>
  </si>
  <si>
    <t>南さつま市</t>
  </si>
  <si>
    <t>中種子町</t>
  </si>
  <si>
    <t>龍郷町</t>
  </si>
  <si>
    <t>２　男</t>
  </si>
  <si>
    <t>３　女</t>
  </si>
  <si>
    <t>姶良市</t>
  </si>
  <si>
    <t>　</t>
  </si>
  <si>
    <t>　</t>
  </si>
  <si>
    <t>　国　　　立</t>
  </si>
  <si>
    <t>　公　　　立</t>
  </si>
  <si>
    <t>１年</t>
  </si>
  <si>
    <t>２年</t>
  </si>
  <si>
    <t>３年</t>
  </si>
  <si>
    <t>中　　　　学　　　　部</t>
  </si>
  <si>
    <t>平成28年度</t>
  </si>
  <si>
    <t>平成28年度</t>
  </si>
  <si>
    <t>平成29年度</t>
  </si>
  <si>
    <t>平成29年度</t>
  </si>
  <si>
    <t>３４</t>
  </si>
  <si>
    <t>３５</t>
  </si>
  <si>
    <t>職名別教員数</t>
  </si>
  <si>
    <t>　（本務者）</t>
  </si>
  <si>
    <t>区　分</t>
  </si>
  <si>
    <t>校長</t>
  </si>
  <si>
    <t>副校長</t>
  </si>
  <si>
    <t>教頭</t>
  </si>
  <si>
    <t>主幹教諭</t>
  </si>
  <si>
    <t>指導教諭</t>
  </si>
  <si>
    <t>教諭</t>
  </si>
  <si>
    <t>助教諭</t>
  </si>
  <si>
    <t>養護教諭</t>
  </si>
  <si>
    <t>養護助教諭</t>
  </si>
  <si>
    <t>栄養教諭</t>
  </si>
  <si>
    <t>　　講　　師　　</t>
  </si>
  <si>
    <t>（参考）</t>
  </si>
  <si>
    <t>　区　分　</t>
  </si>
  <si>
    <t>男</t>
  </si>
  <si>
    <t>女</t>
  </si>
  <si>
    <t>兼務教員数</t>
  </si>
  <si>
    <t>平成28年度</t>
  </si>
  <si>
    <t>平成29年度</t>
  </si>
  <si>
    <t>　国　　　立</t>
  </si>
  <si>
    <t>　公　　　立</t>
  </si>
  <si>
    <t>いちき串木野市</t>
  </si>
  <si>
    <t>　</t>
  </si>
  <si>
    <t xml:space="preserve"> </t>
  </si>
  <si>
    <t>３６－１  本務教員のうち休職等教員数（再掲）・指導主事等の数（再掲・公立のみ）</t>
  </si>
  <si>
    <t>３６－２</t>
  </si>
  <si>
    <t xml:space="preserve"> 担当障害種別教員数（本務者）</t>
  </si>
  <si>
    <t>校長・副校長・教頭・主幹教諭・指導教諭・教諭・助教諭・講師</t>
  </si>
  <si>
    <t>養 護 教 諭 ・ 養 護 助 教 諭 ・ 栄 養 教 諭</t>
  </si>
  <si>
    <t>指導主事</t>
  </si>
  <si>
    <t>教育委員会事務局等
勤務者・
その他</t>
  </si>
  <si>
    <t>留学者・海外日本人学校
派遣者</t>
  </si>
  <si>
    <t>区　　分</t>
  </si>
  <si>
    <t>講師</t>
  </si>
  <si>
    <t>　　　休　　　職　　　</t>
  </si>
  <si>
    <t>育児休業</t>
  </si>
  <si>
    <t>教員組合事務専従者(公立)</t>
  </si>
  <si>
    <t>職務上の負傷・疾病</t>
  </si>
  <si>
    <t>結核</t>
  </si>
  <si>
    <t>その他　</t>
  </si>
  <si>
    <t>視覚障害</t>
  </si>
  <si>
    <t>聴覚障害</t>
  </si>
  <si>
    <t>知的障害</t>
  </si>
  <si>
    <t>　国　　立</t>
  </si>
  <si>
    <t>肢体不自由</t>
  </si>
  <si>
    <t>　公　　立</t>
  </si>
  <si>
    <t>病弱・身体虚弱</t>
  </si>
  <si>
    <t>１．特別支援学校の本務教員のうち教諭，助教諭，講師について，担当する</t>
  </si>
  <si>
    <t>　学級の主たる受入対象としている障害種別により区分したものである。</t>
  </si>
  <si>
    <t>２．複数の障害種別を担当する者や休職等により担当する学級がない者がい</t>
  </si>
  <si>
    <t>　るため「３１　職名別教員数（本務者）」の数値とは一致しない。</t>
  </si>
  <si>
    <t>３７</t>
  </si>
  <si>
    <t>職員数</t>
  </si>
  <si>
    <t>計</t>
  </si>
  <si>
    <t>負担法による者</t>
  </si>
  <si>
    <t>そ　　　　の　　　　他　　　　の　　　　者　</t>
  </si>
  <si>
    <t>事 務 職 員</t>
  </si>
  <si>
    <t>寄宿舎指導員</t>
  </si>
  <si>
    <t>学校栄養職員</t>
  </si>
  <si>
    <t>実 習 助 手</t>
  </si>
  <si>
    <t>養護職員（看護師等）</t>
  </si>
  <si>
    <t>学校栄養職員</t>
  </si>
  <si>
    <t>学校給食調理従事員</t>
  </si>
  <si>
    <t>用　務　員</t>
  </si>
  <si>
    <t>　警備員・その他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</si>
</sst>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b/>
      <sz val="20"/>
      <name val="ＭＳ ゴシック"/>
      <family val="3"/>
    </font>
    <font>
      <b/>
      <sz val="12"/>
      <name val="ＭＳ ゴシック"/>
      <family val="3"/>
    </font>
    <font>
      <sz val="16"/>
      <name val="ＭＳ 明朝"/>
      <family val="1"/>
    </font>
    <font>
      <sz val="11"/>
      <name val="ＭＳ 明朝"/>
      <family val="1"/>
    </font>
    <font>
      <sz val="12"/>
      <name val="ＭＳ 明朝"/>
      <family val="1"/>
    </font>
    <font>
      <sz val="11"/>
      <name val="ＭＳ ゴシック"/>
      <family val="3"/>
    </font>
    <font>
      <b/>
      <sz val="11"/>
      <name val="ＭＳ ゴシック"/>
      <family val="3"/>
    </font>
    <font>
      <i/>
      <sz val="12"/>
      <name val="ＭＳ 明朝"/>
      <family val="1"/>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20"/>
      <name val="ＭＳ 明朝"/>
      <family val="1"/>
    </font>
    <font>
      <b/>
      <sz val="11"/>
      <name val="ＭＳ 明朝"/>
      <family val="1"/>
    </font>
    <font>
      <sz val="11"/>
      <name val="ＭＳ Ｐ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bottom style="thin">
        <color indexed="8"/>
      </bottom>
    </border>
    <border>
      <left>
        <color indexed="63"/>
      </left>
      <right style="double">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color indexed="63"/>
      </left>
      <right style="double">
        <color indexed="8"/>
      </right>
      <top>
        <color indexed="63"/>
      </top>
      <bottom style="thin">
        <color indexed="8"/>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color indexed="8"/>
      </bottom>
    </border>
    <border>
      <left>
        <color indexed="63"/>
      </left>
      <right style="hair"/>
      <top>
        <color indexed="63"/>
      </top>
      <bottom style="thin">
        <color indexed="8"/>
      </bottom>
    </border>
    <border>
      <left>
        <color indexed="63"/>
      </left>
      <right>
        <color indexed="63"/>
      </right>
      <top>
        <color indexed="63"/>
      </top>
      <bottom style="thin"/>
    </border>
    <border>
      <left>
        <color indexed="63"/>
      </left>
      <right style="thin"/>
      <top style="thin">
        <color indexed="8"/>
      </top>
      <bottom style="thin">
        <color indexed="8"/>
      </bottom>
    </border>
    <border>
      <left style="thin"/>
      <right style="thin">
        <color indexed="8"/>
      </right>
      <top style="thin">
        <color indexed="8"/>
      </top>
      <bottom>
        <color indexed="63"/>
      </bottom>
    </border>
    <border>
      <left style="thin">
        <color indexed="8"/>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color indexed="8"/>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331">
    <xf numFmtId="0" fontId="0" fillId="0" borderId="0" xfId="0" applyAlignment="1">
      <alignment vertical="center"/>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Continuous"/>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5" fillId="0" borderId="0" xfId="0" applyFont="1" applyAlignment="1">
      <alignment vertical="center"/>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Continuous"/>
      <protection/>
    </xf>
    <xf numFmtId="0" fontId="5" fillId="0" borderId="13" xfId="0" applyFont="1" applyBorder="1" applyAlignment="1" applyProtection="1">
      <alignment horizontal="centerContinuous"/>
      <protection/>
    </xf>
    <xf numFmtId="0" fontId="5" fillId="0" borderId="14"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3" xfId="0" applyFont="1" applyBorder="1" applyAlignment="1" applyProtection="1">
      <alignment horizontal="center"/>
      <protection/>
    </xf>
    <xf numFmtId="0" fontId="6" fillId="0" borderId="11" xfId="0" applyFont="1" applyBorder="1" applyAlignment="1" applyProtection="1">
      <alignment horizontal="centerContinuous"/>
      <protection/>
    </xf>
    <xf numFmtId="41" fontId="6" fillId="0" borderId="0" xfId="0" applyNumberFormat="1" applyFont="1" applyBorder="1" applyAlignment="1" applyProtection="1">
      <alignment vertical="center"/>
      <protection/>
    </xf>
    <xf numFmtId="41" fontId="6" fillId="0" borderId="0" xfId="0" applyNumberFormat="1" applyFont="1" applyAlignment="1" applyProtection="1">
      <alignment vertical="center"/>
      <protection/>
    </xf>
    <xf numFmtId="41" fontId="6" fillId="0" borderId="0" xfId="0" applyNumberFormat="1" applyFont="1" applyBorder="1" applyAlignment="1" applyProtection="1">
      <alignment horizontal="center"/>
      <protection/>
    </xf>
    <xf numFmtId="41" fontId="6" fillId="0" borderId="0" xfId="0" applyNumberFormat="1" applyFont="1" applyBorder="1" applyAlignment="1" applyProtection="1">
      <alignment horizontal="centerContinuous"/>
      <protection/>
    </xf>
    <xf numFmtId="41" fontId="6" fillId="0" borderId="11" xfId="0" applyNumberFormat="1" applyFont="1" applyBorder="1" applyAlignment="1" applyProtection="1">
      <alignment vertical="center"/>
      <protection/>
    </xf>
    <xf numFmtId="0" fontId="0" fillId="0" borderId="0" xfId="0" applyBorder="1" applyAlignment="1" applyProtection="1">
      <alignment horizontal="center"/>
      <protection/>
    </xf>
    <xf numFmtId="41" fontId="6" fillId="0" borderId="0" xfId="0" applyNumberFormat="1" applyFont="1" applyAlignment="1" applyProtection="1">
      <alignment horizontal="right" vertical="center"/>
      <protection/>
    </xf>
    <xf numFmtId="41" fontId="6" fillId="0" borderId="0" xfId="0" applyNumberFormat="1" applyFont="1" applyBorder="1" applyAlignment="1" applyProtection="1">
      <alignment horizontal="right" vertical="center"/>
      <protection/>
    </xf>
    <xf numFmtId="0" fontId="7" fillId="0" borderId="0" xfId="0" applyFont="1" applyAlignment="1">
      <alignment vertical="center"/>
    </xf>
    <xf numFmtId="0" fontId="8" fillId="0" borderId="11" xfId="0" applyFont="1" applyBorder="1" applyAlignment="1" applyProtection="1">
      <alignment horizontal="distributed" vertical="center"/>
      <protection/>
    </xf>
    <xf numFmtId="41" fontId="3" fillId="0" borderId="0" xfId="0" applyNumberFormat="1" applyFont="1" applyBorder="1" applyAlignment="1" applyProtection="1">
      <alignment horizontal="right" vertical="center"/>
      <protection/>
    </xf>
    <xf numFmtId="0" fontId="8" fillId="0" borderId="15" xfId="0" applyFont="1" applyBorder="1" applyAlignment="1" applyProtection="1">
      <alignment horizontal="distributed" vertical="center"/>
      <protection/>
    </xf>
    <xf numFmtId="0" fontId="0" fillId="0" borderId="11" xfId="0" applyBorder="1" applyAlignment="1" applyProtection="1">
      <alignment horizontal="centerContinuous" vertical="center"/>
      <protection/>
    </xf>
    <xf numFmtId="41" fontId="6" fillId="0" borderId="0" xfId="0" applyNumberFormat="1" applyFont="1" applyAlignment="1" applyProtection="1">
      <alignment vertical="center"/>
      <protection/>
    </xf>
    <xf numFmtId="0" fontId="0" fillId="0" borderId="15" xfId="0" applyBorder="1" applyAlignment="1" applyProtection="1">
      <alignment vertical="center"/>
      <protection/>
    </xf>
    <xf numFmtId="0" fontId="9" fillId="0" borderId="11" xfId="0" applyFont="1" applyBorder="1" applyAlignment="1" applyProtection="1">
      <alignment horizontal="centerContinuous" vertical="center"/>
      <protection/>
    </xf>
    <xf numFmtId="41" fontId="9" fillId="0" borderId="0" xfId="0" applyNumberFormat="1" applyFont="1" applyBorder="1" applyAlignment="1" applyProtection="1">
      <alignment vertical="center"/>
      <protection/>
    </xf>
    <xf numFmtId="0" fontId="9" fillId="0" borderId="15" xfId="0" applyFont="1" applyBorder="1" applyAlignment="1" applyProtection="1">
      <alignment vertical="center"/>
      <protection/>
    </xf>
    <xf numFmtId="41" fontId="6" fillId="0" borderId="0" xfId="0" applyNumberFormat="1" applyFont="1" applyAlignment="1">
      <alignment vertical="center"/>
    </xf>
    <xf numFmtId="0" fontId="6" fillId="0" borderId="12" xfId="0" applyFont="1" applyBorder="1" applyAlignment="1" applyProtection="1">
      <alignment vertical="center"/>
      <protection/>
    </xf>
    <xf numFmtId="0" fontId="0" fillId="0" borderId="16" xfId="0" applyBorder="1" applyAlignment="1" applyProtection="1">
      <alignment vertical="center"/>
      <protection/>
    </xf>
    <xf numFmtId="0" fontId="6" fillId="0" borderId="0" xfId="0" applyFont="1" applyBorder="1" applyAlignment="1" applyProtection="1">
      <alignment vertical="center"/>
      <protection/>
    </xf>
    <xf numFmtId="41" fontId="0" fillId="0" borderId="0" xfId="0" applyNumberFormat="1" applyAlignment="1" applyProtection="1">
      <alignment vertical="center"/>
      <protection/>
    </xf>
    <xf numFmtId="41" fontId="0" fillId="0" borderId="0" xfId="0" applyNumberFormat="1" applyBorder="1" applyAlignment="1" applyProtection="1">
      <alignment horizontal="center"/>
      <protection/>
    </xf>
    <xf numFmtId="41" fontId="0" fillId="0" borderId="0" xfId="0" applyNumberFormat="1" applyBorder="1" applyAlignment="1" applyProtection="1">
      <alignment vertical="center"/>
      <protection/>
    </xf>
    <xf numFmtId="41" fontId="0" fillId="0" borderId="11" xfId="0" applyNumberFormat="1" applyBorder="1" applyAlignment="1" applyProtection="1">
      <alignment vertical="center"/>
      <protection/>
    </xf>
    <xf numFmtId="41" fontId="3" fillId="0" borderId="0" xfId="0" applyNumberFormat="1" applyFont="1" applyBorder="1" applyAlignment="1" applyProtection="1">
      <alignment vertical="center"/>
      <protection/>
    </xf>
    <xf numFmtId="41" fontId="9" fillId="0" borderId="0" xfId="0" applyNumberFormat="1" applyFont="1" applyBorder="1" applyAlignment="1" applyProtection="1">
      <alignment horizontal="righ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5" fillId="0" borderId="11"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5" fillId="0" borderId="11"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5" fillId="0" borderId="11" xfId="0" applyFont="1" applyBorder="1" applyAlignment="1" applyProtection="1">
      <alignment vertical="center" shrinkToFit="1"/>
      <protection/>
    </xf>
    <xf numFmtId="0" fontId="5" fillId="0" borderId="11" xfId="0" applyFont="1" applyBorder="1" applyAlignment="1" applyProtection="1">
      <alignment vertical="center"/>
      <protection/>
    </xf>
    <xf numFmtId="0" fontId="5" fillId="0" borderId="15" xfId="0" applyFont="1" applyBorder="1" applyAlignment="1" applyProtection="1">
      <alignment vertical="center"/>
      <protection/>
    </xf>
    <xf numFmtId="0" fontId="11" fillId="0" borderId="0" xfId="0" applyFont="1" applyBorder="1" applyAlignment="1" applyProtection="1">
      <alignment vertical="center"/>
      <protection/>
    </xf>
    <xf numFmtId="41" fontId="6" fillId="0" borderId="17" xfId="0" applyNumberFormat="1" applyFont="1" applyBorder="1" applyAlignment="1" applyProtection="1">
      <alignment vertical="center"/>
      <protection/>
    </xf>
    <xf numFmtId="41" fontId="10" fillId="0" borderId="18" xfId="0" applyNumberFormat="1" applyFont="1" applyBorder="1" applyAlignment="1" applyProtection="1">
      <alignment horizontal="right" vertical="center"/>
      <protection/>
    </xf>
    <xf numFmtId="41" fontId="3" fillId="0" borderId="18" xfId="0" applyNumberFormat="1" applyFont="1" applyBorder="1" applyAlignment="1" applyProtection="1">
      <alignment horizontal="right" vertical="center"/>
      <protection/>
    </xf>
    <xf numFmtId="41" fontId="6" fillId="0" borderId="18" xfId="0" applyNumberFormat="1" applyFont="1" applyBorder="1" applyAlignment="1" applyProtection="1">
      <alignment horizontal="right" vertical="center"/>
      <protection/>
    </xf>
    <xf numFmtId="41" fontId="9" fillId="0" borderId="18" xfId="0" applyNumberFormat="1" applyFont="1" applyBorder="1" applyAlignment="1" applyProtection="1">
      <alignment vertical="center"/>
      <protection/>
    </xf>
    <xf numFmtId="41" fontId="6" fillId="0" borderId="18" xfId="0" applyNumberFormat="1" applyFont="1" applyBorder="1" applyAlignment="1">
      <alignment vertical="center"/>
    </xf>
    <xf numFmtId="0" fontId="6" fillId="0" borderId="19" xfId="0" applyFont="1" applyBorder="1" applyAlignment="1" applyProtection="1">
      <alignment vertical="center"/>
      <protection/>
    </xf>
    <xf numFmtId="41" fontId="6" fillId="0" borderId="20" xfId="0" applyNumberFormat="1" applyFont="1" applyBorder="1" applyAlignment="1" applyProtection="1">
      <alignment horizontal="center"/>
      <protection/>
    </xf>
    <xf numFmtId="41" fontId="6" fillId="0" borderId="21" xfId="0" applyNumberFormat="1" applyFont="1" applyBorder="1" applyAlignment="1" applyProtection="1">
      <alignment horizontal="centerContinuous"/>
      <protection/>
    </xf>
    <xf numFmtId="41" fontId="6" fillId="0" borderId="21" xfId="0" applyNumberFormat="1" applyFont="1" applyBorder="1" applyAlignment="1" applyProtection="1">
      <alignment vertical="center"/>
      <protection/>
    </xf>
    <xf numFmtId="41" fontId="6" fillId="0" borderId="22" xfId="0" applyNumberFormat="1" applyFont="1" applyBorder="1" applyAlignment="1" applyProtection="1">
      <alignment vertical="center"/>
      <protection/>
    </xf>
    <xf numFmtId="41" fontId="6" fillId="0" borderId="23" xfId="0" applyNumberFormat="1" applyFont="1" applyBorder="1" applyAlignment="1" applyProtection="1">
      <alignment horizontal="right" vertical="center"/>
      <protection/>
    </xf>
    <xf numFmtId="41" fontId="6" fillId="0" borderId="24" xfId="0" applyNumberFormat="1" applyFont="1" applyBorder="1" applyAlignment="1" applyProtection="1">
      <alignment horizontal="right" vertical="center"/>
      <protection/>
    </xf>
    <xf numFmtId="41" fontId="3" fillId="0" borderId="23" xfId="0" applyNumberFormat="1" applyFont="1" applyBorder="1" applyAlignment="1" applyProtection="1">
      <alignment horizontal="right" vertical="center"/>
      <protection/>
    </xf>
    <xf numFmtId="41" fontId="3" fillId="0" borderId="24" xfId="0" applyNumberFormat="1" applyFont="1" applyBorder="1" applyAlignment="1" applyProtection="1">
      <alignment horizontal="right" vertical="center"/>
      <protection/>
    </xf>
    <xf numFmtId="41" fontId="9" fillId="0" borderId="23" xfId="0" applyNumberFormat="1" applyFont="1" applyBorder="1" applyAlignment="1" applyProtection="1">
      <alignment vertical="center"/>
      <protection/>
    </xf>
    <xf numFmtId="41" fontId="9" fillId="0" borderId="24" xfId="0" applyNumberFormat="1" applyFont="1" applyBorder="1" applyAlignment="1" applyProtection="1">
      <alignment vertical="center"/>
      <protection/>
    </xf>
    <xf numFmtId="41" fontId="6" fillId="0" borderId="23" xfId="0" applyNumberFormat="1" applyFont="1" applyBorder="1" applyAlignment="1">
      <alignment vertical="center"/>
    </xf>
    <xf numFmtId="41" fontId="6" fillId="0" borderId="0" xfId="0" applyNumberFormat="1" applyFont="1" applyBorder="1" applyAlignment="1">
      <alignment vertical="center"/>
    </xf>
    <xf numFmtId="41" fontId="6" fillId="0" borderId="24" xfId="0" applyNumberFormat="1" applyFont="1" applyBorder="1" applyAlignment="1">
      <alignment vertical="center"/>
    </xf>
    <xf numFmtId="0" fontId="6" fillId="0" borderId="25" xfId="0" applyFont="1" applyBorder="1" applyAlignment="1" applyProtection="1">
      <alignment vertical="center"/>
      <protection/>
    </xf>
    <xf numFmtId="0" fontId="6" fillId="0" borderId="26" xfId="0" applyFont="1" applyBorder="1" applyAlignment="1" applyProtection="1">
      <alignment vertical="center"/>
      <protection/>
    </xf>
    <xf numFmtId="41" fontId="6" fillId="0" borderId="20" xfId="0" applyNumberFormat="1" applyFont="1" applyBorder="1" applyAlignment="1" applyProtection="1">
      <alignment vertical="center"/>
      <protection/>
    </xf>
    <xf numFmtId="41" fontId="0" fillId="0" borderId="17" xfId="0" applyNumberFormat="1" applyBorder="1" applyAlignment="1" applyProtection="1">
      <alignment vertical="center"/>
      <protection/>
    </xf>
    <xf numFmtId="41" fontId="9" fillId="0" borderId="18" xfId="0" applyNumberFormat="1" applyFont="1" applyBorder="1" applyAlignment="1" applyProtection="1">
      <alignment horizontal="right" vertical="center"/>
      <protection/>
    </xf>
    <xf numFmtId="0" fontId="0" fillId="0" borderId="19" xfId="0" applyBorder="1" applyAlignment="1" applyProtection="1">
      <alignment vertical="center"/>
      <protection/>
    </xf>
    <xf numFmtId="41" fontId="9" fillId="0" borderId="23" xfId="0" applyNumberFormat="1" applyFont="1" applyBorder="1" applyAlignment="1" applyProtection="1">
      <alignment horizontal="right" vertical="center"/>
      <protection/>
    </xf>
    <xf numFmtId="41" fontId="9" fillId="0" borderId="24" xfId="0" applyNumberFormat="1" applyFont="1" applyBorder="1" applyAlignment="1" applyProtection="1">
      <alignment horizontal="righ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41" fontId="0" fillId="0" borderId="20" xfId="0" applyNumberFormat="1" applyBorder="1" applyAlignment="1" applyProtection="1">
      <alignment vertical="center"/>
      <protection/>
    </xf>
    <xf numFmtId="49" fontId="4" fillId="0" borderId="0" xfId="0" applyNumberFormat="1" applyFont="1" applyBorder="1" applyAlignment="1" applyProtection="1" quotePrefix="1">
      <alignment vertic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29" xfId="0" applyFont="1" applyBorder="1" applyAlignment="1" applyProtection="1">
      <alignment horizont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distributed"/>
      <protection/>
    </xf>
    <xf numFmtId="0" fontId="5" fillId="0" borderId="28" xfId="0" applyFont="1" applyBorder="1" applyAlignment="1">
      <alignment horizontal="distributed"/>
    </xf>
    <xf numFmtId="0" fontId="5" fillId="0" borderId="29" xfId="0" applyFont="1" applyBorder="1" applyAlignment="1">
      <alignment horizontal="distributed"/>
    </xf>
    <xf numFmtId="0" fontId="5" fillId="0" borderId="37" xfId="0" applyFont="1" applyBorder="1" applyAlignment="1" applyProtection="1">
      <alignment horizontal="distributed"/>
      <protection/>
    </xf>
    <xf numFmtId="0" fontId="5" fillId="0" borderId="27"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32" xfId="0" applyFont="1" applyBorder="1" applyAlignment="1">
      <alignment horizontal="distributed"/>
    </xf>
    <xf numFmtId="0" fontId="5" fillId="0" borderId="37" xfId="0" applyFont="1" applyBorder="1" applyAlignment="1" applyProtection="1">
      <alignment horizontal="center"/>
      <protection/>
    </xf>
    <xf numFmtId="41" fontId="6" fillId="0" borderId="38" xfId="0" applyNumberFormat="1" applyFont="1" applyBorder="1" applyAlignment="1" applyProtection="1">
      <alignment vertical="center"/>
      <protection/>
    </xf>
    <xf numFmtId="0" fontId="0" fillId="0" borderId="39" xfId="0" applyBorder="1" applyAlignment="1">
      <alignment vertical="center"/>
    </xf>
    <xf numFmtId="0" fontId="0" fillId="0" borderId="40" xfId="0" applyBorder="1" applyAlignment="1">
      <alignment vertical="center"/>
    </xf>
    <xf numFmtId="0" fontId="2" fillId="0" borderId="0" xfId="0" applyFont="1" applyBorder="1" applyAlignment="1" applyProtection="1">
      <alignment horizontal="distributed"/>
      <protection/>
    </xf>
    <xf numFmtId="0" fontId="0" fillId="0" borderId="0" xfId="0" applyAlignment="1">
      <alignment horizontal="distributed"/>
    </xf>
    <xf numFmtId="0" fontId="4" fillId="0" borderId="0" xfId="0" applyFont="1" applyBorder="1" applyAlignment="1" applyProtection="1">
      <alignment horizontal="distributed"/>
      <protection/>
    </xf>
    <xf numFmtId="0" fontId="4" fillId="0" borderId="0" xfId="0" applyFont="1" applyBorder="1" applyAlignment="1">
      <alignment vertical="center"/>
    </xf>
    <xf numFmtId="0" fontId="6" fillId="0" borderId="0" xfId="0" applyFont="1" applyBorder="1" applyAlignment="1">
      <alignment vertical="center"/>
    </xf>
    <xf numFmtId="49" fontId="4" fillId="0" borderId="0" xfId="0" applyNumberFormat="1" applyFont="1" applyBorder="1" applyAlignment="1" quotePrefix="1">
      <alignment vertical="center"/>
    </xf>
    <xf numFmtId="0" fontId="4" fillId="0" borderId="0" xfId="0" applyFont="1" applyBorder="1" applyAlignment="1">
      <alignment horizontal="distributed"/>
    </xf>
    <xf numFmtId="0" fontId="5" fillId="0" borderId="0" xfId="0" applyFont="1" applyAlignment="1">
      <alignment horizontal="distributed"/>
    </xf>
    <xf numFmtId="0" fontId="4" fillId="0" borderId="0" xfId="0" applyFont="1" applyBorder="1" applyAlignment="1">
      <alignment horizontal="centerContinuous"/>
    </xf>
    <xf numFmtId="0" fontId="5" fillId="0" borderId="0" xfId="0" applyFont="1" applyBorder="1" applyAlignment="1">
      <alignment horizontal="centerContinuous"/>
    </xf>
    <xf numFmtId="0" fontId="5" fillId="0" borderId="32" xfId="0" applyFont="1" applyBorder="1" applyAlignment="1">
      <alignment horizontal="center" vertical="center"/>
    </xf>
    <xf numFmtId="0" fontId="5" fillId="0" borderId="28" xfId="0" applyFont="1" applyBorder="1" applyAlignment="1">
      <alignment horizontal="centerContinuous"/>
    </xf>
    <xf numFmtId="0" fontId="5" fillId="0" borderId="29" xfId="0" applyFont="1" applyBorder="1" applyAlignment="1">
      <alignment horizontal="centerContinuous"/>
    </xf>
    <xf numFmtId="0" fontId="5" fillId="0" borderId="37" xfId="0" applyFont="1" applyBorder="1" applyAlignment="1">
      <alignment horizontal="distributed"/>
    </xf>
    <xf numFmtId="0" fontId="5" fillId="0" borderId="41" xfId="0" applyFont="1" applyBorder="1" applyAlignment="1">
      <alignment horizontal="distributed"/>
    </xf>
    <xf numFmtId="0" fontId="5" fillId="0" borderId="42" xfId="0" applyFont="1" applyBorder="1" applyAlignment="1">
      <alignment horizontal="distributed"/>
    </xf>
    <xf numFmtId="0" fontId="5" fillId="0" borderId="43" xfId="0" applyFont="1" applyBorder="1" applyAlignment="1">
      <alignment horizontal="distributed"/>
    </xf>
    <xf numFmtId="0" fontId="5" fillId="0" borderId="44" xfId="0" applyFont="1" applyBorder="1" applyAlignment="1">
      <alignment horizontal="centerContinuous"/>
    </xf>
    <xf numFmtId="0" fontId="5" fillId="0" borderId="32" xfId="0" applyFont="1" applyBorder="1" applyAlignment="1">
      <alignment horizont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vertic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vertical="center"/>
    </xf>
    <xf numFmtId="0" fontId="6" fillId="0" borderId="49" xfId="0" applyFont="1" applyBorder="1" applyAlignment="1">
      <alignment horizontal="center"/>
    </xf>
    <xf numFmtId="0" fontId="6" fillId="0" borderId="13" xfId="0" applyFont="1" applyBorder="1" applyAlignment="1">
      <alignment horizontal="center" vertical="center" shrinkToFit="1"/>
    </xf>
    <xf numFmtId="0" fontId="5" fillId="0" borderId="16"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Continuous"/>
    </xf>
    <xf numFmtId="41" fontId="5" fillId="0" borderId="0" xfId="0" applyNumberFormat="1" applyFont="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50" xfId="0" applyNumberFormat="1" applyFont="1" applyBorder="1" applyAlignment="1">
      <alignment vertical="center"/>
    </xf>
    <xf numFmtId="41" fontId="5" fillId="0" borderId="51" xfId="0" applyNumberFormat="1" applyFont="1" applyBorder="1" applyAlignment="1">
      <alignment vertical="center"/>
    </xf>
    <xf numFmtId="41" fontId="5" fillId="0" borderId="52" xfId="0" applyNumberFormat="1" applyFont="1" applyBorder="1" applyAlignment="1">
      <alignment vertical="center"/>
    </xf>
    <xf numFmtId="0" fontId="5" fillId="0" borderId="15" xfId="0" applyFont="1" applyBorder="1" applyAlignment="1">
      <alignment vertical="center"/>
    </xf>
    <xf numFmtId="41" fontId="5" fillId="0" borderId="0" xfId="0" applyNumberFormat="1" applyFont="1" applyBorder="1" applyAlignment="1">
      <alignment horizontal="right"/>
    </xf>
    <xf numFmtId="41" fontId="5" fillId="0" borderId="23" xfId="0" applyNumberFormat="1" applyFont="1" applyBorder="1" applyAlignment="1">
      <alignment horizontal="right"/>
    </xf>
    <xf numFmtId="41" fontId="5" fillId="0" borderId="24" xfId="0" applyNumberFormat="1" applyFont="1" applyBorder="1" applyAlignment="1">
      <alignment horizontal="right"/>
    </xf>
    <xf numFmtId="41" fontId="5" fillId="0" borderId="53" xfId="0" applyNumberFormat="1" applyFont="1" applyBorder="1" applyAlignment="1">
      <alignment horizontal="right"/>
    </xf>
    <xf numFmtId="41" fontId="5" fillId="0" borderId="54" xfId="0" applyNumberFormat="1" applyFont="1" applyBorder="1" applyAlignment="1">
      <alignment horizontal="right"/>
    </xf>
    <xf numFmtId="41" fontId="8" fillId="0" borderId="0" xfId="0" applyNumberFormat="1" applyFont="1" applyBorder="1" applyAlignment="1">
      <alignment horizontal="right"/>
    </xf>
    <xf numFmtId="41" fontId="8" fillId="0" borderId="23" xfId="0" applyNumberFormat="1" applyFont="1" applyBorder="1" applyAlignment="1">
      <alignment horizontal="right"/>
    </xf>
    <xf numFmtId="41" fontId="8" fillId="0" borderId="24" xfId="0" applyNumberFormat="1" applyFont="1" applyBorder="1" applyAlignment="1">
      <alignment horizontal="right"/>
    </xf>
    <xf numFmtId="41" fontId="8" fillId="0" borderId="53" xfId="0" applyNumberFormat="1" applyFont="1" applyBorder="1" applyAlignment="1">
      <alignment horizontal="right"/>
    </xf>
    <xf numFmtId="41" fontId="8" fillId="0" borderId="54" xfId="0" applyNumberFormat="1" applyFont="1" applyBorder="1" applyAlignment="1">
      <alignment horizontal="right"/>
    </xf>
    <xf numFmtId="0" fontId="8" fillId="0" borderId="15" xfId="0" applyFont="1" applyBorder="1" applyAlignment="1" applyProtection="1">
      <alignment horizontal="distributed" vertical="center" shrinkToFit="1"/>
      <protection/>
    </xf>
    <xf numFmtId="0" fontId="5" fillId="0" borderId="11" xfId="0" applyFont="1" applyBorder="1" applyAlignment="1">
      <alignment horizontal="centerContinuous"/>
    </xf>
    <xf numFmtId="41" fontId="5" fillId="0" borderId="0" xfId="0" applyNumberFormat="1" applyFont="1" applyAlignment="1">
      <alignment horizontal="right"/>
    </xf>
    <xf numFmtId="0" fontId="5" fillId="0" borderId="11" xfId="0" applyFont="1" applyBorder="1" applyAlignment="1">
      <alignment/>
    </xf>
    <xf numFmtId="0" fontId="5" fillId="0" borderId="15" xfId="0" applyFont="1" applyBorder="1" applyAlignment="1">
      <alignment/>
    </xf>
    <xf numFmtId="0" fontId="9" fillId="0" borderId="11" xfId="0" applyFont="1" applyBorder="1" applyAlignment="1">
      <alignment horizontal="centerContinuous"/>
    </xf>
    <xf numFmtId="0" fontId="9" fillId="0" borderId="15" xfId="0" applyFont="1" applyBorder="1" applyAlignment="1">
      <alignment vertical="center"/>
    </xf>
    <xf numFmtId="0" fontId="29" fillId="0" borderId="15" xfId="0" applyFont="1" applyBorder="1" applyAlignment="1" applyProtection="1">
      <alignment horizontal="distributed" vertical="center" wrapText="1"/>
      <protection/>
    </xf>
    <xf numFmtId="0" fontId="5" fillId="0" borderId="0" xfId="0" applyFont="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16" xfId="0" applyFont="1" applyBorder="1" applyAlignment="1">
      <alignment vertical="center"/>
    </xf>
    <xf numFmtId="0" fontId="30" fillId="0" borderId="0" xfId="0" applyFont="1" applyBorder="1" applyAlignment="1">
      <alignment vertical="center"/>
    </xf>
    <xf numFmtId="0" fontId="4" fillId="0" borderId="0" xfId="0" applyFont="1" applyBorder="1" applyAlignment="1" quotePrefix="1">
      <alignment horizontal="center"/>
    </xf>
    <xf numFmtId="0" fontId="5" fillId="0" borderId="0" xfId="0" applyFont="1" applyAlignment="1">
      <alignment horizontal="center"/>
    </xf>
    <xf numFmtId="49" fontId="4" fillId="0" borderId="0" xfId="0" applyNumberFormat="1" applyFont="1" applyBorder="1" applyAlignment="1" quotePrefix="1">
      <alignment horizontal="center"/>
    </xf>
    <xf numFmtId="0" fontId="4" fillId="0" borderId="0" xfId="0" applyFont="1" applyBorder="1" applyAlignment="1">
      <alignment/>
    </xf>
    <xf numFmtId="0" fontId="5" fillId="0" borderId="57" xfId="0" applyFont="1" applyBorder="1" applyAlignment="1">
      <alignment vertical="center"/>
    </xf>
    <xf numFmtId="0" fontId="5" fillId="0" borderId="37" xfId="0" applyFont="1" applyBorder="1" applyAlignment="1">
      <alignment horizontal="center" shrinkToFit="1"/>
    </xf>
    <xf numFmtId="0" fontId="5" fillId="0" borderId="28" xfId="0" applyFont="1" applyBorder="1" applyAlignment="1">
      <alignment horizontal="center"/>
    </xf>
    <xf numFmtId="0" fontId="5" fillId="0" borderId="58" xfId="0" applyFont="1" applyBorder="1" applyAlignment="1">
      <alignment horizontal="center"/>
    </xf>
    <xf numFmtId="0" fontId="5" fillId="0" borderId="43" xfId="0" applyFont="1" applyBorder="1" applyAlignment="1">
      <alignment horizontal="center" shrinkToFit="1"/>
    </xf>
    <xf numFmtId="0" fontId="5" fillId="0" borderId="41" xfId="0" applyFont="1" applyBorder="1" applyAlignment="1">
      <alignment horizontal="center" shrinkToFit="1"/>
    </xf>
    <xf numFmtId="0" fontId="5" fillId="0" borderId="42" xfId="0" applyFont="1" applyBorder="1" applyAlignment="1">
      <alignment horizontal="center" shrinkToFit="1"/>
    </xf>
    <xf numFmtId="0" fontId="6" fillId="0" borderId="59"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30" xfId="0" applyFont="1" applyBorder="1" applyAlignment="1">
      <alignment horizontal="center" vertical="center" wrapText="1"/>
    </xf>
    <xf numFmtId="0" fontId="5" fillId="0" borderId="60" xfId="0" applyFont="1" applyBorder="1" applyAlignment="1">
      <alignment horizontal="center" vertical="center"/>
    </xf>
    <xf numFmtId="0" fontId="5" fillId="0" borderId="51"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5" fillId="0" borderId="11" xfId="0" applyFont="1" applyBorder="1" applyAlignment="1">
      <alignment horizontal="center" vertical="center"/>
    </xf>
    <xf numFmtId="0" fontId="6" fillId="0" borderId="30" xfId="0" applyFont="1" applyBorder="1" applyAlignment="1">
      <alignment horizontal="center" vertical="center" wrapText="1"/>
    </xf>
    <xf numFmtId="0" fontId="6" fillId="0" borderId="12" xfId="0" applyFont="1" applyBorder="1" applyAlignment="1">
      <alignment horizontal="centerContinuous"/>
    </xf>
    <xf numFmtId="0" fontId="6" fillId="0" borderId="13" xfId="0" applyFont="1" applyBorder="1" applyAlignment="1">
      <alignment horizontal="centerContinuous"/>
    </xf>
    <xf numFmtId="0" fontId="6" fillId="0" borderId="2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66" xfId="0" applyFont="1" applyBorder="1" applyAlignment="1">
      <alignment horizontal="center" vertical="center" wrapText="1"/>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67" xfId="0" applyFont="1" applyBorder="1" applyAlignment="1">
      <alignment horizontal="center" vertical="center"/>
    </xf>
    <xf numFmtId="0" fontId="0" fillId="0" borderId="68" xfId="0" applyBorder="1" applyAlignment="1">
      <alignment horizontal="center" vertical="center"/>
    </xf>
    <xf numFmtId="0" fontId="5" fillId="0" borderId="68" xfId="0" applyFont="1" applyBorder="1" applyAlignment="1">
      <alignment horizontal="center" vertical="center"/>
    </xf>
    <xf numFmtId="0" fontId="0" fillId="0" borderId="69" xfId="0" applyBorder="1" applyAlignment="1">
      <alignment horizontal="center" vertical="center"/>
    </xf>
    <xf numFmtId="0" fontId="5" fillId="0" borderId="46" xfId="0" applyFont="1" applyBorder="1" applyAlignment="1">
      <alignment horizontal="center" vertical="center"/>
    </xf>
    <xf numFmtId="0" fontId="6" fillId="0" borderId="70" xfId="0" applyFont="1" applyBorder="1" applyAlignment="1">
      <alignment horizontal="center" vertical="center" wrapText="1"/>
    </xf>
    <xf numFmtId="0" fontId="29" fillId="0" borderId="46"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7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57" xfId="0" applyFont="1" applyBorder="1" applyAlignment="1">
      <alignment horizontal="center" vertical="center"/>
    </xf>
    <xf numFmtId="0" fontId="5" fillId="0" borderId="47" xfId="0" applyFont="1" applyBorder="1" applyAlignment="1">
      <alignment horizontal="center" vertical="center"/>
    </xf>
    <xf numFmtId="0" fontId="0" fillId="0" borderId="73" xfId="0" applyBorder="1" applyAlignment="1">
      <alignment horizontal="center" vertical="center"/>
    </xf>
    <xf numFmtId="0" fontId="5" fillId="0" borderId="73" xfId="0" applyFont="1" applyBorder="1" applyAlignment="1">
      <alignment horizontal="center" vertical="center"/>
    </xf>
    <xf numFmtId="0" fontId="0" fillId="0" borderId="74" xfId="0" applyBorder="1" applyAlignment="1">
      <alignment horizontal="center"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69" xfId="0" applyFont="1" applyBorder="1" applyAlignment="1">
      <alignment vertical="center"/>
    </xf>
    <xf numFmtId="0" fontId="5" fillId="0" borderId="63" xfId="0" applyFont="1" applyBorder="1" applyAlignment="1">
      <alignment vertical="center"/>
    </xf>
    <xf numFmtId="0" fontId="5" fillId="0" borderId="61" xfId="0" applyFont="1" applyBorder="1" applyAlignment="1">
      <alignment vertical="center"/>
    </xf>
    <xf numFmtId="0" fontId="5" fillId="0" borderId="0" xfId="0" applyFont="1" applyBorder="1" applyAlignment="1" applyProtection="1">
      <alignment horizontal="center" vertical="center"/>
      <protection/>
    </xf>
    <xf numFmtId="41" fontId="5" fillId="0" borderId="69" xfId="0" applyNumberFormat="1" applyFont="1" applyBorder="1" applyAlignment="1">
      <alignment horizontal="center"/>
    </xf>
    <xf numFmtId="41" fontId="5" fillId="0" borderId="0" xfId="0" applyNumberFormat="1" applyFont="1" applyBorder="1" applyAlignment="1">
      <alignment horizontal="center"/>
    </xf>
    <xf numFmtId="41" fontId="5" fillId="0" borderId="67" xfId="0" applyNumberFormat="1" applyFont="1" applyBorder="1" applyAlignment="1">
      <alignment horizontal="center"/>
    </xf>
    <xf numFmtId="0" fontId="8" fillId="0" borderId="15"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31" fillId="0" borderId="0" xfId="0" applyFont="1" applyBorder="1" applyAlignment="1">
      <alignment vertical="center"/>
    </xf>
    <xf numFmtId="0" fontId="5" fillId="0" borderId="0" xfId="0" applyFont="1" applyBorder="1" applyAlignment="1">
      <alignment horizontal="distributed"/>
    </xf>
    <xf numFmtId="0" fontId="5" fillId="0" borderId="15" xfId="0" applyFont="1" applyBorder="1" applyAlignment="1">
      <alignment/>
    </xf>
    <xf numFmtId="0" fontId="5" fillId="0" borderId="0" xfId="0" applyFont="1" applyBorder="1" applyAlignment="1">
      <alignment/>
    </xf>
    <xf numFmtId="0" fontId="9" fillId="0" borderId="15" xfId="0" applyFont="1" applyBorder="1" applyAlignment="1">
      <alignment horizontal="distributed" vertical="center"/>
    </xf>
    <xf numFmtId="0" fontId="9" fillId="0" borderId="0" xfId="0" applyFont="1" applyBorder="1" applyAlignment="1">
      <alignment horizontal="distributed" vertical="center"/>
    </xf>
    <xf numFmtId="0" fontId="5" fillId="0" borderId="74" xfId="0" applyFont="1" applyBorder="1" applyAlignment="1">
      <alignment vertical="center"/>
    </xf>
    <xf numFmtId="0" fontId="5" fillId="0" borderId="47" xfId="0" applyFont="1" applyBorder="1" applyAlignment="1">
      <alignment vertical="center"/>
    </xf>
    <xf numFmtId="0" fontId="5" fillId="0" borderId="15"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5"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41" fontId="5" fillId="0" borderId="0" xfId="0" applyNumberFormat="1" applyFont="1" applyAlignment="1">
      <alignment horizontal="right" vertical="center"/>
    </xf>
    <xf numFmtId="0" fontId="5" fillId="0" borderId="71" xfId="0" applyFont="1" applyBorder="1" applyAlignment="1">
      <alignment vertical="center"/>
    </xf>
    <xf numFmtId="0" fontId="32" fillId="0" borderId="0" xfId="0" applyFont="1" applyAlignment="1">
      <alignment vertical="center"/>
    </xf>
    <xf numFmtId="0" fontId="5" fillId="0" borderId="0" xfId="0" applyFont="1" applyFill="1" applyBorder="1" applyAlignment="1">
      <alignment vertical="center"/>
    </xf>
    <xf numFmtId="0" fontId="6" fillId="0" borderId="21" xfId="0" applyFont="1" applyBorder="1" applyAlignment="1">
      <alignment horizontal="center"/>
    </xf>
    <xf numFmtId="0" fontId="5" fillId="0" borderId="21" xfId="0" applyFont="1" applyBorder="1" applyAlignment="1">
      <alignment horizontal="center"/>
    </xf>
    <xf numFmtId="0" fontId="6" fillId="0" borderId="32" xfId="0" applyFont="1" applyBorder="1" applyAlignment="1">
      <alignment horizontal="centerContinuous"/>
    </xf>
    <xf numFmtId="0" fontId="6" fillId="0" borderId="37" xfId="0" applyFont="1" applyBorder="1" applyAlignment="1">
      <alignment horizontal="distributed"/>
    </xf>
    <xf numFmtId="0" fontId="6" fillId="0" borderId="28" xfId="0" applyFont="1" applyBorder="1" applyAlignment="1">
      <alignment horizontal="distributed"/>
    </xf>
    <xf numFmtId="0" fontId="6" fillId="0" borderId="21" xfId="0" applyFont="1" applyBorder="1" applyAlignment="1">
      <alignment horizontal="distributed"/>
    </xf>
    <xf numFmtId="0" fontId="6" fillId="0" borderId="32" xfId="0" applyFont="1" applyBorder="1" applyAlignment="1">
      <alignment horizontal="distributed"/>
    </xf>
    <xf numFmtId="0" fontId="6" fillId="0" borderId="60" xfId="0" applyFont="1" applyBorder="1" applyAlignment="1">
      <alignment horizontal="center"/>
    </xf>
    <xf numFmtId="0" fontId="6" fillId="0" borderId="51" xfId="0" applyFont="1" applyBorder="1" applyAlignment="1">
      <alignment horizontal="center"/>
    </xf>
    <xf numFmtId="0" fontId="6" fillId="0" borderId="75" xfId="0" applyFont="1" applyBorder="1" applyAlignment="1">
      <alignment horizontal="center"/>
    </xf>
    <xf numFmtId="0" fontId="5" fillId="0" borderId="27" xfId="0" applyFont="1" applyBorder="1" applyAlignment="1">
      <alignment vertical="center"/>
    </xf>
    <xf numFmtId="0" fontId="5" fillId="0" borderId="21" xfId="0" applyFont="1" applyBorder="1" applyAlignment="1">
      <alignment vertical="center"/>
    </xf>
    <xf numFmtId="0" fontId="5" fillId="0" borderId="30" xfId="0" applyFont="1" applyBorder="1" applyAlignment="1">
      <alignment horizontal="center" vertical="center"/>
    </xf>
    <xf numFmtId="0" fontId="6" fillId="0" borderId="21" xfId="0" applyFont="1" applyBorder="1" applyAlignment="1">
      <alignment horizontal="centerContinuous"/>
    </xf>
    <xf numFmtId="0" fontId="6" fillId="0" borderId="76" xfId="0" applyFont="1" applyBorder="1" applyAlignment="1">
      <alignment horizontal="center"/>
    </xf>
    <xf numFmtId="0" fontId="5" fillId="0" borderId="77" xfId="0" applyFont="1" applyBorder="1" applyAlignment="1">
      <alignment vertical="center"/>
    </xf>
    <xf numFmtId="0" fontId="5" fillId="0" borderId="78" xfId="0" applyFont="1" applyBorder="1" applyAlignment="1">
      <alignment vertical="center"/>
    </xf>
    <xf numFmtId="0" fontId="6" fillId="0" borderId="43" xfId="0" applyFont="1" applyBorder="1" applyAlignment="1">
      <alignment horizontal="centerContinuous"/>
    </xf>
    <xf numFmtId="0" fontId="6" fillId="0" borderId="41" xfId="0" applyFont="1" applyBorder="1" applyAlignment="1">
      <alignment horizontal="centerContinuous"/>
    </xf>
    <xf numFmtId="0" fontId="6" fillId="0" borderId="42" xfId="0" applyFont="1" applyBorder="1" applyAlignment="1">
      <alignment horizontal="centerContinuous"/>
    </xf>
    <xf numFmtId="0" fontId="6" fillId="0" borderId="79" xfId="0" applyFont="1" applyBorder="1" applyAlignment="1">
      <alignment horizontal="center"/>
    </xf>
    <xf numFmtId="0" fontId="6" fillId="0" borderId="28" xfId="0" applyFont="1" applyBorder="1" applyAlignment="1">
      <alignment horizontal="center"/>
    </xf>
    <xf numFmtId="0" fontId="6" fillId="0" borderId="32" xfId="0" applyFont="1" applyBorder="1" applyAlignment="1">
      <alignment horizontal="center"/>
    </xf>
    <xf numFmtId="0" fontId="5" fillId="0" borderId="28" xfId="0" applyFont="1" applyBorder="1" applyAlignment="1">
      <alignment horizontal="center" vertical="center"/>
    </xf>
    <xf numFmtId="0" fontId="5" fillId="0" borderId="58"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78" xfId="0" applyFont="1" applyBorder="1" applyAlignment="1">
      <alignment horizontal="center" vertical="center" shrinkToFit="1"/>
    </xf>
    <xf numFmtId="0" fontId="5" fillId="0" borderId="79" xfId="0" applyFont="1" applyBorder="1" applyAlignment="1">
      <alignment horizontal="center"/>
    </xf>
    <xf numFmtId="0" fontId="33" fillId="0" borderId="76" xfId="0" applyFont="1" applyBorder="1" applyAlignment="1">
      <alignment horizontal="center" vertical="center"/>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5" fillId="0" borderId="69" xfId="0" applyFont="1" applyBorder="1" applyAlignment="1">
      <alignment horizontal="center"/>
    </xf>
    <xf numFmtId="0" fontId="5" fillId="0" borderId="0" xfId="0" applyFont="1" applyBorder="1" applyAlignment="1">
      <alignment horizontal="center"/>
    </xf>
    <xf numFmtId="0" fontId="5" fillId="0" borderId="31" xfId="0" applyFont="1" applyBorder="1" applyAlignment="1">
      <alignment horizontal="center" vertical="center"/>
    </xf>
    <xf numFmtId="0" fontId="5" fillId="0" borderId="78" xfId="0" applyFont="1" applyBorder="1" applyAlignment="1">
      <alignment horizontal="centerContinuous"/>
    </xf>
    <xf numFmtId="0" fontId="5" fillId="0" borderId="83" xfId="0" applyFont="1" applyBorder="1" applyAlignment="1">
      <alignment horizontal="centerContinuous"/>
    </xf>
    <xf numFmtId="0" fontId="5" fillId="0" borderId="73" xfId="0" applyFont="1" applyBorder="1" applyAlignment="1">
      <alignment horizontal="center"/>
    </xf>
    <xf numFmtId="0" fontId="5" fillId="0" borderId="12" xfId="0" applyFont="1" applyBorder="1" applyAlignment="1">
      <alignment horizontal="center"/>
    </xf>
    <xf numFmtId="0" fontId="5" fillId="0" borderId="83" xfId="0" applyFont="1" applyBorder="1" applyAlignment="1">
      <alignment horizontal="center"/>
    </xf>
    <xf numFmtId="0" fontId="5" fillId="0" borderId="48"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13" xfId="0" applyFont="1" applyBorder="1" applyAlignment="1">
      <alignment horizontal="center"/>
    </xf>
    <xf numFmtId="41" fontId="5" fillId="0" borderId="23" xfId="0" applyNumberFormat="1" applyFont="1" applyBorder="1" applyAlignment="1">
      <alignment vertical="center"/>
    </xf>
    <xf numFmtId="41" fontId="5" fillId="0" borderId="0" xfId="0" applyNumberFormat="1" applyFont="1" applyBorder="1" applyAlignment="1">
      <alignment vertical="center"/>
    </xf>
    <xf numFmtId="41" fontId="5" fillId="0" borderId="24" xfId="0" applyNumberFormat="1" applyFont="1" applyBorder="1" applyAlignment="1">
      <alignment vertical="center"/>
    </xf>
    <xf numFmtId="0" fontId="5" fillId="0" borderId="15" xfId="0" applyFont="1" applyBorder="1" applyAlignment="1">
      <alignment horizontal="center"/>
    </xf>
    <xf numFmtId="41" fontId="6" fillId="0" borderId="0" xfId="0" applyNumberFormat="1" applyFont="1" applyBorder="1" applyAlignment="1">
      <alignment horizontal="right"/>
    </xf>
    <xf numFmtId="41" fontId="6" fillId="0" borderId="53" xfId="0" applyNumberFormat="1" applyFont="1" applyBorder="1" applyAlignment="1">
      <alignment horizontal="right"/>
    </xf>
    <xf numFmtId="41" fontId="6" fillId="0" borderId="54" xfId="0" applyNumberFormat="1" applyFont="1" applyBorder="1" applyAlignment="1">
      <alignment horizontal="right"/>
    </xf>
    <xf numFmtId="41" fontId="6" fillId="0" borderId="23" xfId="0" applyNumberFormat="1" applyFont="1" applyBorder="1" applyAlignment="1">
      <alignment horizontal="right"/>
    </xf>
    <xf numFmtId="41" fontId="6" fillId="0" borderId="24" xfId="0" applyNumberFormat="1" applyFont="1" applyBorder="1" applyAlignment="1">
      <alignment horizontal="right"/>
    </xf>
    <xf numFmtId="41" fontId="3" fillId="0" borderId="0" xfId="0" applyNumberFormat="1" applyFont="1" applyBorder="1" applyAlignment="1">
      <alignment horizontal="right"/>
    </xf>
    <xf numFmtId="41" fontId="3" fillId="0" borderId="53" xfId="0" applyNumberFormat="1" applyFont="1" applyBorder="1" applyAlignment="1">
      <alignment horizontal="right"/>
    </xf>
    <xf numFmtId="41" fontId="3" fillId="0" borderId="54" xfId="0" applyNumberFormat="1" applyFont="1" applyBorder="1" applyAlignment="1">
      <alignment horizontal="right"/>
    </xf>
    <xf numFmtId="41" fontId="3" fillId="0" borderId="23" xfId="0" applyNumberFormat="1" applyFont="1" applyBorder="1" applyAlignment="1">
      <alignment horizontal="right"/>
    </xf>
    <xf numFmtId="41" fontId="3" fillId="0" borderId="24" xfId="0" applyNumberFormat="1" applyFont="1" applyBorder="1" applyAlignment="1">
      <alignment horizontal="right"/>
    </xf>
    <xf numFmtId="0" fontId="8" fillId="0" borderId="1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41" fontId="6" fillId="0" borderId="0" xfId="0" applyNumberFormat="1" applyFont="1" applyAlignment="1">
      <alignment horizontal="right"/>
    </xf>
    <xf numFmtId="41" fontId="6" fillId="0" borderId="0" xfId="0" applyNumberFormat="1" applyFont="1" applyAlignment="1">
      <alignment vertical="center"/>
    </xf>
    <xf numFmtId="41" fontId="6" fillId="0" borderId="53" xfId="0" applyNumberFormat="1" applyFont="1" applyBorder="1" applyAlignment="1">
      <alignment vertical="center"/>
    </xf>
    <xf numFmtId="41" fontId="6" fillId="0" borderId="0" xfId="0" applyNumberFormat="1" applyFont="1" applyBorder="1" applyAlignment="1">
      <alignment vertical="center"/>
    </xf>
    <xf numFmtId="41" fontId="6" fillId="0" borderId="54" xfId="0" applyNumberFormat="1" applyFont="1" applyBorder="1" applyAlignment="1">
      <alignment vertical="center"/>
    </xf>
    <xf numFmtId="41" fontId="6" fillId="0" borderId="23" xfId="0" applyNumberFormat="1" applyFont="1" applyBorder="1" applyAlignment="1">
      <alignment vertical="center"/>
    </xf>
    <xf numFmtId="41" fontId="6" fillId="0" borderId="24" xfId="0" applyNumberFormat="1" applyFont="1" applyBorder="1" applyAlignment="1">
      <alignment vertical="center"/>
    </xf>
    <xf numFmtId="0" fontId="33" fillId="0" borderId="15" xfId="0" applyFont="1" applyBorder="1" applyAlignment="1" applyProtection="1">
      <alignment horizontal="distributed" vertical="center"/>
      <protection/>
    </xf>
    <xf numFmtId="0" fontId="33" fillId="0" borderId="0" xfId="0" applyFont="1" applyBorder="1" applyAlignment="1" applyProtection="1">
      <alignment horizontal="distributed" vertical="center"/>
      <protection/>
    </xf>
    <xf numFmtId="0" fontId="5" fillId="33"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37&#29305;&#21029;&#25903;&#25588;&#25945;&#21729;&#25968;&#201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
      <sheetName val="教員数"/>
      <sheetName val="休職教員"/>
      <sheetName val="職員数"/>
      <sheetName val="障害種別教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3"/>
  <sheetViews>
    <sheetView zoomScalePageLayoutView="0" workbookViewId="0" topLeftCell="A1">
      <selection activeCell="C97" sqref="C97"/>
    </sheetView>
  </sheetViews>
  <sheetFormatPr defaultColWidth="10.625" defaultRowHeight="13.5"/>
  <cols>
    <col min="1" max="1" width="12.625" style="0" customWidth="1"/>
    <col min="2" max="2" width="11.25390625" style="0" customWidth="1"/>
    <col min="3" max="3" width="11.125" style="0" customWidth="1"/>
    <col min="4" max="4" width="9.125" style="0" customWidth="1"/>
    <col min="5" max="11" width="9.625" style="0" customWidth="1"/>
    <col min="12" max="20" width="8.375" style="0" customWidth="1"/>
    <col min="21" max="21" width="6.875" style="0" customWidth="1"/>
    <col min="22" max="24" width="5.625" style="0" customWidth="1"/>
    <col min="25" max="25" width="12.625" style="0" customWidth="1"/>
  </cols>
  <sheetData>
    <row r="1" spans="1:25" ht="24">
      <c r="A1" s="1"/>
      <c r="B1" s="1"/>
      <c r="C1" s="1"/>
      <c r="D1" s="1"/>
      <c r="E1" s="1"/>
      <c r="F1" s="2"/>
      <c r="G1" s="2"/>
      <c r="I1" s="111" t="s">
        <v>0</v>
      </c>
      <c r="J1" s="112"/>
      <c r="K1" s="112"/>
      <c r="L1" s="112"/>
      <c r="M1" s="112"/>
      <c r="N1" s="112"/>
      <c r="O1" s="112"/>
      <c r="P1" s="112"/>
      <c r="Q1" s="1"/>
      <c r="R1" s="1"/>
      <c r="S1" s="1"/>
      <c r="T1" s="1"/>
      <c r="U1" s="1"/>
      <c r="V1" s="1"/>
      <c r="W1" s="1"/>
      <c r="X1" s="1"/>
      <c r="Y1" s="1"/>
    </row>
    <row r="3" spans="1:25" ht="19.5" customHeight="1">
      <c r="A3" s="3"/>
      <c r="B3" s="3"/>
      <c r="C3" s="3"/>
      <c r="D3" s="3"/>
      <c r="E3" s="3"/>
      <c r="F3" s="87" t="s">
        <v>46</v>
      </c>
      <c r="G3" s="113" t="s">
        <v>1</v>
      </c>
      <c r="H3" s="113"/>
      <c r="I3" s="113"/>
      <c r="J3" s="113"/>
      <c r="K3" s="113"/>
      <c r="L3" s="113" t="s">
        <v>2</v>
      </c>
      <c r="M3" s="113"/>
      <c r="N3" s="113"/>
      <c r="O3" s="113"/>
      <c r="P3" s="113"/>
      <c r="R3" s="4"/>
      <c r="S3" s="4"/>
      <c r="T3" s="3"/>
      <c r="U3" s="3"/>
      <c r="V3" s="3"/>
      <c r="W3" s="3"/>
      <c r="X3" s="3"/>
      <c r="Y3" s="3"/>
    </row>
    <row r="4" ht="13.5">
      <c r="A4" t="s">
        <v>3</v>
      </c>
    </row>
    <row r="5" spans="1:25" ht="14.25" customHeight="1">
      <c r="A5" s="93" t="s">
        <v>4</v>
      </c>
      <c r="B5" s="96" t="s">
        <v>5</v>
      </c>
      <c r="C5" s="99" t="s">
        <v>6</v>
      </c>
      <c r="D5" s="100"/>
      <c r="E5" s="100"/>
      <c r="F5" s="100"/>
      <c r="G5" s="100"/>
      <c r="H5" s="100"/>
      <c r="I5" s="100"/>
      <c r="J5" s="100"/>
      <c r="K5" s="100"/>
      <c r="L5" s="100"/>
      <c r="M5" s="100"/>
      <c r="N5" s="100"/>
      <c r="O5" s="100"/>
      <c r="P5" s="100"/>
      <c r="Q5" s="100"/>
      <c r="R5" s="100"/>
      <c r="S5" s="100"/>
      <c r="T5" s="100"/>
      <c r="U5" s="100"/>
      <c r="V5" s="100"/>
      <c r="W5" s="100"/>
      <c r="X5" s="101"/>
      <c r="Y5" s="103" t="s">
        <v>4</v>
      </c>
    </row>
    <row r="6" spans="1:25" ht="14.25" customHeight="1">
      <c r="A6" s="94"/>
      <c r="B6" s="97"/>
      <c r="C6" s="5"/>
      <c r="D6" s="6"/>
      <c r="E6" s="102" t="s">
        <v>7</v>
      </c>
      <c r="F6" s="100"/>
      <c r="G6" s="100"/>
      <c r="H6" s="100"/>
      <c r="I6" s="100"/>
      <c r="J6" s="100"/>
      <c r="K6" s="101"/>
      <c r="L6" s="107" t="s">
        <v>41</v>
      </c>
      <c r="M6" s="89"/>
      <c r="N6" s="89"/>
      <c r="O6" s="90"/>
      <c r="P6" s="102" t="s">
        <v>8</v>
      </c>
      <c r="Q6" s="100"/>
      <c r="R6" s="100"/>
      <c r="S6" s="100"/>
      <c r="T6" s="100"/>
      <c r="U6" s="100"/>
      <c r="V6" s="100"/>
      <c r="W6" s="100"/>
      <c r="X6" s="101"/>
      <c r="Y6" s="104"/>
    </row>
    <row r="7" spans="1:25" s="7" customFormat="1" ht="13.5">
      <c r="A7" s="94"/>
      <c r="B7" s="97"/>
      <c r="C7" s="8" t="s">
        <v>9</v>
      </c>
      <c r="D7" s="9" t="s">
        <v>10</v>
      </c>
      <c r="E7" s="91" t="s">
        <v>9</v>
      </c>
      <c r="F7" s="91" t="s">
        <v>11</v>
      </c>
      <c r="G7" s="91" t="s">
        <v>12</v>
      </c>
      <c r="H7" s="91" t="s">
        <v>13</v>
      </c>
      <c r="I7" s="91" t="s">
        <v>14</v>
      </c>
      <c r="J7" s="91" t="s">
        <v>15</v>
      </c>
      <c r="K7" s="91" t="s">
        <v>16</v>
      </c>
      <c r="L7" s="91" t="s">
        <v>9</v>
      </c>
      <c r="M7" s="91" t="s">
        <v>11</v>
      </c>
      <c r="N7" s="91" t="s">
        <v>12</v>
      </c>
      <c r="O7" s="91" t="s">
        <v>17</v>
      </c>
      <c r="P7" s="91" t="s">
        <v>9</v>
      </c>
      <c r="Q7" s="10" t="s">
        <v>18</v>
      </c>
      <c r="R7" s="10"/>
      <c r="S7" s="10"/>
      <c r="T7" s="11"/>
      <c r="U7" s="10" t="s">
        <v>19</v>
      </c>
      <c r="V7" s="10"/>
      <c r="W7" s="10"/>
      <c r="X7" s="11"/>
      <c r="Y7" s="104"/>
    </row>
    <row r="8" spans="1:25" s="7" customFormat="1" ht="13.5">
      <c r="A8" s="95"/>
      <c r="B8" s="98"/>
      <c r="C8" s="12"/>
      <c r="D8" s="13"/>
      <c r="E8" s="92"/>
      <c r="F8" s="92" t="s">
        <v>11</v>
      </c>
      <c r="G8" s="92" t="s">
        <v>12</v>
      </c>
      <c r="H8" s="92" t="s">
        <v>13</v>
      </c>
      <c r="I8" s="92" t="s">
        <v>14</v>
      </c>
      <c r="J8" s="92" t="s">
        <v>15</v>
      </c>
      <c r="K8" s="92" t="s">
        <v>16</v>
      </c>
      <c r="L8" s="92" t="s">
        <v>9</v>
      </c>
      <c r="M8" s="92" t="s">
        <v>11</v>
      </c>
      <c r="N8" s="92" t="s">
        <v>12</v>
      </c>
      <c r="O8" s="92" t="s">
        <v>17</v>
      </c>
      <c r="P8" s="92"/>
      <c r="Q8" s="14" t="s">
        <v>9</v>
      </c>
      <c r="R8" s="14" t="s">
        <v>20</v>
      </c>
      <c r="S8" s="14" t="s">
        <v>21</v>
      </c>
      <c r="T8" s="14" t="s">
        <v>17</v>
      </c>
      <c r="U8" s="14" t="s">
        <v>9</v>
      </c>
      <c r="V8" s="14" t="s">
        <v>38</v>
      </c>
      <c r="W8" s="14" t="s">
        <v>39</v>
      </c>
      <c r="X8" s="14" t="s">
        <v>40</v>
      </c>
      <c r="Y8" s="105"/>
    </row>
    <row r="9" spans="1:25" ht="8.25" customHeight="1">
      <c r="A9" s="15"/>
      <c r="B9" s="16"/>
      <c r="C9" s="56"/>
      <c r="D9" s="17"/>
      <c r="E9" s="63"/>
      <c r="F9" s="64"/>
      <c r="G9" s="65"/>
      <c r="H9" s="65"/>
      <c r="I9" s="65"/>
      <c r="J9" s="65"/>
      <c r="K9" s="66"/>
      <c r="L9" s="18"/>
      <c r="M9" s="19"/>
      <c r="N9" s="19"/>
      <c r="O9" s="19"/>
      <c r="P9" s="78"/>
      <c r="Q9" s="18"/>
      <c r="R9" s="16"/>
      <c r="S9" s="16"/>
      <c r="T9" s="16"/>
      <c r="U9" s="18"/>
      <c r="V9" s="16"/>
      <c r="W9" s="16"/>
      <c r="X9" s="20"/>
      <c r="Y9" s="21"/>
    </row>
    <row r="10" spans="1:25" ht="12.75" customHeight="1">
      <c r="A10" s="47" t="s">
        <v>43</v>
      </c>
      <c r="B10" s="22">
        <v>17</v>
      </c>
      <c r="C10" s="59">
        <v>2145</v>
      </c>
      <c r="D10" s="23">
        <v>15</v>
      </c>
      <c r="E10" s="67">
        <v>734</v>
      </c>
      <c r="F10" s="23">
        <v>130</v>
      </c>
      <c r="G10" s="23">
        <v>133</v>
      </c>
      <c r="H10" s="23">
        <v>124</v>
      </c>
      <c r="I10" s="23">
        <v>111</v>
      </c>
      <c r="J10" s="23">
        <v>114</v>
      </c>
      <c r="K10" s="68">
        <v>122</v>
      </c>
      <c r="L10" s="23">
        <v>512</v>
      </c>
      <c r="M10" s="23">
        <v>178</v>
      </c>
      <c r="N10" s="23">
        <v>180</v>
      </c>
      <c r="O10" s="23">
        <v>154</v>
      </c>
      <c r="P10" s="67">
        <v>884</v>
      </c>
      <c r="Q10" s="23">
        <v>873</v>
      </c>
      <c r="R10" s="23">
        <v>302</v>
      </c>
      <c r="S10" s="23">
        <v>303</v>
      </c>
      <c r="T10" s="23">
        <v>268</v>
      </c>
      <c r="U10" s="23">
        <v>11</v>
      </c>
      <c r="V10" s="23">
        <v>2</v>
      </c>
      <c r="W10" s="23">
        <v>4</v>
      </c>
      <c r="X10" s="23">
        <v>5</v>
      </c>
      <c r="Y10" s="48" t="s">
        <v>42</v>
      </c>
    </row>
    <row r="11" spans="1:25" ht="9" customHeight="1">
      <c r="A11" s="47"/>
      <c r="B11" s="22"/>
      <c r="C11" s="57"/>
      <c r="D11" s="23"/>
      <c r="E11" s="67"/>
      <c r="F11" s="23"/>
      <c r="G11" s="23"/>
      <c r="H11" s="23"/>
      <c r="I11" s="23"/>
      <c r="J11" s="23"/>
      <c r="K11" s="68"/>
      <c r="L11" s="23"/>
      <c r="M11" s="23"/>
      <c r="N11" s="23"/>
      <c r="O11" s="23"/>
      <c r="P11" s="67"/>
      <c r="Q11" s="23"/>
      <c r="R11" s="23"/>
      <c r="S11" s="23"/>
      <c r="T11" s="23"/>
      <c r="U11" s="23"/>
      <c r="V11" s="23"/>
      <c r="W11" s="23"/>
      <c r="X11" s="23"/>
      <c r="Y11" s="48"/>
    </row>
    <row r="12" spans="1:25" s="24" customFormat="1" ht="12.75" customHeight="1">
      <c r="A12" s="25" t="s">
        <v>44</v>
      </c>
      <c r="B12" s="26">
        <v>17</v>
      </c>
      <c r="C12" s="58">
        <v>2231</v>
      </c>
      <c r="D12" s="26">
        <v>20</v>
      </c>
      <c r="E12" s="69">
        <v>781</v>
      </c>
      <c r="F12" s="26">
        <v>171</v>
      </c>
      <c r="G12" s="26">
        <v>131</v>
      </c>
      <c r="H12" s="26">
        <v>126</v>
      </c>
      <c r="I12" s="26">
        <v>125</v>
      </c>
      <c r="J12" s="26">
        <v>114</v>
      </c>
      <c r="K12" s="70">
        <v>114</v>
      </c>
      <c r="L12" s="26">
        <v>555</v>
      </c>
      <c r="M12" s="26">
        <v>192</v>
      </c>
      <c r="N12" s="26">
        <v>178</v>
      </c>
      <c r="O12" s="26">
        <v>185</v>
      </c>
      <c r="P12" s="69">
        <v>875</v>
      </c>
      <c r="Q12" s="26">
        <v>866</v>
      </c>
      <c r="R12" s="26">
        <v>273</v>
      </c>
      <c r="S12" s="26">
        <v>298</v>
      </c>
      <c r="T12" s="26">
        <v>295</v>
      </c>
      <c r="U12" s="26">
        <v>9</v>
      </c>
      <c r="V12" s="26">
        <v>4</v>
      </c>
      <c r="W12" s="26">
        <v>2</v>
      </c>
      <c r="X12" s="26">
        <v>3</v>
      </c>
      <c r="Y12" s="27" t="s">
        <v>45</v>
      </c>
    </row>
    <row r="13" spans="1:25" ht="10.5" customHeight="1">
      <c r="A13" s="28"/>
      <c r="B13" s="29"/>
      <c r="C13" s="59"/>
      <c r="D13" s="22"/>
      <c r="E13" s="67"/>
      <c r="F13" s="23"/>
      <c r="G13" s="23"/>
      <c r="H13" s="23"/>
      <c r="I13" s="23"/>
      <c r="J13" s="23"/>
      <c r="K13" s="68"/>
      <c r="L13" s="22"/>
      <c r="M13" s="22"/>
      <c r="N13" s="22"/>
      <c r="O13" s="22"/>
      <c r="P13" s="67"/>
      <c r="Q13" s="22"/>
      <c r="R13" s="22"/>
      <c r="S13" s="22"/>
      <c r="T13" s="22"/>
      <c r="U13" s="22"/>
      <c r="V13" s="22"/>
      <c r="W13" s="22"/>
      <c r="X13" s="22"/>
      <c r="Y13" s="30"/>
    </row>
    <row r="14" spans="1:25" ht="12.75" customHeight="1">
      <c r="A14" s="53" t="s">
        <v>36</v>
      </c>
      <c r="B14" s="22">
        <v>1</v>
      </c>
      <c r="C14" s="59">
        <v>59</v>
      </c>
      <c r="D14" s="22">
        <v>0</v>
      </c>
      <c r="E14" s="67">
        <v>17</v>
      </c>
      <c r="F14" s="23">
        <v>3</v>
      </c>
      <c r="G14" s="23">
        <v>3</v>
      </c>
      <c r="H14" s="23">
        <v>3</v>
      </c>
      <c r="I14" s="23">
        <v>2</v>
      </c>
      <c r="J14" s="23">
        <v>3</v>
      </c>
      <c r="K14" s="68">
        <v>3</v>
      </c>
      <c r="L14" s="22">
        <v>19</v>
      </c>
      <c r="M14" s="22">
        <v>7</v>
      </c>
      <c r="N14" s="22">
        <v>6</v>
      </c>
      <c r="O14" s="22">
        <v>6</v>
      </c>
      <c r="P14" s="67">
        <v>23</v>
      </c>
      <c r="Q14" s="22">
        <v>23</v>
      </c>
      <c r="R14" s="22">
        <v>7</v>
      </c>
      <c r="S14" s="22">
        <v>8</v>
      </c>
      <c r="T14" s="22">
        <v>8</v>
      </c>
      <c r="U14" s="22">
        <v>0</v>
      </c>
      <c r="V14" s="22">
        <v>0</v>
      </c>
      <c r="W14" s="22">
        <v>0</v>
      </c>
      <c r="X14" s="22">
        <v>0</v>
      </c>
      <c r="Y14" s="54" t="s">
        <v>36</v>
      </c>
    </row>
    <row r="15" spans="1:25" ht="12.75" customHeight="1">
      <c r="A15" s="53" t="s">
        <v>37</v>
      </c>
      <c r="B15" s="22">
        <v>16</v>
      </c>
      <c r="C15" s="59">
        <v>2172</v>
      </c>
      <c r="D15" s="22">
        <v>20</v>
      </c>
      <c r="E15" s="67">
        <v>764</v>
      </c>
      <c r="F15" s="23">
        <v>168</v>
      </c>
      <c r="G15" s="23">
        <v>128</v>
      </c>
      <c r="H15" s="23">
        <v>123</v>
      </c>
      <c r="I15" s="23">
        <v>123</v>
      </c>
      <c r="J15" s="23">
        <v>111</v>
      </c>
      <c r="K15" s="68">
        <v>111</v>
      </c>
      <c r="L15" s="22">
        <v>536</v>
      </c>
      <c r="M15" s="22">
        <v>185</v>
      </c>
      <c r="N15" s="22">
        <v>172</v>
      </c>
      <c r="O15" s="22">
        <v>179</v>
      </c>
      <c r="P15" s="67">
        <v>852</v>
      </c>
      <c r="Q15" s="22">
        <v>843</v>
      </c>
      <c r="R15" s="22">
        <v>266</v>
      </c>
      <c r="S15" s="22">
        <v>290</v>
      </c>
      <c r="T15" s="22">
        <v>287</v>
      </c>
      <c r="U15" s="22">
        <v>9</v>
      </c>
      <c r="V15" s="22">
        <v>4</v>
      </c>
      <c r="W15" s="22">
        <v>2</v>
      </c>
      <c r="X15" s="22">
        <v>3</v>
      </c>
      <c r="Y15" s="54" t="s">
        <v>37</v>
      </c>
    </row>
    <row r="16" spans="1:25" ht="9.75" customHeight="1">
      <c r="A16" s="31"/>
      <c r="B16" s="32"/>
      <c r="C16" s="60"/>
      <c r="D16" s="32"/>
      <c r="E16" s="71"/>
      <c r="F16" s="32"/>
      <c r="G16" s="32"/>
      <c r="H16" s="32"/>
      <c r="I16" s="32"/>
      <c r="J16" s="32"/>
      <c r="K16" s="72"/>
      <c r="L16" s="32"/>
      <c r="M16" s="32"/>
      <c r="N16" s="32"/>
      <c r="O16" s="32"/>
      <c r="P16" s="71"/>
      <c r="Q16" s="32"/>
      <c r="R16" s="32"/>
      <c r="S16" s="32"/>
      <c r="T16" s="32"/>
      <c r="U16" s="32"/>
      <c r="V16" s="32"/>
      <c r="W16" s="32"/>
      <c r="X16" s="32"/>
      <c r="Y16" s="33"/>
    </row>
    <row r="17" spans="1:25" ht="12.75" customHeight="1">
      <c r="A17" s="47" t="s">
        <v>22</v>
      </c>
      <c r="B17" s="22">
        <v>8</v>
      </c>
      <c r="C17" s="59">
        <v>948</v>
      </c>
      <c r="D17" s="22">
        <v>20</v>
      </c>
      <c r="E17" s="67">
        <v>338</v>
      </c>
      <c r="F17" s="23">
        <v>90</v>
      </c>
      <c r="G17" s="23">
        <v>55</v>
      </c>
      <c r="H17" s="23">
        <v>65</v>
      </c>
      <c r="I17" s="23">
        <v>40</v>
      </c>
      <c r="J17" s="23">
        <v>43</v>
      </c>
      <c r="K17" s="68">
        <v>45</v>
      </c>
      <c r="L17" s="22">
        <v>213</v>
      </c>
      <c r="M17" s="22">
        <v>82</v>
      </c>
      <c r="N17" s="22">
        <v>66</v>
      </c>
      <c r="O17" s="22">
        <v>65</v>
      </c>
      <c r="P17" s="67">
        <v>377</v>
      </c>
      <c r="Q17" s="22">
        <v>368</v>
      </c>
      <c r="R17" s="22">
        <v>118</v>
      </c>
      <c r="S17" s="22">
        <v>125</v>
      </c>
      <c r="T17" s="22">
        <v>125</v>
      </c>
      <c r="U17" s="22">
        <v>9</v>
      </c>
      <c r="V17" s="22">
        <v>4</v>
      </c>
      <c r="W17" s="22">
        <v>2</v>
      </c>
      <c r="X17" s="22">
        <v>3</v>
      </c>
      <c r="Y17" s="48" t="s">
        <v>22</v>
      </c>
    </row>
    <row r="18" spans="1:25" ht="12.75" customHeight="1">
      <c r="A18" s="47" t="s">
        <v>23</v>
      </c>
      <c r="B18" s="22">
        <v>1</v>
      </c>
      <c r="C18" s="59">
        <v>223</v>
      </c>
      <c r="D18" s="22">
        <v>0</v>
      </c>
      <c r="E18" s="67">
        <v>70</v>
      </c>
      <c r="F18" s="23">
        <v>15</v>
      </c>
      <c r="G18" s="23">
        <v>12</v>
      </c>
      <c r="H18" s="23">
        <v>5</v>
      </c>
      <c r="I18" s="23">
        <v>15</v>
      </c>
      <c r="J18" s="23">
        <v>11</v>
      </c>
      <c r="K18" s="68">
        <v>12</v>
      </c>
      <c r="L18" s="22">
        <v>63</v>
      </c>
      <c r="M18" s="22">
        <v>20</v>
      </c>
      <c r="N18" s="22">
        <v>23</v>
      </c>
      <c r="O18" s="22">
        <v>20</v>
      </c>
      <c r="P18" s="67">
        <v>90</v>
      </c>
      <c r="Q18" s="22">
        <v>90</v>
      </c>
      <c r="R18" s="22">
        <v>37</v>
      </c>
      <c r="S18" s="22">
        <v>23</v>
      </c>
      <c r="T18" s="22">
        <v>30</v>
      </c>
      <c r="U18" s="22">
        <v>0</v>
      </c>
      <c r="V18" s="22">
        <v>0</v>
      </c>
      <c r="W18" s="22">
        <v>0</v>
      </c>
      <c r="X18" s="22">
        <v>0</v>
      </c>
      <c r="Y18" s="48" t="s">
        <v>23</v>
      </c>
    </row>
    <row r="19" spans="1:25" ht="12.75" customHeight="1">
      <c r="A19" s="47" t="s">
        <v>24</v>
      </c>
      <c r="B19" s="22">
        <v>1</v>
      </c>
      <c r="C19" s="59">
        <v>210</v>
      </c>
      <c r="D19" s="22">
        <v>0</v>
      </c>
      <c r="E19" s="67">
        <v>79</v>
      </c>
      <c r="F19" s="23">
        <v>9</v>
      </c>
      <c r="G19" s="23">
        <v>13</v>
      </c>
      <c r="H19" s="23">
        <v>14</v>
      </c>
      <c r="I19" s="23">
        <v>15</v>
      </c>
      <c r="J19" s="23">
        <v>17</v>
      </c>
      <c r="K19" s="68">
        <v>11</v>
      </c>
      <c r="L19" s="22">
        <v>56</v>
      </c>
      <c r="M19" s="22">
        <v>23</v>
      </c>
      <c r="N19" s="22">
        <v>14</v>
      </c>
      <c r="O19" s="22">
        <v>19</v>
      </c>
      <c r="P19" s="67">
        <v>75</v>
      </c>
      <c r="Q19" s="22">
        <v>75</v>
      </c>
      <c r="R19" s="22">
        <v>24</v>
      </c>
      <c r="S19" s="22">
        <v>28</v>
      </c>
      <c r="T19" s="22">
        <v>23</v>
      </c>
      <c r="U19" s="22">
        <v>0</v>
      </c>
      <c r="V19" s="22">
        <v>0</v>
      </c>
      <c r="W19" s="22">
        <v>0</v>
      </c>
      <c r="X19" s="22">
        <v>0</v>
      </c>
      <c r="Y19" s="48" t="s">
        <v>24</v>
      </c>
    </row>
    <row r="20" spans="1:25" ht="12.75" customHeight="1">
      <c r="A20" s="47" t="s">
        <v>25</v>
      </c>
      <c r="B20" s="22">
        <v>1</v>
      </c>
      <c r="C20" s="59">
        <v>65</v>
      </c>
      <c r="D20" s="22">
        <v>0</v>
      </c>
      <c r="E20" s="67">
        <v>32</v>
      </c>
      <c r="F20" s="23">
        <v>9</v>
      </c>
      <c r="G20" s="23">
        <v>7</v>
      </c>
      <c r="H20" s="23">
        <v>3</v>
      </c>
      <c r="I20" s="23">
        <v>5</v>
      </c>
      <c r="J20" s="23">
        <v>5</v>
      </c>
      <c r="K20" s="68">
        <v>3</v>
      </c>
      <c r="L20" s="22">
        <v>14</v>
      </c>
      <c r="M20" s="22">
        <v>5</v>
      </c>
      <c r="N20" s="22">
        <v>3</v>
      </c>
      <c r="O20" s="22">
        <v>6</v>
      </c>
      <c r="P20" s="67">
        <v>19</v>
      </c>
      <c r="Q20" s="22">
        <v>19</v>
      </c>
      <c r="R20" s="22">
        <v>7</v>
      </c>
      <c r="S20" s="22">
        <v>5</v>
      </c>
      <c r="T20" s="22">
        <v>7</v>
      </c>
      <c r="U20" s="22">
        <v>0</v>
      </c>
      <c r="V20" s="22">
        <v>0</v>
      </c>
      <c r="W20" s="22">
        <v>0</v>
      </c>
      <c r="X20" s="22">
        <v>0</v>
      </c>
      <c r="Y20" s="48" t="s">
        <v>25</v>
      </c>
    </row>
    <row r="21" spans="1:25" ht="12.75" customHeight="1">
      <c r="A21" s="47" t="s">
        <v>26</v>
      </c>
      <c r="B21" s="22">
        <v>1</v>
      </c>
      <c r="C21" s="59">
        <v>269</v>
      </c>
      <c r="D21" s="22">
        <v>0</v>
      </c>
      <c r="E21" s="67">
        <v>96</v>
      </c>
      <c r="F21" s="23">
        <v>11</v>
      </c>
      <c r="G21" s="23">
        <v>12</v>
      </c>
      <c r="H21" s="23">
        <v>21</v>
      </c>
      <c r="I21" s="23">
        <v>18</v>
      </c>
      <c r="J21" s="23">
        <v>16</v>
      </c>
      <c r="K21" s="68">
        <v>18</v>
      </c>
      <c r="L21" s="22">
        <v>71</v>
      </c>
      <c r="M21" s="22">
        <v>20</v>
      </c>
      <c r="N21" s="22">
        <v>28</v>
      </c>
      <c r="O21" s="22">
        <v>23</v>
      </c>
      <c r="P21" s="67">
        <v>102</v>
      </c>
      <c r="Q21" s="22">
        <v>102</v>
      </c>
      <c r="R21" s="22">
        <v>32</v>
      </c>
      <c r="S21" s="22">
        <v>31</v>
      </c>
      <c r="T21" s="22">
        <v>39</v>
      </c>
      <c r="U21" s="22">
        <v>0</v>
      </c>
      <c r="V21" s="22">
        <v>0</v>
      </c>
      <c r="W21" s="22">
        <v>0</v>
      </c>
      <c r="X21" s="22">
        <v>0</v>
      </c>
      <c r="Y21" s="48" t="s">
        <v>26</v>
      </c>
    </row>
    <row r="22" spans="1:25" ht="12.75" customHeight="1">
      <c r="A22" s="52" t="s">
        <v>27</v>
      </c>
      <c r="B22" s="22">
        <v>1</v>
      </c>
      <c r="C22" s="59">
        <v>215</v>
      </c>
      <c r="D22" s="22">
        <v>0</v>
      </c>
      <c r="E22" s="67">
        <v>65</v>
      </c>
      <c r="F22" s="23">
        <v>14</v>
      </c>
      <c r="G22" s="23">
        <v>14</v>
      </c>
      <c r="H22" s="23">
        <v>10</v>
      </c>
      <c r="I22" s="23">
        <v>10</v>
      </c>
      <c r="J22" s="23">
        <v>7</v>
      </c>
      <c r="K22" s="68">
        <v>10</v>
      </c>
      <c r="L22" s="22">
        <v>62</v>
      </c>
      <c r="M22" s="22">
        <v>14</v>
      </c>
      <c r="N22" s="22">
        <v>22</v>
      </c>
      <c r="O22" s="22">
        <v>26</v>
      </c>
      <c r="P22" s="67">
        <v>88</v>
      </c>
      <c r="Q22" s="22">
        <v>88</v>
      </c>
      <c r="R22" s="22">
        <v>25</v>
      </c>
      <c r="S22" s="22">
        <v>37</v>
      </c>
      <c r="T22" s="22">
        <v>26</v>
      </c>
      <c r="U22" s="22">
        <v>0</v>
      </c>
      <c r="V22" s="22">
        <v>0</v>
      </c>
      <c r="W22" s="22">
        <v>0</v>
      </c>
      <c r="X22" s="22">
        <v>0</v>
      </c>
      <c r="Y22" s="50" t="s">
        <v>27</v>
      </c>
    </row>
    <row r="23" spans="1:25" ht="12.75" customHeight="1">
      <c r="A23" s="47" t="s">
        <v>28</v>
      </c>
      <c r="B23" s="22">
        <v>1</v>
      </c>
      <c r="C23" s="61">
        <v>94</v>
      </c>
      <c r="D23" s="34">
        <v>0</v>
      </c>
      <c r="E23" s="73">
        <v>36</v>
      </c>
      <c r="F23" s="74">
        <v>10</v>
      </c>
      <c r="G23" s="74">
        <v>10</v>
      </c>
      <c r="H23" s="74">
        <v>4</v>
      </c>
      <c r="I23" s="74">
        <v>4</v>
      </c>
      <c r="J23" s="74">
        <v>4</v>
      </c>
      <c r="K23" s="75">
        <v>4</v>
      </c>
      <c r="L23" s="34">
        <v>24</v>
      </c>
      <c r="M23" s="34">
        <v>10</v>
      </c>
      <c r="N23" s="34">
        <v>7</v>
      </c>
      <c r="O23" s="34">
        <v>7</v>
      </c>
      <c r="P23" s="73">
        <v>34</v>
      </c>
      <c r="Q23" s="34">
        <v>34</v>
      </c>
      <c r="R23" s="34">
        <v>8</v>
      </c>
      <c r="S23" s="34">
        <v>13</v>
      </c>
      <c r="T23" s="34">
        <v>13</v>
      </c>
      <c r="U23" s="22">
        <v>0</v>
      </c>
      <c r="V23" s="22">
        <v>0</v>
      </c>
      <c r="W23" s="22">
        <v>0</v>
      </c>
      <c r="X23" s="22">
        <v>0</v>
      </c>
      <c r="Y23" s="48" t="s">
        <v>28</v>
      </c>
    </row>
    <row r="24" spans="1:25" ht="12.75" customHeight="1">
      <c r="A24" s="47" t="s">
        <v>33</v>
      </c>
      <c r="B24" s="22">
        <v>1</v>
      </c>
      <c r="C24" s="59">
        <v>58</v>
      </c>
      <c r="D24" s="22">
        <v>0</v>
      </c>
      <c r="E24" s="67">
        <v>25</v>
      </c>
      <c r="F24" s="23">
        <v>4</v>
      </c>
      <c r="G24" s="23">
        <v>3</v>
      </c>
      <c r="H24" s="23">
        <v>3</v>
      </c>
      <c r="I24" s="23">
        <v>6</v>
      </c>
      <c r="J24" s="23">
        <v>3</v>
      </c>
      <c r="K24" s="68">
        <v>6</v>
      </c>
      <c r="L24" s="22">
        <v>16</v>
      </c>
      <c r="M24" s="22">
        <v>6</v>
      </c>
      <c r="N24" s="22">
        <v>6</v>
      </c>
      <c r="O24" s="22">
        <v>4</v>
      </c>
      <c r="P24" s="67">
        <v>17</v>
      </c>
      <c r="Q24" s="22">
        <v>17</v>
      </c>
      <c r="R24" s="22">
        <v>4</v>
      </c>
      <c r="S24" s="22">
        <v>8</v>
      </c>
      <c r="T24" s="22">
        <v>5</v>
      </c>
      <c r="U24" s="22">
        <v>0</v>
      </c>
      <c r="V24" s="22">
        <v>0</v>
      </c>
      <c r="W24" s="22">
        <v>0</v>
      </c>
      <c r="X24" s="22">
        <v>0</v>
      </c>
      <c r="Y24" s="48" t="s">
        <v>33</v>
      </c>
    </row>
    <row r="25" spans="1:25" ht="11.25" customHeight="1">
      <c r="A25" s="47" t="s">
        <v>35</v>
      </c>
      <c r="B25" s="22" t="s">
        <v>34</v>
      </c>
      <c r="C25" s="59" t="s">
        <v>34</v>
      </c>
      <c r="D25" s="22" t="s">
        <v>34</v>
      </c>
      <c r="E25" s="67" t="s">
        <v>34</v>
      </c>
      <c r="F25" s="23" t="s">
        <v>34</v>
      </c>
      <c r="G25" s="23" t="s">
        <v>34</v>
      </c>
      <c r="H25" s="23" t="s">
        <v>34</v>
      </c>
      <c r="I25" s="23" t="s">
        <v>34</v>
      </c>
      <c r="J25" s="23" t="s">
        <v>34</v>
      </c>
      <c r="K25" s="68" t="s">
        <v>34</v>
      </c>
      <c r="L25" s="22" t="s">
        <v>34</v>
      </c>
      <c r="M25" s="22" t="s">
        <v>34</v>
      </c>
      <c r="N25" s="22" t="s">
        <v>34</v>
      </c>
      <c r="O25" s="22" t="s">
        <v>34</v>
      </c>
      <c r="P25" s="67" t="s">
        <v>34</v>
      </c>
      <c r="Q25" s="22" t="s">
        <v>34</v>
      </c>
      <c r="R25" s="22" t="s">
        <v>34</v>
      </c>
      <c r="S25" s="22" t="s">
        <v>34</v>
      </c>
      <c r="T25" s="22" t="s">
        <v>34</v>
      </c>
      <c r="U25" s="22" t="s">
        <v>34</v>
      </c>
      <c r="V25" s="22" t="s">
        <v>34</v>
      </c>
      <c r="W25" s="22" t="s">
        <v>34</v>
      </c>
      <c r="X25" s="22" t="s">
        <v>34</v>
      </c>
      <c r="Y25" s="48" t="s">
        <v>35</v>
      </c>
    </row>
    <row r="26" spans="1:25" ht="12.75" customHeight="1">
      <c r="A26" s="47" t="s">
        <v>29</v>
      </c>
      <c r="B26" s="22">
        <v>1</v>
      </c>
      <c r="C26" s="59">
        <v>41</v>
      </c>
      <c r="D26" s="22">
        <v>0</v>
      </c>
      <c r="E26" s="67">
        <v>12</v>
      </c>
      <c r="F26" s="23">
        <v>3</v>
      </c>
      <c r="G26" s="23">
        <v>2</v>
      </c>
      <c r="H26" s="23">
        <v>0</v>
      </c>
      <c r="I26" s="23">
        <v>3</v>
      </c>
      <c r="J26" s="23">
        <v>2</v>
      </c>
      <c r="K26" s="68">
        <v>2</v>
      </c>
      <c r="L26" s="22">
        <v>7</v>
      </c>
      <c r="M26" s="22">
        <v>1</v>
      </c>
      <c r="N26" s="22">
        <v>2</v>
      </c>
      <c r="O26" s="22">
        <v>4</v>
      </c>
      <c r="P26" s="67">
        <v>22</v>
      </c>
      <c r="Q26" s="22">
        <v>22</v>
      </c>
      <c r="R26" s="22">
        <v>6</v>
      </c>
      <c r="S26" s="22">
        <v>11</v>
      </c>
      <c r="T26" s="22">
        <v>5</v>
      </c>
      <c r="U26" s="22">
        <v>0</v>
      </c>
      <c r="V26" s="22">
        <v>0</v>
      </c>
      <c r="W26" s="22">
        <v>0</v>
      </c>
      <c r="X26" s="22">
        <v>0</v>
      </c>
      <c r="Y26" s="48" t="s">
        <v>29</v>
      </c>
    </row>
    <row r="27" spans="1:25" ht="12.75" customHeight="1">
      <c r="A27" s="47" t="s">
        <v>30</v>
      </c>
      <c r="B27" s="22">
        <v>1</v>
      </c>
      <c r="C27" s="61">
        <v>108</v>
      </c>
      <c r="D27" s="34">
        <v>0</v>
      </c>
      <c r="E27" s="73">
        <v>28</v>
      </c>
      <c r="F27" s="74">
        <v>6</v>
      </c>
      <c r="G27" s="74">
        <v>3</v>
      </c>
      <c r="H27" s="74">
        <v>1</v>
      </c>
      <c r="I27" s="74">
        <v>9</v>
      </c>
      <c r="J27" s="74">
        <v>6</v>
      </c>
      <c r="K27" s="75">
        <v>3</v>
      </c>
      <c r="L27" s="34">
        <v>29</v>
      </c>
      <c r="M27" s="34">
        <v>11</v>
      </c>
      <c r="N27" s="34">
        <v>7</v>
      </c>
      <c r="O27" s="34">
        <v>11</v>
      </c>
      <c r="P27" s="73">
        <v>51</v>
      </c>
      <c r="Q27" s="34">
        <v>51</v>
      </c>
      <c r="R27" s="34">
        <v>12</v>
      </c>
      <c r="S27" s="34">
        <v>17</v>
      </c>
      <c r="T27" s="34">
        <v>22</v>
      </c>
      <c r="U27" s="22">
        <v>0</v>
      </c>
      <c r="V27" s="22">
        <v>0</v>
      </c>
      <c r="W27" s="22">
        <v>0</v>
      </c>
      <c r="X27" s="22">
        <v>0</v>
      </c>
      <c r="Y27" s="48" t="s">
        <v>30</v>
      </c>
    </row>
    <row r="28" spans="1:25" ht="4.5" customHeight="1">
      <c r="A28" s="13"/>
      <c r="B28" s="35"/>
      <c r="C28" s="62"/>
      <c r="D28" s="35"/>
      <c r="E28" s="76"/>
      <c r="F28" s="35"/>
      <c r="G28" s="35"/>
      <c r="H28" s="35"/>
      <c r="I28" s="35"/>
      <c r="J28" s="35"/>
      <c r="K28" s="77"/>
      <c r="L28" s="35"/>
      <c r="M28" s="35"/>
      <c r="N28" s="35"/>
      <c r="O28" s="35"/>
      <c r="P28" s="76"/>
      <c r="Q28" s="35"/>
      <c r="R28" s="35"/>
      <c r="S28" s="35"/>
      <c r="T28" s="35"/>
      <c r="U28" s="35"/>
      <c r="V28" s="35"/>
      <c r="W28" s="35"/>
      <c r="X28" s="35"/>
      <c r="Y28" s="36"/>
    </row>
    <row r="29" spans="1:25" ht="9"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row>
    <row r="30" spans="1:25" ht="14.25">
      <c r="A30" s="37"/>
      <c r="B30" s="37"/>
      <c r="C30" s="37"/>
      <c r="D30" s="37"/>
      <c r="E30" s="37"/>
      <c r="F30" s="37"/>
      <c r="G30" s="37"/>
      <c r="H30" s="37"/>
      <c r="I30" s="37"/>
      <c r="J30" s="37"/>
      <c r="K30" s="37"/>
      <c r="L30" s="37"/>
      <c r="M30" s="37"/>
      <c r="N30" s="37"/>
      <c r="O30" s="37"/>
      <c r="P30" s="37"/>
      <c r="Q30" s="37"/>
      <c r="R30" s="37"/>
      <c r="S30" s="37"/>
      <c r="T30" s="37"/>
      <c r="U30" s="37"/>
      <c r="V30" s="37"/>
      <c r="W30" s="37"/>
      <c r="X30" s="37"/>
      <c r="Y30" s="37"/>
    </row>
    <row r="31" spans="1:25" ht="14.25">
      <c r="A31" s="55" t="s">
        <v>31</v>
      </c>
      <c r="B31" s="37"/>
      <c r="C31" s="37"/>
      <c r="D31" s="37"/>
      <c r="E31" s="37"/>
      <c r="F31" s="37"/>
      <c r="G31" s="37"/>
      <c r="H31" s="37"/>
      <c r="I31" s="37"/>
      <c r="J31" s="37"/>
      <c r="K31" s="37"/>
      <c r="L31" s="37"/>
      <c r="M31" s="37"/>
      <c r="N31" s="37"/>
      <c r="O31" s="37"/>
      <c r="P31" s="37"/>
      <c r="Q31" s="37"/>
      <c r="R31" s="37"/>
      <c r="S31" s="37"/>
      <c r="T31" s="37"/>
      <c r="U31" s="37"/>
      <c r="V31" s="37"/>
      <c r="W31" s="37"/>
      <c r="X31" s="37"/>
      <c r="Y31" s="37"/>
    </row>
    <row r="32" spans="1:25" ht="14.25" customHeight="1">
      <c r="A32" s="93" t="s">
        <v>4</v>
      </c>
      <c r="B32" s="96" t="s">
        <v>5</v>
      </c>
      <c r="C32" s="99" t="s">
        <v>6</v>
      </c>
      <c r="D32" s="100"/>
      <c r="E32" s="100"/>
      <c r="F32" s="100"/>
      <c r="G32" s="100"/>
      <c r="H32" s="100"/>
      <c r="I32" s="100"/>
      <c r="J32" s="100"/>
      <c r="K32" s="100"/>
      <c r="L32" s="100"/>
      <c r="M32" s="100"/>
      <c r="N32" s="100"/>
      <c r="O32" s="100"/>
      <c r="P32" s="100"/>
      <c r="Q32" s="100"/>
      <c r="R32" s="100"/>
      <c r="S32" s="100"/>
      <c r="T32" s="100"/>
      <c r="U32" s="100"/>
      <c r="V32" s="100"/>
      <c r="W32" s="100"/>
      <c r="X32" s="101"/>
      <c r="Y32" s="103" t="s">
        <v>4</v>
      </c>
    </row>
    <row r="33" spans="1:25" s="7" customFormat="1" ht="14.25" customHeight="1">
      <c r="A33" s="94"/>
      <c r="B33" s="97"/>
      <c r="C33" s="5"/>
      <c r="D33" s="6"/>
      <c r="E33" s="102" t="s">
        <v>7</v>
      </c>
      <c r="F33" s="100"/>
      <c r="G33" s="100"/>
      <c r="H33" s="100"/>
      <c r="I33" s="100"/>
      <c r="J33" s="100"/>
      <c r="K33" s="106"/>
      <c r="L33" s="88" t="s">
        <v>41</v>
      </c>
      <c r="M33" s="89"/>
      <c r="N33" s="89"/>
      <c r="O33" s="90"/>
      <c r="P33" s="102" t="s">
        <v>8</v>
      </c>
      <c r="Q33" s="100"/>
      <c r="R33" s="100"/>
      <c r="S33" s="100"/>
      <c r="T33" s="100"/>
      <c r="U33" s="100"/>
      <c r="V33" s="100"/>
      <c r="W33" s="100"/>
      <c r="X33" s="101"/>
      <c r="Y33" s="104"/>
    </row>
    <row r="34" spans="1:25" s="7" customFormat="1" ht="13.5">
      <c r="A34" s="94"/>
      <c r="B34" s="97"/>
      <c r="C34" s="8" t="s">
        <v>9</v>
      </c>
      <c r="D34" s="9" t="s">
        <v>10</v>
      </c>
      <c r="E34" s="91" t="s">
        <v>9</v>
      </c>
      <c r="F34" s="91" t="s">
        <v>11</v>
      </c>
      <c r="G34" s="91" t="s">
        <v>12</v>
      </c>
      <c r="H34" s="91" t="s">
        <v>13</v>
      </c>
      <c r="I34" s="91" t="s">
        <v>14</v>
      </c>
      <c r="J34" s="91" t="s">
        <v>15</v>
      </c>
      <c r="K34" s="91" t="s">
        <v>16</v>
      </c>
      <c r="L34" s="91" t="s">
        <v>9</v>
      </c>
      <c r="M34" s="91" t="s">
        <v>11</v>
      </c>
      <c r="N34" s="91" t="s">
        <v>12</v>
      </c>
      <c r="O34" s="91" t="s">
        <v>17</v>
      </c>
      <c r="P34" s="91" t="s">
        <v>9</v>
      </c>
      <c r="Q34" s="10" t="s">
        <v>18</v>
      </c>
      <c r="R34" s="10"/>
      <c r="S34" s="10"/>
      <c r="T34" s="11"/>
      <c r="U34" s="10" t="s">
        <v>19</v>
      </c>
      <c r="V34" s="10"/>
      <c r="W34" s="10"/>
      <c r="X34" s="11"/>
      <c r="Y34" s="104"/>
    </row>
    <row r="35" spans="1:25" s="7" customFormat="1" ht="13.5">
      <c r="A35" s="95"/>
      <c r="B35" s="98"/>
      <c r="C35" s="12"/>
      <c r="D35" s="13"/>
      <c r="E35" s="92"/>
      <c r="F35" s="92" t="s">
        <v>11</v>
      </c>
      <c r="G35" s="92" t="s">
        <v>12</v>
      </c>
      <c r="H35" s="92" t="s">
        <v>13</v>
      </c>
      <c r="I35" s="92" t="s">
        <v>14</v>
      </c>
      <c r="J35" s="92" t="s">
        <v>15</v>
      </c>
      <c r="K35" s="92" t="s">
        <v>16</v>
      </c>
      <c r="L35" s="92" t="s">
        <v>9</v>
      </c>
      <c r="M35" s="92" t="s">
        <v>11</v>
      </c>
      <c r="N35" s="92" t="s">
        <v>12</v>
      </c>
      <c r="O35" s="92" t="s">
        <v>17</v>
      </c>
      <c r="P35" s="92"/>
      <c r="Q35" s="14" t="s">
        <v>9</v>
      </c>
      <c r="R35" s="14" t="s">
        <v>20</v>
      </c>
      <c r="S35" s="14" t="s">
        <v>21</v>
      </c>
      <c r="T35" s="14" t="s">
        <v>17</v>
      </c>
      <c r="U35" s="14" t="s">
        <v>9</v>
      </c>
      <c r="V35" s="14" t="s">
        <v>38</v>
      </c>
      <c r="W35" s="14" t="s">
        <v>39</v>
      </c>
      <c r="X35" s="14" t="s">
        <v>40</v>
      </c>
      <c r="Y35" s="105"/>
    </row>
    <row r="36" spans="1:25" ht="8.25" customHeight="1">
      <c r="A36" s="15"/>
      <c r="B36" s="108"/>
      <c r="C36" s="79"/>
      <c r="D36" s="38"/>
      <c r="E36" s="63"/>
      <c r="F36" s="64"/>
      <c r="G36" s="65"/>
      <c r="H36" s="65"/>
      <c r="I36" s="65"/>
      <c r="J36" s="65"/>
      <c r="K36" s="66"/>
      <c r="L36" s="18"/>
      <c r="M36" s="19"/>
      <c r="N36" s="19"/>
      <c r="O36" s="19"/>
      <c r="P36" s="86"/>
      <c r="Q36" s="39"/>
      <c r="R36" s="40"/>
      <c r="S36" s="40"/>
      <c r="T36" s="40"/>
      <c r="U36" s="39"/>
      <c r="V36" s="40"/>
      <c r="W36" s="40"/>
      <c r="X36" s="41"/>
      <c r="Y36" s="21"/>
    </row>
    <row r="37" spans="1:25" ht="14.25">
      <c r="A37" s="47" t="s">
        <v>43</v>
      </c>
      <c r="B37" s="109"/>
      <c r="C37" s="59">
        <v>1358</v>
      </c>
      <c r="D37" s="23">
        <v>11</v>
      </c>
      <c r="E37" s="67">
        <v>459</v>
      </c>
      <c r="F37" s="23">
        <v>87</v>
      </c>
      <c r="G37" s="23">
        <v>90</v>
      </c>
      <c r="H37" s="23">
        <v>77</v>
      </c>
      <c r="I37" s="23">
        <v>68</v>
      </c>
      <c r="J37" s="23">
        <v>70</v>
      </c>
      <c r="K37" s="68">
        <v>67</v>
      </c>
      <c r="L37" s="23">
        <v>312</v>
      </c>
      <c r="M37" s="23">
        <v>118</v>
      </c>
      <c r="N37" s="23">
        <v>109</v>
      </c>
      <c r="O37" s="23">
        <v>85</v>
      </c>
      <c r="P37" s="67">
        <v>576</v>
      </c>
      <c r="Q37" s="23">
        <v>571</v>
      </c>
      <c r="R37" s="23">
        <v>196</v>
      </c>
      <c r="S37" s="23">
        <v>189</v>
      </c>
      <c r="T37" s="23">
        <v>186</v>
      </c>
      <c r="U37" s="23">
        <v>5</v>
      </c>
      <c r="V37" s="23">
        <v>2</v>
      </c>
      <c r="W37" s="23">
        <v>2</v>
      </c>
      <c r="X37" s="23">
        <v>1</v>
      </c>
      <c r="Y37" s="48" t="s">
        <v>42</v>
      </c>
    </row>
    <row r="38" spans="1:25" ht="9.75" customHeight="1">
      <c r="A38" s="47"/>
      <c r="B38" s="109"/>
      <c r="C38" s="59"/>
      <c r="D38" s="23"/>
      <c r="E38" s="67"/>
      <c r="F38" s="23"/>
      <c r="G38" s="23"/>
      <c r="H38" s="23"/>
      <c r="I38" s="23"/>
      <c r="J38" s="23"/>
      <c r="K38" s="68"/>
      <c r="L38" s="23"/>
      <c r="M38" s="23"/>
      <c r="N38" s="23"/>
      <c r="O38" s="23"/>
      <c r="P38" s="67"/>
      <c r="Q38" s="23"/>
      <c r="R38" s="23"/>
      <c r="S38" s="23"/>
      <c r="T38" s="23"/>
      <c r="U38" s="23"/>
      <c r="V38" s="23"/>
      <c r="W38" s="23"/>
      <c r="X38" s="23"/>
      <c r="Y38" s="48"/>
    </row>
    <row r="39" spans="1:25" s="7" customFormat="1" ht="14.25">
      <c r="A39" s="25" t="s">
        <v>44</v>
      </c>
      <c r="B39" s="109"/>
      <c r="C39" s="58">
        <v>1423</v>
      </c>
      <c r="D39" s="26">
        <v>15</v>
      </c>
      <c r="E39" s="69">
        <v>514</v>
      </c>
      <c r="F39" s="26">
        <v>117</v>
      </c>
      <c r="G39" s="26">
        <v>88</v>
      </c>
      <c r="H39" s="26">
        <v>86</v>
      </c>
      <c r="I39" s="26">
        <v>81</v>
      </c>
      <c r="J39" s="26">
        <v>75</v>
      </c>
      <c r="K39" s="70">
        <v>67</v>
      </c>
      <c r="L39" s="26">
        <v>346</v>
      </c>
      <c r="M39" s="26">
        <v>115</v>
      </c>
      <c r="N39" s="26">
        <v>121</v>
      </c>
      <c r="O39" s="26">
        <v>110</v>
      </c>
      <c r="P39" s="69">
        <v>548</v>
      </c>
      <c r="Q39" s="26">
        <v>541</v>
      </c>
      <c r="R39" s="26">
        <v>164</v>
      </c>
      <c r="S39" s="26">
        <v>192</v>
      </c>
      <c r="T39" s="26">
        <v>185</v>
      </c>
      <c r="U39" s="26">
        <v>7</v>
      </c>
      <c r="V39" s="26">
        <v>3</v>
      </c>
      <c r="W39" s="26">
        <v>2</v>
      </c>
      <c r="X39" s="26">
        <v>2</v>
      </c>
      <c r="Y39" s="27" t="s">
        <v>45</v>
      </c>
    </row>
    <row r="40" spans="1:25" ht="9.75" customHeight="1">
      <c r="A40" s="28"/>
      <c r="B40" s="109"/>
      <c r="C40" s="59"/>
      <c r="D40" s="22"/>
      <c r="E40" s="67"/>
      <c r="F40" s="23"/>
      <c r="G40" s="23"/>
      <c r="H40" s="23"/>
      <c r="I40" s="23"/>
      <c r="J40" s="23"/>
      <c r="K40" s="68"/>
      <c r="L40" s="22"/>
      <c r="M40" s="22"/>
      <c r="N40" s="22"/>
      <c r="O40" s="22"/>
      <c r="P40" s="67"/>
      <c r="Q40" s="22"/>
      <c r="R40" s="22"/>
      <c r="S40" s="22"/>
      <c r="T40" s="22"/>
      <c r="U40" s="22"/>
      <c r="V40" s="22"/>
      <c r="W40" s="22"/>
      <c r="X40" s="22"/>
      <c r="Y40" s="30"/>
    </row>
    <row r="41" spans="1:25" ht="14.25">
      <c r="A41" s="53" t="s">
        <v>36</v>
      </c>
      <c r="B41" s="109"/>
      <c r="C41" s="59">
        <v>33</v>
      </c>
      <c r="D41" s="22">
        <v>0</v>
      </c>
      <c r="E41" s="67">
        <v>10</v>
      </c>
      <c r="F41" s="23">
        <v>2</v>
      </c>
      <c r="G41" s="23">
        <v>2</v>
      </c>
      <c r="H41" s="23">
        <v>2</v>
      </c>
      <c r="I41" s="23">
        <v>0</v>
      </c>
      <c r="J41" s="23">
        <v>3</v>
      </c>
      <c r="K41" s="68">
        <v>1</v>
      </c>
      <c r="L41" s="22">
        <v>10</v>
      </c>
      <c r="M41" s="22">
        <v>4</v>
      </c>
      <c r="N41" s="22">
        <v>3</v>
      </c>
      <c r="O41" s="22">
        <v>3</v>
      </c>
      <c r="P41" s="67">
        <v>13</v>
      </c>
      <c r="Q41" s="22">
        <v>13</v>
      </c>
      <c r="R41" s="22">
        <v>4</v>
      </c>
      <c r="S41" s="22">
        <v>5</v>
      </c>
      <c r="T41" s="22">
        <v>4</v>
      </c>
      <c r="U41" s="22">
        <v>0</v>
      </c>
      <c r="V41" s="22">
        <v>0</v>
      </c>
      <c r="W41" s="22">
        <v>0</v>
      </c>
      <c r="X41" s="22">
        <v>0</v>
      </c>
      <c r="Y41" s="54" t="s">
        <v>36</v>
      </c>
    </row>
    <row r="42" spans="1:25" ht="12.75" customHeight="1">
      <c r="A42" s="53" t="s">
        <v>37</v>
      </c>
      <c r="B42" s="109"/>
      <c r="C42" s="59">
        <v>1390</v>
      </c>
      <c r="D42" s="22">
        <v>15</v>
      </c>
      <c r="E42" s="67">
        <v>504</v>
      </c>
      <c r="F42" s="23">
        <v>115</v>
      </c>
      <c r="G42" s="23">
        <v>86</v>
      </c>
      <c r="H42" s="23">
        <v>84</v>
      </c>
      <c r="I42" s="23">
        <v>81</v>
      </c>
      <c r="J42" s="23">
        <v>72</v>
      </c>
      <c r="K42" s="68">
        <v>66</v>
      </c>
      <c r="L42" s="22">
        <v>336</v>
      </c>
      <c r="M42" s="22">
        <v>111</v>
      </c>
      <c r="N42" s="22">
        <v>118</v>
      </c>
      <c r="O42" s="22">
        <v>107</v>
      </c>
      <c r="P42" s="67">
        <v>535</v>
      </c>
      <c r="Q42" s="22">
        <v>528</v>
      </c>
      <c r="R42" s="22">
        <v>160</v>
      </c>
      <c r="S42" s="22">
        <v>187</v>
      </c>
      <c r="T42" s="22">
        <v>181</v>
      </c>
      <c r="U42" s="22">
        <v>7</v>
      </c>
      <c r="V42" s="22">
        <v>3</v>
      </c>
      <c r="W42" s="22">
        <v>2</v>
      </c>
      <c r="X42" s="22">
        <v>2</v>
      </c>
      <c r="Y42" s="54" t="s">
        <v>37</v>
      </c>
    </row>
    <row r="43" spans="1:25" ht="10.5" customHeight="1">
      <c r="A43" s="31"/>
      <c r="B43" s="109"/>
      <c r="C43" s="80"/>
      <c r="D43" s="43"/>
      <c r="E43" s="82"/>
      <c r="F43" s="43"/>
      <c r="G43" s="43"/>
      <c r="H43" s="43"/>
      <c r="I43" s="43"/>
      <c r="J43" s="43"/>
      <c r="K43" s="83"/>
      <c r="L43" s="43"/>
      <c r="M43" s="43"/>
      <c r="N43" s="43"/>
      <c r="O43" s="43"/>
      <c r="P43" s="82"/>
      <c r="Q43" s="43"/>
      <c r="R43" s="43"/>
      <c r="S43" s="43"/>
      <c r="T43" s="43"/>
      <c r="U43" s="43"/>
      <c r="V43" s="43"/>
      <c r="W43" s="43"/>
      <c r="X43" s="43"/>
      <c r="Y43" s="33"/>
    </row>
    <row r="44" spans="1:25" ht="12.75" customHeight="1">
      <c r="A44" s="47" t="s">
        <v>22</v>
      </c>
      <c r="B44" s="109"/>
      <c r="C44" s="59">
        <v>603</v>
      </c>
      <c r="D44" s="22">
        <v>15</v>
      </c>
      <c r="E44" s="67">
        <v>223</v>
      </c>
      <c r="F44" s="23">
        <v>61</v>
      </c>
      <c r="G44" s="23">
        <v>39</v>
      </c>
      <c r="H44" s="23">
        <v>43</v>
      </c>
      <c r="I44" s="23">
        <v>28</v>
      </c>
      <c r="J44" s="23">
        <v>27</v>
      </c>
      <c r="K44" s="68">
        <v>25</v>
      </c>
      <c r="L44" s="22">
        <v>124</v>
      </c>
      <c r="M44" s="22">
        <v>50</v>
      </c>
      <c r="N44" s="22">
        <v>40</v>
      </c>
      <c r="O44" s="22">
        <v>34</v>
      </c>
      <c r="P44" s="67">
        <v>241</v>
      </c>
      <c r="Q44" s="22">
        <v>234</v>
      </c>
      <c r="R44" s="22">
        <v>68</v>
      </c>
      <c r="S44" s="22">
        <v>83</v>
      </c>
      <c r="T44" s="22">
        <v>83</v>
      </c>
      <c r="U44" s="22">
        <v>7</v>
      </c>
      <c r="V44" s="22">
        <v>3</v>
      </c>
      <c r="W44" s="22">
        <v>2</v>
      </c>
      <c r="X44" s="22">
        <v>2</v>
      </c>
      <c r="Y44" s="48" t="s">
        <v>22</v>
      </c>
    </row>
    <row r="45" spans="1:25" ht="12.75" customHeight="1">
      <c r="A45" s="47" t="s">
        <v>23</v>
      </c>
      <c r="B45" s="109"/>
      <c r="C45" s="59">
        <v>136</v>
      </c>
      <c r="D45" s="22">
        <v>0</v>
      </c>
      <c r="E45" s="67">
        <v>47</v>
      </c>
      <c r="F45" s="23">
        <v>8</v>
      </c>
      <c r="G45" s="23">
        <v>10</v>
      </c>
      <c r="H45" s="23">
        <v>5</v>
      </c>
      <c r="I45" s="23">
        <v>9</v>
      </c>
      <c r="J45" s="23">
        <v>7</v>
      </c>
      <c r="K45" s="68">
        <v>8</v>
      </c>
      <c r="L45" s="22">
        <v>38</v>
      </c>
      <c r="M45" s="22">
        <v>14</v>
      </c>
      <c r="N45" s="22">
        <v>15</v>
      </c>
      <c r="O45" s="22">
        <v>9</v>
      </c>
      <c r="P45" s="67">
        <v>51</v>
      </c>
      <c r="Q45" s="22">
        <v>51</v>
      </c>
      <c r="R45" s="22">
        <v>19</v>
      </c>
      <c r="S45" s="22">
        <v>13</v>
      </c>
      <c r="T45" s="22">
        <v>19</v>
      </c>
      <c r="U45" s="22">
        <v>0</v>
      </c>
      <c r="V45" s="22">
        <v>0</v>
      </c>
      <c r="W45" s="22">
        <v>0</v>
      </c>
      <c r="X45" s="22">
        <v>0</v>
      </c>
      <c r="Y45" s="48" t="s">
        <v>23</v>
      </c>
    </row>
    <row r="46" spans="1:25" ht="12.75" customHeight="1">
      <c r="A46" s="47" t="s">
        <v>24</v>
      </c>
      <c r="B46" s="109"/>
      <c r="C46" s="59">
        <v>144</v>
      </c>
      <c r="D46" s="22">
        <v>0</v>
      </c>
      <c r="E46" s="67">
        <v>54</v>
      </c>
      <c r="F46" s="23">
        <v>7</v>
      </c>
      <c r="G46" s="23">
        <v>9</v>
      </c>
      <c r="H46" s="23">
        <v>6</v>
      </c>
      <c r="I46" s="23">
        <v>12</v>
      </c>
      <c r="J46" s="23">
        <v>14</v>
      </c>
      <c r="K46" s="68">
        <v>6</v>
      </c>
      <c r="L46" s="22">
        <v>40</v>
      </c>
      <c r="M46" s="22">
        <v>16</v>
      </c>
      <c r="N46" s="22">
        <v>9</v>
      </c>
      <c r="O46" s="22">
        <v>15</v>
      </c>
      <c r="P46" s="67">
        <v>50</v>
      </c>
      <c r="Q46" s="22">
        <v>50</v>
      </c>
      <c r="R46" s="22">
        <v>14</v>
      </c>
      <c r="S46" s="22">
        <v>22</v>
      </c>
      <c r="T46" s="22">
        <v>14</v>
      </c>
      <c r="U46" s="22">
        <v>0</v>
      </c>
      <c r="V46" s="22">
        <v>0</v>
      </c>
      <c r="W46" s="22">
        <v>0</v>
      </c>
      <c r="X46" s="22">
        <v>0</v>
      </c>
      <c r="Y46" s="48" t="s">
        <v>24</v>
      </c>
    </row>
    <row r="47" spans="1:25" ht="12.75" customHeight="1">
      <c r="A47" s="47" t="s">
        <v>25</v>
      </c>
      <c r="B47" s="109"/>
      <c r="C47" s="59">
        <v>45</v>
      </c>
      <c r="D47" s="22">
        <v>0</v>
      </c>
      <c r="E47" s="67">
        <v>23</v>
      </c>
      <c r="F47" s="23">
        <v>3</v>
      </c>
      <c r="G47" s="23">
        <v>5</v>
      </c>
      <c r="H47" s="23">
        <v>3</v>
      </c>
      <c r="I47" s="23">
        <v>5</v>
      </c>
      <c r="J47" s="23">
        <v>5</v>
      </c>
      <c r="K47" s="68">
        <v>2</v>
      </c>
      <c r="L47" s="22">
        <v>8</v>
      </c>
      <c r="M47" s="22">
        <v>3</v>
      </c>
      <c r="N47" s="22">
        <v>3</v>
      </c>
      <c r="O47" s="22">
        <v>2</v>
      </c>
      <c r="P47" s="67">
        <v>14</v>
      </c>
      <c r="Q47" s="22">
        <v>14</v>
      </c>
      <c r="R47" s="22">
        <v>4</v>
      </c>
      <c r="S47" s="22">
        <v>4</v>
      </c>
      <c r="T47" s="22">
        <v>6</v>
      </c>
      <c r="U47" s="22">
        <v>0</v>
      </c>
      <c r="V47" s="22">
        <v>0</v>
      </c>
      <c r="W47" s="22">
        <v>0</v>
      </c>
      <c r="X47" s="22">
        <v>0</v>
      </c>
      <c r="Y47" s="48" t="s">
        <v>25</v>
      </c>
    </row>
    <row r="48" spans="1:25" ht="12.75" customHeight="1">
      <c r="A48" s="47" t="s">
        <v>26</v>
      </c>
      <c r="B48" s="109"/>
      <c r="C48" s="59">
        <v>160</v>
      </c>
      <c r="D48" s="22">
        <v>0</v>
      </c>
      <c r="E48" s="67">
        <v>61</v>
      </c>
      <c r="F48" s="23">
        <v>8</v>
      </c>
      <c r="G48" s="23">
        <v>7</v>
      </c>
      <c r="H48" s="23">
        <v>14</v>
      </c>
      <c r="I48" s="23">
        <v>14</v>
      </c>
      <c r="J48" s="23">
        <v>10</v>
      </c>
      <c r="K48" s="68">
        <v>8</v>
      </c>
      <c r="L48" s="22">
        <v>43</v>
      </c>
      <c r="M48" s="22">
        <v>9</v>
      </c>
      <c r="N48" s="22">
        <v>19</v>
      </c>
      <c r="O48" s="22">
        <v>15</v>
      </c>
      <c r="P48" s="67">
        <v>56</v>
      </c>
      <c r="Q48" s="22">
        <v>56</v>
      </c>
      <c r="R48" s="22">
        <v>20</v>
      </c>
      <c r="S48" s="22">
        <v>18</v>
      </c>
      <c r="T48" s="22">
        <v>18</v>
      </c>
      <c r="U48" s="22">
        <v>0</v>
      </c>
      <c r="V48" s="22">
        <v>0</v>
      </c>
      <c r="W48" s="22">
        <v>0</v>
      </c>
      <c r="X48" s="22">
        <v>0</v>
      </c>
      <c r="Y48" s="48" t="s">
        <v>26</v>
      </c>
    </row>
    <row r="49" spans="1:25" ht="12.75" customHeight="1">
      <c r="A49" s="49" t="s">
        <v>27</v>
      </c>
      <c r="B49" s="109"/>
      <c r="C49" s="59">
        <v>147</v>
      </c>
      <c r="D49" s="22">
        <v>0</v>
      </c>
      <c r="E49" s="67">
        <v>44</v>
      </c>
      <c r="F49" s="23">
        <v>12</v>
      </c>
      <c r="G49" s="23">
        <v>7</v>
      </c>
      <c r="H49" s="23">
        <v>9</v>
      </c>
      <c r="I49" s="23">
        <v>6</v>
      </c>
      <c r="J49" s="23">
        <v>4</v>
      </c>
      <c r="K49" s="68">
        <v>6</v>
      </c>
      <c r="L49" s="22">
        <v>44</v>
      </c>
      <c r="M49" s="22">
        <v>7</v>
      </c>
      <c r="N49" s="22">
        <v>19</v>
      </c>
      <c r="O49" s="22">
        <v>18</v>
      </c>
      <c r="P49" s="67">
        <v>59</v>
      </c>
      <c r="Q49" s="22">
        <v>59</v>
      </c>
      <c r="R49" s="22">
        <v>19</v>
      </c>
      <c r="S49" s="22">
        <v>23</v>
      </c>
      <c r="T49" s="22">
        <v>17</v>
      </c>
      <c r="U49" s="22">
        <v>0</v>
      </c>
      <c r="V49" s="22">
        <v>0</v>
      </c>
      <c r="W49" s="22">
        <v>0</v>
      </c>
      <c r="X49" s="22">
        <v>0</v>
      </c>
      <c r="Y49" s="50" t="s">
        <v>27</v>
      </c>
    </row>
    <row r="50" spans="1:25" ht="12.75" customHeight="1">
      <c r="A50" s="47" t="s">
        <v>28</v>
      </c>
      <c r="B50" s="109"/>
      <c r="C50" s="59">
        <v>65</v>
      </c>
      <c r="D50" s="22">
        <v>0</v>
      </c>
      <c r="E50" s="67">
        <v>25</v>
      </c>
      <c r="F50" s="23">
        <v>9</v>
      </c>
      <c r="G50" s="23">
        <v>6</v>
      </c>
      <c r="H50" s="23">
        <v>3</v>
      </c>
      <c r="I50" s="23">
        <v>1</v>
      </c>
      <c r="J50" s="23">
        <v>2</v>
      </c>
      <c r="K50" s="68">
        <v>4</v>
      </c>
      <c r="L50" s="22">
        <v>17</v>
      </c>
      <c r="M50" s="22">
        <v>7</v>
      </c>
      <c r="N50" s="22">
        <v>5</v>
      </c>
      <c r="O50" s="22">
        <v>5</v>
      </c>
      <c r="P50" s="67">
        <v>23</v>
      </c>
      <c r="Q50" s="22">
        <v>23</v>
      </c>
      <c r="R50" s="22">
        <v>5</v>
      </c>
      <c r="S50" s="22">
        <v>10</v>
      </c>
      <c r="T50" s="22">
        <v>8</v>
      </c>
      <c r="U50" s="22">
        <v>0</v>
      </c>
      <c r="V50" s="22">
        <v>0</v>
      </c>
      <c r="W50" s="22">
        <v>0</v>
      </c>
      <c r="X50" s="22">
        <v>0</v>
      </c>
      <c r="Y50" s="48" t="s">
        <v>28</v>
      </c>
    </row>
    <row r="51" spans="1:25" ht="12.75" customHeight="1">
      <c r="A51" s="47" t="s">
        <v>33</v>
      </c>
      <c r="B51" s="109"/>
      <c r="C51" s="59">
        <v>29</v>
      </c>
      <c r="D51" s="22">
        <v>0</v>
      </c>
      <c r="E51" s="67">
        <v>13</v>
      </c>
      <c r="F51" s="23">
        <v>1</v>
      </c>
      <c r="G51" s="23">
        <v>2</v>
      </c>
      <c r="H51" s="23">
        <v>2</v>
      </c>
      <c r="I51" s="23">
        <v>2</v>
      </c>
      <c r="J51" s="23">
        <v>1</v>
      </c>
      <c r="K51" s="68">
        <v>5</v>
      </c>
      <c r="L51" s="22">
        <v>9</v>
      </c>
      <c r="M51" s="22">
        <v>2</v>
      </c>
      <c r="N51" s="22">
        <v>4</v>
      </c>
      <c r="O51" s="22">
        <v>3</v>
      </c>
      <c r="P51" s="67">
        <v>7</v>
      </c>
      <c r="Q51" s="22">
        <v>7</v>
      </c>
      <c r="R51" s="22">
        <v>2</v>
      </c>
      <c r="S51" s="22">
        <v>3</v>
      </c>
      <c r="T51" s="22">
        <v>2</v>
      </c>
      <c r="U51" s="22">
        <v>0</v>
      </c>
      <c r="V51" s="22">
        <v>0</v>
      </c>
      <c r="W51" s="22">
        <v>0</v>
      </c>
      <c r="X51" s="22">
        <v>0</v>
      </c>
      <c r="Y51" s="48" t="s">
        <v>33</v>
      </c>
    </row>
    <row r="52" spans="1:25" ht="12" customHeight="1">
      <c r="A52" s="47" t="s">
        <v>35</v>
      </c>
      <c r="B52" s="109"/>
      <c r="C52" s="59" t="s">
        <v>34</v>
      </c>
      <c r="D52" s="22" t="s">
        <v>34</v>
      </c>
      <c r="E52" s="67" t="s">
        <v>34</v>
      </c>
      <c r="F52" s="23" t="s">
        <v>34</v>
      </c>
      <c r="G52" s="23" t="s">
        <v>34</v>
      </c>
      <c r="H52" s="23" t="s">
        <v>34</v>
      </c>
      <c r="I52" s="23" t="s">
        <v>34</v>
      </c>
      <c r="J52" s="23" t="s">
        <v>34</v>
      </c>
      <c r="K52" s="68" t="s">
        <v>34</v>
      </c>
      <c r="L52" s="22" t="s">
        <v>34</v>
      </c>
      <c r="M52" s="22" t="s">
        <v>34</v>
      </c>
      <c r="N52" s="22" t="s">
        <v>34</v>
      </c>
      <c r="O52" s="22" t="s">
        <v>34</v>
      </c>
      <c r="P52" s="67" t="s">
        <v>34</v>
      </c>
      <c r="Q52" s="22" t="s">
        <v>34</v>
      </c>
      <c r="R52" s="22" t="s">
        <v>34</v>
      </c>
      <c r="S52" s="22" t="s">
        <v>34</v>
      </c>
      <c r="T52" s="22" t="s">
        <v>34</v>
      </c>
      <c r="U52" s="22" t="s">
        <v>34</v>
      </c>
      <c r="V52" s="22" t="s">
        <v>34</v>
      </c>
      <c r="W52" s="22" t="s">
        <v>34</v>
      </c>
      <c r="X52" s="22" t="s">
        <v>34</v>
      </c>
      <c r="Y52" s="48" t="s">
        <v>35</v>
      </c>
    </row>
    <row r="53" spans="1:25" ht="12.75" customHeight="1">
      <c r="A53" s="47" t="s">
        <v>29</v>
      </c>
      <c r="B53" s="109"/>
      <c r="C53" s="59">
        <v>27</v>
      </c>
      <c r="D53" s="22">
        <v>0</v>
      </c>
      <c r="E53" s="67">
        <v>8</v>
      </c>
      <c r="F53" s="23">
        <v>2</v>
      </c>
      <c r="G53" s="23">
        <v>2</v>
      </c>
      <c r="H53" s="23">
        <v>0</v>
      </c>
      <c r="I53" s="23">
        <v>1</v>
      </c>
      <c r="J53" s="23">
        <v>2</v>
      </c>
      <c r="K53" s="68">
        <v>1</v>
      </c>
      <c r="L53" s="22">
        <v>6</v>
      </c>
      <c r="M53" s="22">
        <v>1</v>
      </c>
      <c r="N53" s="22">
        <v>2</v>
      </c>
      <c r="O53" s="22">
        <v>3</v>
      </c>
      <c r="P53" s="67">
        <v>13</v>
      </c>
      <c r="Q53" s="22">
        <v>13</v>
      </c>
      <c r="R53" s="22">
        <v>4</v>
      </c>
      <c r="S53" s="22">
        <v>5</v>
      </c>
      <c r="T53" s="22">
        <v>4</v>
      </c>
      <c r="U53" s="22">
        <v>0</v>
      </c>
      <c r="V53" s="22">
        <v>0</v>
      </c>
      <c r="W53" s="22">
        <v>0</v>
      </c>
      <c r="X53" s="22">
        <v>0</v>
      </c>
      <c r="Y53" s="48" t="s">
        <v>29</v>
      </c>
    </row>
    <row r="54" spans="1:25" ht="12.75" customHeight="1">
      <c r="A54" s="47" t="s">
        <v>30</v>
      </c>
      <c r="B54" s="109"/>
      <c r="C54" s="59">
        <v>67</v>
      </c>
      <c r="D54" s="22">
        <v>0</v>
      </c>
      <c r="E54" s="67">
        <v>16</v>
      </c>
      <c r="F54" s="23">
        <v>6</v>
      </c>
      <c r="G54" s="23">
        <v>1</v>
      </c>
      <c r="H54" s="23">
        <v>1</v>
      </c>
      <c r="I54" s="23">
        <v>3</v>
      </c>
      <c r="J54" s="23">
        <v>3</v>
      </c>
      <c r="K54" s="68">
        <v>2</v>
      </c>
      <c r="L54" s="22">
        <v>17</v>
      </c>
      <c r="M54" s="22">
        <v>6</v>
      </c>
      <c r="N54" s="22">
        <v>5</v>
      </c>
      <c r="O54" s="22">
        <v>6</v>
      </c>
      <c r="P54" s="67">
        <v>34</v>
      </c>
      <c r="Q54" s="22">
        <v>34</v>
      </c>
      <c r="R54" s="22">
        <v>9</v>
      </c>
      <c r="S54" s="22">
        <v>11</v>
      </c>
      <c r="T54" s="22">
        <v>14</v>
      </c>
      <c r="U54" s="22">
        <v>0</v>
      </c>
      <c r="V54" s="22">
        <v>0</v>
      </c>
      <c r="W54" s="22">
        <v>0</v>
      </c>
      <c r="X54" s="22">
        <v>0</v>
      </c>
      <c r="Y54" s="48" t="s">
        <v>30</v>
      </c>
    </row>
    <row r="55" spans="1:25" ht="5.25" customHeight="1">
      <c r="A55" s="13"/>
      <c r="B55" s="110"/>
      <c r="C55" s="81"/>
      <c r="D55" s="44"/>
      <c r="E55" s="84"/>
      <c r="F55" s="44"/>
      <c r="G55" s="44"/>
      <c r="H55" s="44"/>
      <c r="I55" s="44"/>
      <c r="J55" s="44"/>
      <c r="K55" s="85"/>
      <c r="L55" s="44"/>
      <c r="M55" s="44"/>
      <c r="N55" s="44"/>
      <c r="O55" s="44"/>
      <c r="P55" s="84"/>
      <c r="Q55" s="44"/>
      <c r="R55" s="44"/>
      <c r="S55" s="44"/>
      <c r="T55" s="44"/>
      <c r="U55" s="44"/>
      <c r="V55" s="44"/>
      <c r="W55" s="44"/>
      <c r="X55" s="44"/>
      <c r="Y55" s="36"/>
    </row>
    <row r="56" spans="1:25" ht="9" customHeight="1">
      <c r="A56" s="45"/>
      <c r="B56" s="46"/>
      <c r="C56" s="46"/>
      <c r="D56" s="46"/>
      <c r="E56" s="46"/>
      <c r="F56" s="46"/>
      <c r="G56" s="46"/>
      <c r="H56" s="46"/>
      <c r="I56" s="46"/>
      <c r="J56" s="46"/>
      <c r="K56" s="46"/>
      <c r="L56" s="46"/>
      <c r="M56" s="46"/>
      <c r="N56" s="46"/>
      <c r="O56" s="46"/>
      <c r="P56" s="46"/>
      <c r="Q56" s="46"/>
      <c r="R56" s="46"/>
      <c r="S56" s="46"/>
      <c r="T56" s="46"/>
      <c r="U56" s="46"/>
      <c r="V56" s="46"/>
      <c r="W56" s="46"/>
      <c r="X56" s="46"/>
      <c r="Y56" s="45"/>
    </row>
    <row r="58" ht="13.5">
      <c r="A58" t="s">
        <v>32</v>
      </c>
    </row>
    <row r="59" spans="1:25" ht="14.25" customHeight="1">
      <c r="A59" s="93" t="s">
        <v>4</v>
      </c>
      <c r="B59" s="96" t="s">
        <v>5</v>
      </c>
      <c r="C59" s="99" t="s">
        <v>6</v>
      </c>
      <c r="D59" s="100"/>
      <c r="E59" s="100"/>
      <c r="F59" s="100"/>
      <c r="G59" s="100"/>
      <c r="H59" s="100"/>
      <c r="I59" s="100"/>
      <c r="J59" s="100"/>
      <c r="K59" s="100"/>
      <c r="L59" s="100"/>
      <c r="M59" s="100"/>
      <c r="N59" s="100"/>
      <c r="O59" s="100"/>
      <c r="P59" s="100"/>
      <c r="Q59" s="100"/>
      <c r="R59" s="100"/>
      <c r="S59" s="100"/>
      <c r="T59" s="100"/>
      <c r="U59" s="100"/>
      <c r="V59" s="100"/>
      <c r="W59" s="100"/>
      <c r="X59" s="101"/>
      <c r="Y59" s="103" t="s">
        <v>4</v>
      </c>
    </row>
    <row r="60" spans="1:25" s="7" customFormat="1" ht="14.25" customHeight="1">
      <c r="A60" s="94"/>
      <c r="B60" s="97"/>
      <c r="C60" s="5"/>
      <c r="D60" s="6"/>
      <c r="E60" s="102" t="s">
        <v>7</v>
      </c>
      <c r="F60" s="100"/>
      <c r="G60" s="100"/>
      <c r="H60" s="100"/>
      <c r="I60" s="100"/>
      <c r="J60" s="100"/>
      <c r="K60" s="106"/>
      <c r="L60" s="88" t="s">
        <v>41</v>
      </c>
      <c r="M60" s="89"/>
      <c r="N60" s="89"/>
      <c r="O60" s="90"/>
      <c r="P60" s="102" t="s">
        <v>8</v>
      </c>
      <c r="Q60" s="100"/>
      <c r="R60" s="100"/>
      <c r="S60" s="100"/>
      <c r="T60" s="100"/>
      <c r="U60" s="100"/>
      <c r="V60" s="100"/>
      <c r="W60" s="100"/>
      <c r="X60" s="101"/>
      <c r="Y60" s="104"/>
    </row>
    <row r="61" spans="1:25" s="7" customFormat="1" ht="13.5">
      <c r="A61" s="94"/>
      <c r="B61" s="97"/>
      <c r="C61" s="8" t="s">
        <v>9</v>
      </c>
      <c r="D61" s="9" t="s">
        <v>10</v>
      </c>
      <c r="E61" s="91" t="s">
        <v>9</v>
      </c>
      <c r="F61" s="91" t="s">
        <v>11</v>
      </c>
      <c r="G61" s="91" t="s">
        <v>12</v>
      </c>
      <c r="H61" s="91" t="s">
        <v>13</v>
      </c>
      <c r="I61" s="91" t="s">
        <v>14</v>
      </c>
      <c r="J61" s="91" t="s">
        <v>15</v>
      </c>
      <c r="K61" s="91" t="s">
        <v>16</v>
      </c>
      <c r="L61" s="91" t="s">
        <v>9</v>
      </c>
      <c r="M61" s="91" t="s">
        <v>11</v>
      </c>
      <c r="N61" s="91" t="s">
        <v>12</v>
      </c>
      <c r="O61" s="91" t="s">
        <v>17</v>
      </c>
      <c r="P61" s="91" t="s">
        <v>9</v>
      </c>
      <c r="Q61" s="10" t="s">
        <v>18</v>
      </c>
      <c r="R61" s="10"/>
      <c r="S61" s="10"/>
      <c r="T61" s="11"/>
      <c r="U61" s="10" t="s">
        <v>19</v>
      </c>
      <c r="V61" s="10"/>
      <c r="W61" s="10"/>
      <c r="X61" s="11"/>
      <c r="Y61" s="104"/>
    </row>
    <row r="62" spans="1:25" s="7" customFormat="1" ht="13.5">
      <c r="A62" s="95"/>
      <c r="B62" s="98"/>
      <c r="C62" s="12"/>
      <c r="D62" s="13"/>
      <c r="E62" s="92"/>
      <c r="F62" s="92" t="s">
        <v>11</v>
      </c>
      <c r="G62" s="92" t="s">
        <v>12</v>
      </c>
      <c r="H62" s="92" t="s">
        <v>13</v>
      </c>
      <c r="I62" s="92" t="s">
        <v>14</v>
      </c>
      <c r="J62" s="92" t="s">
        <v>15</v>
      </c>
      <c r="K62" s="92" t="s">
        <v>16</v>
      </c>
      <c r="L62" s="92" t="s">
        <v>9</v>
      </c>
      <c r="M62" s="92" t="s">
        <v>11</v>
      </c>
      <c r="N62" s="92" t="s">
        <v>12</v>
      </c>
      <c r="O62" s="92" t="s">
        <v>17</v>
      </c>
      <c r="P62" s="92"/>
      <c r="Q62" s="14" t="s">
        <v>9</v>
      </c>
      <c r="R62" s="14" t="s">
        <v>20</v>
      </c>
      <c r="S62" s="14" t="s">
        <v>21</v>
      </c>
      <c r="T62" s="14" t="s">
        <v>17</v>
      </c>
      <c r="U62" s="14" t="s">
        <v>9</v>
      </c>
      <c r="V62" s="14" t="s">
        <v>38</v>
      </c>
      <c r="W62" s="14" t="s">
        <v>39</v>
      </c>
      <c r="X62" s="14" t="s">
        <v>40</v>
      </c>
      <c r="Y62" s="105"/>
    </row>
    <row r="63" spans="1:25" ht="10.5" customHeight="1">
      <c r="A63" s="15"/>
      <c r="B63" s="16"/>
      <c r="C63" s="79"/>
      <c r="D63" s="38"/>
      <c r="E63" s="63"/>
      <c r="F63" s="64"/>
      <c r="G63" s="65"/>
      <c r="H63" s="65"/>
      <c r="I63" s="65"/>
      <c r="J63" s="65"/>
      <c r="K63" s="66"/>
      <c r="L63" s="18"/>
      <c r="M63" s="19"/>
      <c r="N63" s="19"/>
      <c r="O63" s="19"/>
      <c r="P63" s="86"/>
      <c r="Q63" s="39"/>
      <c r="R63" s="40"/>
      <c r="S63" s="40"/>
      <c r="T63" s="40"/>
      <c r="U63" s="39"/>
      <c r="V63" s="40"/>
      <c r="W63" s="40"/>
      <c r="X63" s="41"/>
      <c r="Y63" s="21"/>
    </row>
    <row r="64" spans="1:25" ht="14.25">
      <c r="A64" s="47" t="s">
        <v>43</v>
      </c>
      <c r="B64" s="29"/>
      <c r="C64" s="59">
        <v>787</v>
      </c>
      <c r="D64" s="23">
        <v>4</v>
      </c>
      <c r="E64" s="67">
        <v>275</v>
      </c>
      <c r="F64" s="23">
        <v>43</v>
      </c>
      <c r="G64" s="23">
        <v>43</v>
      </c>
      <c r="H64" s="23">
        <v>47</v>
      </c>
      <c r="I64" s="23">
        <v>43</v>
      </c>
      <c r="J64" s="23">
        <v>44</v>
      </c>
      <c r="K64" s="68">
        <v>55</v>
      </c>
      <c r="L64" s="23">
        <v>200</v>
      </c>
      <c r="M64" s="23">
        <v>60</v>
      </c>
      <c r="N64" s="23">
        <v>71</v>
      </c>
      <c r="O64" s="23">
        <v>69</v>
      </c>
      <c r="P64" s="67">
        <v>308</v>
      </c>
      <c r="Q64" s="23">
        <v>302</v>
      </c>
      <c r="R64" s="23">
        <v>106</v>
      </c>
      <c r="S64" s="23">
        <v>114</v>
      </c>
      <c r="T64" s="23">
        <v>82</v>
      </c>
      <c r="U64" s="23">
        <v>6</v>
      </c>
      <c r="V64" s="23">
        <v>0</v>
      </c>
      <c r="W64" s="23">
        <v>2</v>
      </c>
      <c r="X64" s="23">
        <v>4</v>
      </c>
      <c r="Y64" s="48" t="s">
        <v>42</v>
      </c>
    </row>
    <row r="65" spans="1:25" ht="10.5" customHeight="1">
      <c r="A65" s="47"/>
      <c r="B65" s="29"/>
      <c r="C65" s="59"/>
      <c r="D65" s="23"/>
      <c r="E65" s="67"/>
      <c r="F65" s="23"/>
      <c r="G65" s="23"/>
      <c r="H65" s="23"/>
      <c r="I65" s="23"/>
      <c r="J65" s="23"/>
      <c r="K65" s="68"/>
      <c r="L65" s="23"/>
      <c r="M65" s="23"/>
      <c r="N65" s="23"/>
      <c r="O65" s="23"/>
      <c r="P65" s="67"/>
      <c r="Q65" s="23"/>
      <c r="R65" s="23"/>
      <c r="S65" s="23"/>
      <c r="T65" s="23"/>
      <c r="U65" s="23"/>
      <c r="V65" s="23"/>
      <c r="W65" s="23"/>
      <c r="X65" s="23"/>
      <c r="Y65" s="48"/>
    </row>
    <row r="66" spans="1:25" s="7" customFormat="1" ht="12.75" customHeight="1">
      <c r="A66" s="25" t="s">
        <v>44</v>
      </c>
      <c r="B66" s="42"/>
      <c r="C66" s="58">
        <v>808</v>
      </c>
      <c r="D66" s="26">
        <v>5</v>
      </c>
      <c r="E66" s="69">
        <v>267</v>
      </c>
      <c r="F66" s="26">
        <v>54</v>
      </c>
      <c r="G66" s="26">
        <v>43</v>
      </c>
      <c r="H66" s="26">
        <v>40</v>
      </c>
      <c r="I66" s="26">
        <v>44</v>
      </c>
      <c r="J66" s="26">
        <v>39</v>
      </c>
      <c r="K66" s="70">
        <v>47</v>
      </c>
      <c r="L66" s="26">
        <v>209</v>
      </c>
      <c r="M66" s="26">
        <v>77</v>
      </c>
      <c r="N66" s="26">
        <v>57</v>
      </c>
      <c r="O66" s="26">
        <v>75</v>
      </c>
      <c r="P66" s="69">
        <v>327</v>
      </c>
      <c r="Q66" s="26">
        <v>325</v>
      </c>
      <c r="R66" s="26">
        <v>109</v>
      </c>
      <c r="S66" s="26">
        <v>106</v>
      </c>
      <c r="T66" s="26">
        <v>110</v>
      </c>
      <c r="U66" s="26">
        <v>2</v>
      </c>
      <c r="V66" s="26">
        <v>1</v>
      </c>
      <c r="W66" s="26">
        <v>0</v>
      </c>
      <c r="X66" s="26">
        <v>1</v>
      </c>
      <c r="Y66" s="27" t="s">
        <v>45</v>
      </c>
    </row>
    <row r="67" spans="1:25" ht="10.5" customHeight="1">
      <c r="A67" s="28"/>
      <c r="B67" s="29"/>
      <c r="C67" s="59"/>
      <c r="D67" s="22"/>
      <c r="E67" s="67"/>
      <c r="F67" s="23"/>
      <c r="G67" s="23"/>
      <c r="H67" s="23"/>
      <c r="I67" s="23"/>
      <c r="J67" s="23"/>
      <c r="K67" s="68"/>
      <c r="L67" s="22"/>
      <c r="M67" s="22"/>
      <c r="N67" s="22"/>
      <c r="O67" s="22"/>
      <c r="P67" s="67"/>
      <c r="Q67" s="22"/>
      <c r="R67" s="22"/>
      <c r="S67" s="22"/>
      <c r="T67" s="22"/>
      <c r="U67" s="22"/>
      <c r="V67" s="22"/>
      <c r="W67" s="22"/>
      <c r="X67" s="22"/>
      <c r="Y67" s="30"/>
    </row>
    <row r="68" spans="1:25" ht="12.75" customHeight="1">
      <c r="A68" s="53" t="s">
        <v>36</v>
      </c>
      <c r="B68" s="29"/>
      <c r="C68" s="59">
        <v>26</v>
      </c>
      <c r="D68" s="22">
        <v>0</v>
      </c>
      <c r="E68" s="67">
        <v>7</v>
      </c>
      <c r="F68" s="23">
        <v>1</v>
      </c>
      <c r="G68" s="23">
        <v>1</v>
      </c>
      <c r="H68" s="23">
        <v>1</v>
      </c>
      <c r="I68" s="23">
        <v>2</v>
      </c>
      <c r="J68" s="23">
        <v>0</v>
      </c>
      <c r="K68" s="68">
        <v>2</v>
      </c>
      <c r="L68" s="22">
        <v>9</v>
      </c>
      <c r="M68" s="22">
        <v>3</v>
      </c>
      <c r="N68" s="22">
        <v>3</v>
      </c>
      <c r="O68" s="22">
        <v>3</v>
      </c>
      <c r="P68" s="67">
        <v>10</v>
      </c>
      <c r="Q68" s="22">
        <v>10</v>
      </c>
      <c r="R68" s="22">
        <v>3</v>
      </c>
      <c r="S68" s="22">
        <v>3</v>
      </c>
      <c r="T68" s="22">
        <v>4</v>
      </c>
      <c r="U68" s="22">
        <v>0</v>
      </c>
      <c r="V68" s="22">
        <v>0</v>
      </c>
      <c r="W68" s="22">
        <v>0</v>
      </c>
      <c r="X68" s="22">
        <v>0</v>
      </c>
      <c r="Y68" s="54" t="s">
        <v>36</v>
      </c>
    </row>
    <row r="69" spans="1:25" ht="12.75" customHeight="1">
      <c r="A69" s="53" t="s">
        <v>37</v>
      </c>
      <c r="B69" s="29"/>
      <c r="C69" s="59">
        <v>782</v>
      </c>
      <c r="D69" s="22">
        <v>5</v>
      </c>
      <c r="E69" s="67">
        <v>260</v>
      </c>
      <c r="F69" s="23">
        <v>53</v>
      </c>
      <c r="G69" s="23">
        <v>42</v>
      </c>
      <c r="H69" s="23">
        <v>39</v>
      </c>
      <c r="I69" s="23">
        <v>42</v>
      </c>
      <c r="J69" s="23">
        <v>39</v>
      </c>
      <c r="K69" s="68">
        <v>45</v>
      </c>
      <c r="L69" s="22">
        <v>200</v>
      </c>
      <c r="M69" s="22">
        <v>74</v>
      </c>
      <c r="N69" s="22">
        <v>54</v>
      </c>
      <c r="O69" s="22">
        <v>72</v>
      </c>
      <c r="P69" s="67">
        <v>317</v>
      </c>
      <c r="Q69" s="22">
        <v>315</v>
      </c>
      <c r="R69" s="22">
        <v>106</v>
      </c>
      <c r="S69" s="22">
        <v>103</v>
      </c>
      <c r="T69" s="22">
        <v>106</v>
      </c>
      <c r="U69" s="22">
        <v>2</v>
      </c>
      <c r="V69" s="22">
        <v>1</v>
      </c>
      <c r="W69" s="22">
        <v>0</v>
      </c>
      <c r="X69" s="22">
        <v>1</v>
      </c>
      <c r="Y69" s="54" t="s">
        <v>37</v>
      </c>
    </row>
    <row r="70" spans="1:25" ht="10.5" customHeight="1">
      <c r="A70" s="31"/>
      <c r="B70" s="32"/>
      <c r="C70" s="80"/>
      <c r="D70" s="43"/>
      <c r="E70" s="82"/>
      <c r="F70" s="43"/>
      <c r="G70" s="43"/>
      <c r="H70" s="43"/>
      <c r="I70" s="43"/>
      <c r="J70" s="43"/>
      <c r="K70" s="83"/>
      <c r="L70" s="43"/>
      <c r="M70" s="43"/>
      <c r="N70" s="43"/>
      <c r="O70" s="43"/>
      <c r="P70" s="82"/>
      <c r="Q70" s="43"/>
      <c r="R70" s="43"/>
      <c r="S70" s="43"/>
      <c r="T70" s="43"/>
      <c r="U70" s="43"/>
      <c r="V70" s="43"/>
      <c r="W70" s="43"/>
      <c r="X70" s="43"/>
      <c r="Y70" s="33"/>
    </row>
    <row r="71" spans="1:25" ht="12.75" customHeight="1">
      <c r="A71" s="47" t="s">
        <v>22</v>
      </c>
      <c r="B71" s="29"/>
      <c r="C71" s="59">
        <v>345</v>
      </c>
      <c r="D71" s="22">
        <v>5</v>
      </c>
      <c r="E71" s="67">
        <v>115</v>
      </c>
      <c r="F71" s="23">
        <v>29</v>
      </c>
      <c r="G71" s="23">
        <v>16</v>
      </c>
      <c r="H71" s="23">
        <v>22</v>
      </c>
      <c r="I71" s="23">
        <v>12</v>
      </c>
      <c r="J71" s="23">
        <v>16</v>
      </c>
      <c r="K71" s="68">
        <v>20</v>
      </c>
      <c r="L71" s="22">
        <v>89</v>
      </c>
      <c r="M71" s="22">
        <v>32</v>
      </c>
      <c r="N71" s="22">
        <v>26</v>
      </c>
      <c r="O71" s="22">
        <v>31</v>
      </c>
      <c r="P71" s="67">
        <v>136</v>
      </c>
      <c r="Q71" s="22">
        <v>134</v>
      </c>
      <c r="R71" s="22">
        <v>50</v>
      </c>
      <c r="S71" s="22">
        <v>42</v>
      </c>
      <c r="T71" s="22">
        <v>42</v>
      </c>
      <c r="U71" s="22">
        <v>2</v>
      </c>
      <c r="V71" s="22">
        <v>1</v>
      </c>
      <c r="W71" s="22">
        <v>0</v>
      </c>
      <c r="X71" s="22">
        <v>1</v>
      </c>
      <c r="Y71" s="48" t="s">
        <v>22</v>
      </c>
    </row>
    <row r="72" spans="1:25" ht="12.75" customHeight="1">
      <c r="A72" s="47" t="s">
        <v>23</v>
      </c>
      <c r="B72" s="29"/>
      <c r="C72" s="59">
        <v>87</v>
      </c>
      <c r="D72" s="22">
        <v>0</v>
      </c>
      <c r="E72" s="67">
        <v>23</v>
      </c>
      <c r="F72" s="23">
        <v>7</v>
      </c>
      <c r="G72" s="23">
        <v>2</v>
      </c>
      <c r="H72" s="23">
        <v>0</v>
      </c>
      <c r="I72" s="23">
        <v>6</v>
      </c>
      <c r="J72" s="23">
        <v>4</v>
      </c>
      <c r="K72" s="68">
        <v>4</v>
      </c>
      <c r="L72" s="22">
        <v>25</v>
      </c>
      <c r="M72" s="22">
        <v>6</v>
      </c>
      <c r="N72" s="22">
        <v>8</v>
      </c>
      <c r="O72" s="22">
        <v>11</v>
      </c>
      <c r="P72" s="67">
        <v>39</v>
      </c>
      <c r="Q72" s="22">
        <v>39</v>
      </c>
      <c r="R72" s="22">
        <v>18</v>
      </c>
      <c r="S72" s="22">
        <v>10</v>
      </c>
      <c r="T72" s="22">
        <v>11</v>
      </c>
      <c r="U72" s="22">
        <v>0</v>
      </c>
      <c r="V72" s="22">
        <v>0</v>
      </c>
      <c r="W72" s="22">
        <v>0</v>
      </c>
      <c r="X72" s="22">
        <v>0</v>
      </c>
      <c r="Y72" s="48" t="s">
        <v>23</v>
      </c>
    </row>
    <row r="73" spans="1:25" ht="12.75" customHeight="1">
      <c r="A73" s="47" t="s">
        <v>24</v>
      </c>
      <c r="B73" s="29"/>
      <c r="C73" s="59">
        <v>66</v>
      </c>
      <c r="D73" s="22">
        <v>0</v>
      </c>
      <c r="E73" s="67">
        <v>25</v>
      </c>
      <c r="F73" s="23">
        <v>2</v>
      </c>
      <c r="G73" s="23">
        <v>4</v>
      </c>
      <c r="H73" s="23">
        <v>8</v>
      </c>
      <c r="I73" s="23">
        <v>3</v>
      </c>
      <c r="J73" s="23">
        <v>3</v>
      </c>
      <c r="K73" s="68">
        <v>5</v>
      </c>
      <c r="L73" s="22">
        <v>16</v>
      </c>
      <c r="M73" s="22">
        <v>7</v>
      </c>
      <c r="N73" s="22">
        <v>5</v>
      </c>
      <c r="O73" s="22">
        <v>4</v>
      </c>
      <c r="P73" s="67">
        <v>25</v>
      </c>
      <c r="Q73" s="22">
        <v>25</v>
      </c>
      <c r="R73" s="22">
        <v>10</v>
      </c>
      <c r="S73" s="22">
        <v>6</v>
      </c>
      <c r="T73" s="22">
        <v>9</v>
      </c>
      <c r="U73" s="22">
        <v>0</v>
      </c>
      <c r="V73" s="22">
        <v>0</v>
      </c>
      <c r="W73" s="22">
        <v>0</v>
      </c>
      <c r="X73" s="22">
        <v>0</v>
      </c>
      <c r="Y73" s="48" t="s">
        <v>24</v>
      </c>
    </row>
    <row r="74" spans="1:25" ht="12.75" customHeight="1">
      <c r="A74" s="47" t="s">
        <v>25</v>
      </c>
      <c r="B74" s="29"/>
      <c r="C74" s="59">
        <v>20</v>
      </c>
      <c r="D74" s="22">
        <v>0</v>
      </c>
      <c r="E74" s="67">
        <v>9</v>
      </c>
      <c r="F74" s="23">
        <v>6</v>
      </c>
      <c r="G74" s="23">
        <v>2</v>
      </c>
      <c r="H74" s="23">
        <v>0</v>
      </c>
      <c r="I74" s="23">
        <v>0</v>
      </c>
      <c r="J74" s="23">
        <v>0</v>
      </c>
      <c r="K74" s="68">
        <v>1</v>
      </c>
      <c r="L74" s="22">
        <v>6</v>
      </c>
      <c r="M74" s="22">
        <v>2</v>
      </c>
      <c r="N74" s="22">
        <v>0</v>
      </c>
      <c r="O74" s="22">
        <v>4</v>
      </c>
      <c r="P74" s="67">
        <v>5</v>
      </c>
      <c r="Q74" s="22">
        <v>5</v>
      </c>
      <c r="R74" s="22">
        <v>3</v>
      </c>
      <c r="S74" s="22">
        <v>1</v>
      </c>
      <c r="T74" s="22">
        <v>1</v>
      </c>
      <c r="U74" s="22">
        <v>0</v>
      </c>
      <c r="V74" s="22">
        <v>0</v>
      </c>
      <c r="W74" s="22">
        <v>0</v>
      </c>
      <c r="X74" s="22">
        <v>0</v>
      </c>
      <c r="Y74" s="48" t="s">
        <v>25</v>
      </c>
    </row>
    <row r="75" spans="1:25" ht="12.75" customHeight="1">
      <c r="A75" s="47" t="s">
        <v>26</v>
      </c>
      <c r="B75" s="29"/>
      <c r="C75" s="59">
        <v>109</v>
      </c>
      <c r="D75" s="22">
        <v>0</v>
      </c>
      <c r="E75" s="67">
        <v>35</v>
      </c>
      <c r="F75" s="23">
        <v>3</v>
      </c>
      <c r="G75" s="23">
        <v>5</v>
      </c>
      <c r="H75" s="23">
        <v>7</v>
      </c>
      <c r="I75" s="23">
        <v>4</v>
      </c>
      <c r="J75" s="23">
        <v>6</v>
      </c>
      <c r="K75" s="68">
        <v>10</v>
      </c>
      <c r="L75" s="22">
        <v>28</v>
      </c>
      <c r="M75" s="22">
        <v>11</v>
      </c>
      <c r="N75" s="22">
        <v>9</v>
      </c>
      <c r="O75" s="22">
        <v>8</v>
      </c>
      <c r="P75" s="67">
        <v>46</v>
      </c>
      <c r="Q75" s="22">
        <v>46</v>
      </c>
      <c r="R75" s="22">
        <v>12</v>
      </c>
      <c r="S75" s="22">
        <v>13</v>
      </c>
      <c r="T75" s="22">
        <v>21</v>
      </c>
      <c r="U75" s="22">
        <v>0</v>
      </c>
      <c r="V75" s="22">
        <v>0</v>
      </c>
      <c r="W75" s="22">
        <v>0</v>
      </c>
      <c r="X75" s="22">
        <v>0</v>
      </c>
      <c r="Y75" s="48" t="s">
        <v>26</v>
      </c>
    </row>
    <row r="76" spans="1:25" ht="12.75" customHeight="1">
      <c r="A76" s="49" t="s">
        <v>27</v>
      </c>
      <c r="B76" s="29"/>
      <c r="C76" s="59">
        <v>68</v>
      </c>
      <c r="D76" s="22">
        <v>0</v>
      </c>
      <c r="E76" s="67">
        <v>21</v>
      </c>
      <c r="F76" s="23">
        <v>2</v>
      </c>
      <c r="G76" s="23">
        <v>7</v>
      </c>
      <c r="H76" s="23">
        <v>1</v>
      </c>
      <c r="I76" s="23">
        <v>4</v>
      </c>
      <c r="J76" s="23">
        <v>3</v>
      </c>
      <c r="K76" s="68">
        <v>4</v>
      </c>
      <c r="L76" s="22">
        <v>18</v>
      </c>
      <c r="M76" s="22">
        <v>7</v>
      </c>
      <c r="N76" s="22">
        <v>3</v>
      </c>
      <c r="O76" s="22">
        <v>8</v>
      </c>
      <c r="P76" s="67">
        <v>29</v>
      </c>
      <c r="Q76" s="22">
        <v>29</v>
      </c>
      <c r="R76" s="22">
        <v>6</v>
      </c>
      <c r="S76" s="22">
        <v>14</v>
      </c>
      <c r="T76" s="22">
        <v>9</v>
      </c>
      <c r="U76" s="22">
        <v>0</v>
      </c>
      <c r="V76" s="22">
        <v>0</v>
      </c>
      <c r="W76" s="22">
        <v>0</v>
      </c>
      <c r="X76" s="22">
        <v>0</v>
      </c>
      <c r="Y76" s="51" t="s">
        <v>27</v>
      </c>
    </row>
    <row r="77" spans="1:25" ht="12.75" customHeight="1">
      <c r="A77" s="47" t="s">
        <v>28</v>
      </c>
      <c r="B77" s="29"/>
      <c r="C77" s="59">
        <v>29</v>
      </c>
      <c r="D77" s="22">
        <v>0</v>
      </c>
      <c r="E77" s="67">
        <v>11</v>
      </c>
      <c r="F77" s="23">
        <v>1</v>
      </c>
      <c r="G77" s="23">
        <v>4</v>
      </c>
      <c r="H77" s="23">
        <v>1</v>
      </c>
      <c r="I77" s="23">
        <v>3</v>
      </c>
      <c r="J77" s="23">
        <v>2</v>
      </c>
      <c r="K77" s="68">
        <v>0</v>
      </c>
      <c r="L77" s="22">
        <v>7</v>
      </c>
      <c r="M77" s="22">
        <v>3</v>
      </c>
      <c r="N77" s="22">
        <v>2</v>
      </c>
      <c r="O77" s="22">
        <v>2</v>
      </c>
      <c r="P77" s="67">
        <v>11</v>
      </c>
      <c r="Q77" s="22">
        <v>11</v>
      </c>
      <c r="R77" s="22">
        <v>3</v>
      </c>
      <c r="S77" s="22">
        <v>3</v>
      </c>
      <c r="T77" s="22">
        <v>5</v>
      </c>
      <c r="U77" s="22">
        <v>0</v>
      </c>
      <c r="V77" s="22">
        <v>0</v>
      </c>
      <c r="W77" s="22">
        <v>0</v>
      </c>
      <c r="X77" s="22">
        <v>0</v>
      </c>
      <c r="Y77" s="48" t="s">
        <v>28</v>
      </c>
    </row>
    <row r="78" spans="1:25" ht="12.75" customHeight="1">
      <c r="A78" s="47" t="s">
        <v>33</v>
      </c>
      <c r="B78" s="29"/>
      <c r="C78" s="59">
        <v>29</v>
      </c>
      <c r="D78" s="22">
        <v>0</v>
      </c>
      <c r="E78" s="67">
        <v>12</v>
      </c>
      <c r="F78" s="23">
        <v>3</v>
      </c>
      <c r="G78" s="23">
        <v>1</v>
      </c>
      <c r="H78" s="23">
        <v>1</v>
      </c>
      <c r="I78" s="23">
        <v>4</v>
      </c>
      <c r="J78" s="23">
        <v>2</v>
      </c>
      <c r="K78" s="68">
        <v>1</v>
      </c>
      <c r="L78" s="22">
        <v>7</v>
      </c>
      <c r="M78" s="22">
        <v>4</v>
      </c>
      <c r="N78" s="22">
        <v>2</v>
      </c>
      <c r="O78" s="22">
        <v>1</v>
      </c>
      <c r="P78" s="67">
        <v>10</v>
      </c>
      <c r="Q78" s="22">
        <v>10</v>
      </c>
      <c r="R78" s="22">
        <v>2</v>
      </c>
      <c r="S78" s="22">
        <v>5</v>
      </c>
      <c r="T78" s="22">
        <v>3</v>
      </c>
      <c r="U78" s="22">
        <v>0</v>
      </c>
      <c r="V78" s="22">
        <v>0</v>
      </c>
      <c r="W78" s="22">
        <v>0</v>
      </c>
      <c r="X78" s="22">
        <v>0</v>
      </c>
      <c r="Y78" s="48" t="s">
        <v>33</v>
      </c>
    </row>
    <row r="79" spans="1:25" ht="10.5" customHeight="1">
      <c r="A79" s="47" t="s">
        <v>35</v>
      </c>
      <c r="B79" s="29"/>
      <c r="C79" s="59" t="s">
        <v>34</v>
      </c>
      <c r="D79" s="22" t="s">
        <v>34</v>
      </c>
      <c r="E79" s="67" t="s">
        <v>34</v>
      </c>
      <c r="F79" s="23" t="s">
        <v>34</v>
      </c>
      <c r="G79" s="23" t="s">
        <v>34</v>
      </c>
      <c r="H79" s="23" t="s">
        <v>34</v>
      </c>
      <c r="I79" s="23" t="s">
        <v>34</v>
      </c>
      <c r="J79" s="23" t="s">
        <v>34</v>
      </c>
      <c r="K79" s="68" t="s">
        <v>34</v>
      </c>
      <c r="L79" s="22" t="s">
        <v>34</v>
      </c>
      <c r="M79" s="22" t="s">
        <v>34</v>
      </c>
      <c r="N79" s="22" t="s">
        <v>34</v>
      </c>
      <c r="O79" s="22" t="s">
        <v>34</v>
      </c>
      <c r="P79" s="67" t="s">
        <v>34</v>
      </c>
      <c r="Q79" s="22" t="s">
        <v>34</v>
      </c>
      <c r="R79" s="22" t="s">
        <v>34</v>
      </c>
      <c r="S79" s="22" t="s">
        <v>34</v>
      </c>
      <c r="T79" s="22" t="s">
        <v>34</v>
      </c>
      <c r="U79" s="22" t="s">
        <v>34</v>
      </c>
      <c r="V79" s="22" t="s">
        <v>34</v>
      </c>
      <c r="W79" s="22" t="s">
        <v>34</v>
      </c>
      <c r="X79" s="22" t="s">
        <v>34</v>
      </c>
      <c r="Y79" s="48" t="s">
        <v>35</v>
      </c>
    </row>
    <row r="80" spans="1:25" ht="12.75" customHeight="1">
      <c r="A80" s="47" t="s">
        <v>29</v>
      </c>
      <c r="B80" s="29"/>
      <c r="C80" s="59">
        <v>14</v>
      </c>
      <c r="D80" s="22">
        <v>0</v>
      </c>
      <c r="E80" s="67">
        <v>4</v>
      </c>
      <c r="F80" s="23">
        <v>1</v>
      </c>
      <c r="G80" s="23">
        <v>0</v>
      </c>
      <c r="H80" s="23">
        <v>0</v>
      </c>
      <c r="I80" s="23">
        <v>2</v>
      </c>
      <c r="J80" s="23">
        <v>0</v>
      </c>
      <c r="K80" s="68">
        <v>1</v>
      </c>
      <c r="L80" s="22">
        <v>1</v>
      </c>
      <c r="M80" s="22">
        <v>0</v>
      </c>
      <c r="N80" s="22">
        <v>0</v>
      </c>
      <c r="O80" s="22">
        <v>1</v>
      </c>
      <c r="P80" s="67">
        <v>9</v>
      </c>
      <c r="Q80" s="22">
        <v>9</v>
      </c>
      <c r="R80" s="22">
        <v>2</v>
      </c>
      <c r="S80" s="22">
        <v>6</v>
      </c>
      <c r="T80" s="22">
        <v>1</v>
      </c>
      <c r="U80" s="22">
        <v>0</v>
      </c>
      <c r="V80" s="22">
        <v>0</v>
      </c>
      <c r="W80" s="22">
        <v>0</v>
      </c>
      <c r="X80" s="22">
        <v>0</v>
      </c>
      <c r="Y80" s="48" t="s">
        <v>29</v>
      </c>
    </row>
    <row r="81" spans="1:25" ht="12.75" customHeight="1">
      <c r="A81" s="47" t="s">
        <v>30</v>
      </c>
      <c r="B81" s="29"/>
      <c r="C81" s="59">
        <v>41</v>
      </c>
      <c r="D81" s="22">
        <v>0</v>
      </c>
      <c r="E81" s="67">
        <v>12</v>
      </c>
      <c r="F81" s="23">
        <v>0</v>
      </c>
      <c r="G81" s="23">
        <v>2</v>
      </c>
      <c r="H81" s="23">
        <v>0</v>
      </c>
      <c r="I81" s="23">
        <v>6</v>
      </c>
      <c r="J81" s="23">
        <v>3</v>
      </c>
      <c r="K81" s="68">
        <v>1</v>
      </c>
      <c r="L81" s="22">
        <v>12</v>
      </c>
      <c r="M81" s="22">
        <v>5</v>
      </c>
      <c r="N81" s="22">
        <v>2</v>
      </c>
      <c r="O81" s="22">
        <v>5</v>
      </c>
      <c r="P81" s="67">
        <v>17</v>
      </c>
      <c r="Q81" s="22">
        <v>17</v>
      </c>
      <c r="R81" s="22">
        <v>3</v>
      </c>
      <c r="S81" s="22">
        <v>6</v>
      </c>
      <c r="T81" s="22">
        <v>8</v>
      </c>
      <c r="U81" s="22">
        <v>0</v>
      </c>
      <c r="V81" s="22">
        <v>0</v>
      </c>
      <c r="W81" s="22">
        <v>0</v>
      </c>
      <c r="X81" s="22">
        <v>0</v>
      </c>
      <c r="Y81" s="48" t="s">
        <v>30</v>
      </c>
    </row>
    <row r="82" spans="1:25" ht="7.5" customHeight="1">
      <c r="A82" s="13"/>
      <c r="B82" s="44"/>
      <c r="C82" s="81"/>
      <c r="D82" s="44"/>
      <c r="E82" s="84"/>
      <c r="F82" s="44"/>
      <c r="G82" s="44"/>
      <c r="H82" s="44"/>
      <c r="I82" s="44"/>
      <c r="J82" s="44"/>
      <c r="K82" s="85"/>
      <c r="L82" s="44"/>
      <c r="M82" s="44"/>
      <c r="N82" s="44"/>
      <c r="O82" s="44"/>
      <c r="P82" s="84"/>
      <c r="Q82" s="44"/>
      <c r="R82" s="44"/>
      <c r="S82" s="44"/>
      <c r="T82" s="44"/>
      <c r="U82" s="44"/>
      <c r="V82" s="44"/>
      <c r="W82" s="44"/>
      <c r="X82" s="44"/>
      <c r="Y82" s="36"/>
    </row>
    <row r="83" spans="1:25" ht="14.25">
      <c r="A83" s="37"/>
      <c r="B83" s="37"/>
      <c r="C83" s="37"/>
      <c r="D83" s="37"/>
      <c r="E83" s="37"/>
      <c r="F83" s="37"/>
      <c r="G83" s="37"/>
      <c r="H83" s="37"/>
      <c r="I83" s="37"/>
      <c r="J83" s="37"/>
      <c r="K83" s="37"/>
      <c r="L83" s="37"/>
      <c r="M83" s="37"/>
      <c r="N83" s="37"/>
      <c r="O83" s="37"/>
      <c r="P83" s="37"/>
      <c r="Q83" s="37"/>
      <c r="R83" s="37"/>
      <c r="S83" s="37"/>
      <c r="T83" s="37"/>
      <c r="U83" s="37"/>
      <c r="V83" s="37"/>
      <c r="W83" s="37"/>
      <c r="X83" s="37"/>
      <c r="Y83" s="37"/>
    </row>
  </sheetData>
  <sheetProtection/>
  <mergeCells count="61">
    <mergeCell ref="E34:E35"/>
    <mergeCell ref="P7:P8"/>
    <mergeCell ref="B36:B55"/>
    <mergeCell ref="I1:P1"/>
    <mergeCell ref="G3:K3"/>
    <mergeCell ref="L3:P3"/>
    <mergeCell ref="A5:A8"/>
    <mergeCell ref="B5:B8"/>
    <mergeCell ref="C5:X5"/>
    <mergeCell ref="K7:K8"/>
    <mergeCell ref="L7:L8"/>
    <mergeCell ref="O34:O35"/>
    <mergeCell ref="M7:M8"/>
    <mergeCell ref="P34:P35"/>
    <mergeCell ref="O7:O8"/>
    <mergeCell ref="Y5:Y8"/>
    <mergeCell ref="E6:K6"/>
    <mergeCell ref="L6:O6"/>
    <mergeCell ref="P6:X6"/>
    <mergeCell ref="E7:E8"/>
    <mergeCell ref="G7:G8"/>
    <mergeCell ref="A32:A35"/>
    <mergeCell ref="B32:B35"/>
    <mergeCell ref="C32:X32"/>
    <mergeCell ref="K34:K35"/>
    <mergeCell ref="L34:L35"/>
    <mergeCell ref="M34:M35"/>
    <mergeCell ref="N34:N35"/>
    <mergeCell ref="E33:K33"/>
    <mergeCell ref="L33:O33"/>
    <mergeCell ref="P33:X33"/>
    <mergeCell ref="Y59:Y62"/>
    <mergeCell ref="E60:K60"/>
    <mergeCell ref="H7:H8"/>
    <mergeCell ref="I7:I8"/>
    <mergeCell ref="J7:J8"/>
    <mergeCell ref="E61:E62"/>
    <mergeCell ref="F61:F62"/>
    <mergeCell ref="J61:J62"/>
    <mergeCell ref="H34:H35"/>
    <mergeCell ref="F34:F35"/>
    <mergeCell ref="H61:H62"/>
    <mergeCell ref="P60:X60"/>
    <mergeCell ref="N7:N8"/>
    <mergeCell ref="F7:F8"/>
    <mergeCell ref="Y32:Y35"/>
    <mergeCell ref="G61:G62"/>
    <mergeCell ref="G34:G35"/>
    <mergeCell ref="I61:I62"/>
    <mergeCell ref="I34:I35"/>
    <mergeCell ref="J34:J35"/>
    <mergeCell ref="L60:O60"/>
    <mergeCell ref="P61:P62"/>
    <mergeCell ref="N61:N62"/>
    <mergeCell ref="A59:A62"/>
    <mergeCell ref="B59:B62"/>
    <mergeCell ref="C59:X59"/>
    <mergeCell ref="K61:K62"/>
    <mergeCell ref="L61:L62"/>
    <mergeCell ref="M61:M62"/>
    <mergeCell ref="O61:O62"/>
  </mergeCells>
  <printOptions/>
  <pageMargins left="0.5905511811023623" right="0.5905511811023623" top="0.5905511811023623" bottom="0.3937007874015748" header="0.5118110236220472" footer="0.31496062992125984"/>
  <pageSetup firstPageNumber="116" useFirstPageNumber="1" horizontalDpi="600" verticalDpi="600" orientation="portrait" paperSize="9" scale="80" r:id="rId1"/>
  <headerFooter alignWithMargins="0">
    <oddFooter>&amp;C&amp;"ＭＳ 明朝,標準"&amp;16-  &amp;P  -</oddFooter>
  </headerFooter>
</worksheet>
</file>

<file path=xl/worksheets/sheet2.xml><?xml version="1.0" encoding="utf-8"?>
<worksheet xmlns="http://schemas.openxmlformats.org/spreadsheetml/2006/main" xmlns:r="http://schemas.openxmlformats.org/officeDocument/2006/relationships">
  <dimension ref="A1:AM83"/>
  <sheetViews>
    <sheetView tabSelected="1" view="pageBreakPreview" zoomScaleSheetLayoutView="100" zoomScalePageLayoutView="0" workbookViewId="0" topLeftCell="A1">
      <selection activeCell="A78" sqref="A78:B84"/>
    </sheetView>
  </sheetViews>
  <sheetFormatPr defaultColWidth="10.625" defaultRowHeight="13.5"/>
  <cols>
    <col min="1" max="1" width="12.625" style="7" customWidth="1"/>
    <col min="2" max="2" width="9.00390625" style="7" customWidth="1"/>
    <col min="3" max="4" width="6.625" style="7" customWidth="1"/>
    <col min="5" max="5" width="5.50390625" style="7" customWidth="1"/>
    <col min="6" max="10" width="5.625" style="7" customWidth="1"/>
    <col min="11" max="11" width="5.50390625" style="7" customWidth="1"/>
    <col min="12" max="12" width="5.75390625" style="7" customWidth="1"/>
    <col min="13" max="16" width="4.625" style="7" customWidth="1"/>
    <col min="17" max="17" width="5.50390625" style="7" customWidth="1"/>
    <col min="18" max="18" width="5.75390625" style="7" customWidth="1"/>
    <col min="19" max="19" width="5.625" style="7" customWidth="1"/>
    <col min="20" max="20" width="9.00390625" style="7" customWidth="1"/>
    <col min="21" max="21" width="6.625" style="7" customWidth="1"/>
    <col min="22" max="22" width="6.50390625" style="7" customWidth="1"/>
    <col min="23" max="23" width="5.375" style="7" customWidth="1"/>
    <col min="24" max="24" width="5.875" style="7" customWidth="1"/>
    <col min="25" max="25" width="5.50390625" style="7" customWidth="1"/>
    <col min="26" max="26" width="5.625" style="7" customWidth="1"/>
    <col min="27" max="27" width="4.25390625" style="7" customWidth="1"/>
    <col min="28" max="28" width="5.625" style="7" customWidth="1"/>
    <col min="29" max="29" width="5.50390625" style="7" customWidth="1"/>
    <col min="30" max="30" width="5.375" style="7" customWidth="1"/>
    <col min="31" max="32" width="5.50390625" style="7" customWidth="1"/>
    <col min="33" max="33" width="4.75390625" style="7" customWidth="1"/>
    <col min="34" max="35" width="5.50390625" style="7" customWidth="1"/>
    <col min="36" max="37" width="5.375" style="7" customWidth="1"/>
    <col min="38" max="38" width="9.125" style="7" customWidth="1"/>
    <col min="39" max="39" width="12.125" style="7" customWidth="1"/>
    <col min="40" max="16384" width="10.625" style="7" customWidth="1"/>
  </cols>
  <sheetData>
    <row r="1" spans="1:30" ht="19.5" customHeight="1">
      <c r="A1" s="114"/>
      <c r="B1" s="115"/>
      <c r="C1" s="115"/>
      <c r="D1" s="115"/>
      <c r="E1" s="115"/>
      <c r="F1" s="116" t="s">
        <v>47</v>
      </c>
      <c r="G1" s="115"/>
      <c r="H1" s="117" t="s">
        <v>48</v>
      </c>
      <c r="I1" s="118"/>
      <c r="J1" s="118"/>
      <c r="K1" s="118"/>
      <c r="L1" s="118"/>
      <c r="M1" s="118"/>
      <c r="N1" s="118"/>
      <c r="O1" s="118"/>
      <c r="P1" s="118"/>
      <c r="Q1" s="118"/>
      <c r="R1" s="118"/>
      <c r="S1" s="118"/>
      <c r="T1" s="118"/>
      <c r="U1" s="119" t="s">
        <v>49</v>
      </c>
      <c r="V1" s="120"/>
      <c r="W1" s="120"/>
      <c r="X1" s="119"/>
      <c r="Y1" s="120"/>
      <c r="Z1" s="119"/>
      <c r="AA1" s="115"/>
      <c r="AB1" s="115"/>
      <c r="AC1" s="115"/>
      <c r="AD1" s="115"/>
    </row>
    <row r="3" spans="1:39" ht="14.25" customHeight="1">
      <c r="A3" s="121" t="s">
        <v>50</v>
      </c>
      <c r="B3" s="122" t="s">
        <v>9</v>
      </c>
      <c r="C3" s="122"/>
      <c r="D3" s="123"/>
      <c r="E3" s="124" t="s">
        <v>51</v>
      </c>
      <c r="F3" s="100"/>
      <c r="G3" s="101"/>
      <c r="H3" s="124" t="s">
        <v>52</v>
      </c>
      <c r="I3" s="100"/>
      <c r="J3" s="101"/>
      <c r="K3" s="124" t="s">
        <v>53</v>
      </c>
      <c r="L3" s="100"/>
      <c r="M3" s="100"/>
      <c r="N3" s="124" t="s">
        <v>54</v>
      </c>
      <c r="O3" s="100"/>
      <c r="P3" s="100"/>
      <c r="Q3" s="124" t="s">
        <v>55</v>
      </c>
      <c r="R3" s="100"/>
      <c r="S3" s="101"/>
      <c r="T3" s="125" t="s">
        <v>56</v>
      </c>
      <c r="U3" s="125"/>
      <c r="V3" s="126"/>
      <c r="W3" s="127" t="s">
        <v>57</v>
      </c>
      <c r="X3" s="125"/>
      <c r="Y3" s="126"/>
      <c r="Z3" s="100" t="s">
        <v>58</v>
      </c>
      <c r="AA3" s="100"/>
      <c r="AB3" s="101"/>
      <c r="AC3" s="124" t="s">
        <v>59</v>
      </c>
      <c r="AD3" s="100"/>
      <c r="AE3" s="101"/>
      <c r="AF3" s="124" t="s">
        <v>60</v>
      </c>
      <c r="AG3" s="100"/>
      <c r="AH3" s="101"/>
      <c r="AI3" s="122" t="s">
        <v>61</v>
      </c>
      <c r="AJ3" s="122"/>
      <c r="AK3" s="128"/>
      <c r="AL3" s="129" t="s">
        <v>62</v>
      </c>
      <c r="AM3" s="130" t="s">
        <v>63</v>
      </c>
    </row>
    <row r="4" spans="1:39" s="142" customFormat="1" ht="14.25" customHeight="1">
      <c r="A4" s="131"/>
      <c r="B4" s="132" t="s">
        <v>9</v>
      </c>
      <c r="C4" s="133" t="s">
        <v>64</v>
      </c>
      <c r="D4" s="133" t="s">
        <v>65</v>
      </c>
      <c r="E4" s="132" t="s">
        <v>9</v>
      </c>
      <c r="F4" s="133" t="s">
        <v>64</v>
      </c>
      <c r="G4" s="133" t="s">
        <v>65</v>
      </c>
      <c r="H4" s="132" t="s">
        <v>9</v>
      </c>
      <c r="I4" s="133" t="s">
        <v>64</v>
      </c>
      <c r="J4" s="133" t="s">
        <v>65</v>
      </c>
      <c r="K4" s="132" t="s">
        <v>9</v>
      </c>
      <c r="L4" s="133" t="s">
        <v>64</v>
      </c>
      <c r="M4" s="134" t="s">
        <v>65</v>
      </c>
      <c r="N4" s="132" t="s">
        <v>9</v>
      </c>
      <c r="O4" s="133" t="s">
        <v>64</v>
      </c>
      <c r="P4" s="134" t="s">
        <v>65</v>
      </c>
      <c r="Q4" s="132" t="s">
        <v>9</v>
      </c>
      <c r="R4" s="133" t="s">
        <v>64</v>
      </c>
      <c r="S4" s="133" t="s">
        <v>65</v>
      </c>
      <c r="T4" s="135" t="s">
        <v>9</v>
      </c>
      <c r="U4" s="136" t="s">
        <v>64</v>
      </c>
      <c r="V4" s="137" t="s">
        <v>65</v>
      </c>
      <c r="W4" s="138" t="s">
        <v>9</v>
      </c>
      <c r="X4" s="136" t="s">
        <v>64</v>
      </c>
      <c r="Y4" s="137" t="s">
        <v>65</v>
      </c>
      <c r="Z4" s="132" t="s">
        <v>9</v>
      </c>
      <c r="AA4" s="133" t="s">
        <v>64</v>
      </c>
      <c r="AB4" s="133" t="s">
        <v>65</v>
      </c>
      <c r="AC4" s="132" t="s">
        <v>9</v>
      </c>
      <c r="AD4" s="133" t="s">
        <v>64</v>
      </c>
      <c r="AE4" s="133" t="s">
        <v>65</v>
      </c>
      <c r="AF4" s="132" t="s">
        <v>9</v>
      </c>
      <c r="AG4" s="133" t="s">
        <v>64</v>
      </c>
      <c r="AH4" s="133" t="s">
        <v>65</v>
      </c>
      <c r="AI4" s="132" t="s">
        <v>9</v>
      </c>
      <c r="AJ4" s="133" t="s">
        <v>64</v>
      </c>
      <c r="AK4" s="139" t="s">
        <v>65</v>
      </c>
      <c r="AL4" s="140" t="s">
        <v>66</v>
      </c>
      <c r="AM4" s="141"/>
    </row>
    <row r="5" spans="1:39" ht="12" customHeight="1">
      <c r="A5" s="143"/>
      <c r="B5" s="144"/>
      <c r="C5" s="144"/>
      <c r="D5" s="144"/>
      <c r="E5" s="145"/>
      <c r="F5" s="146"/>
      <c r="G5" s="147"/>
      <c r="H5" s="144"/>
      <c r="I5" s="144"/>
      <c r="J5" s="144"/>
      <c r="K5" s="145"/>
      <c r="L5" s="146"/>
      <c r="M5" s="147"/>
      <c r="N5" s="144"/>
      <c r="O5" s="144"/>
      <c r="P5" s="144"/>
      <c r="Q5" s="145"/>
      <c r="R5" s="146"/>
      <c r="S5" s="147"/>
      <c r="T5" s="144"/>
      <c r="U5" s="144"/>
      <c r="V5" s="144"/>
      <c r="W5" s="148"/>
      <c r="X5" s="149"/>
      <c r="Y5" s="150"/>
      <c r="Z5" s="144"/>
      <c r="AA5" s="144"/>
      <c r="AB5" s="144"/>
      <c r="AC5" s="145"/>
      <c r="AD5" s="146"/>
      <c r="AE5" s="147"/>
      <c r="AF5" s="144"/>
      <c r="AG5" s="144"/>
      <c r="AH5" s="144"/>
      <c r="AI5" s="145"/>
      <c r="AJ5" s="146"/>
      <c r="AK5" s="147"/>
      <c r="AL5" s="144"/>
      <c r="AM5" s="151"/>
    </row>
    <row r="6" spans="1:39" ht="14.25" customHeight="1">
      <c r="A6" s="47" t="s">
        <v>67</v>
      </c>
      <c r="B6" s="152">
        <v>1261</v>
      </c>
      <c r="C6" s="152">
        <v>534</v>
      </c>
      <c r="D6" s="152">
        <v>727</v>
      </c>
      <c r="E6" s="153">
        <v>16</v>
      </c>
      <c r="F6" s="152">
        <v>12</v>
      </c>
      <c r="G6" s="154">
        <v>4</v>
      </c>
      <c r="H6" s="152">
        <v>1</v>
      </c>
      <c r="I6" s="152">
        <v>1</v>
      </c>
      <c r="J6" s="152">
        <v>0</v>
      </c>
      <c r="K6" s="153">
        <v>23</v>
      </c>
      <c r="L6" s="152">
        <v>17</v>
      </c>
      <c r="M6" s="154">
        <v>6</v>
      </c>
      <c r="N6" s="152">
        <v>0</v>
      </c>
      <c r="O6" s="152">
        <v>0</v>
      </c>
      <c r="P6" s="152">
        <v>0</v>
      </c>
      <c r="Q6" s="153">
        <v>0</v>
      </c>
      <c r="R6" s="152">
        <v>0</v>
      </c>
      <c r="S6" s="154">
        <v>0</v>
      </c>
      <c r="T6" s="152">
        <v>1106</v>
      </c>
      <c r="U6" s="152">
        <v>476</v>
      </c>
      <c r="V6" s="152">
        <v>630</v>
      </c>
      <c r="W6" s="155">
        <v>14</v>
      </c>
      <c r="X6" s="152">
        <v>9</v>
      </c>
      <c r="Y6" s="156">
        <v>5</v>
      </c>
      <c r="Z6" s="152">
        <v>25</v>
      </c>
      <c r="AA6" s="152">
        <v>0</v>
      </c>
      <c r="AB6" s="152">
        <v>25</v>
      </c>
      <c r="AC6" s="153">
        <v>0</v>
      </c>
      <c r="AD6" s="152">
        <v>0</v>
      </c>
      <c r="AE6" s="154">
        <v>0</v>
      </c>
      <c r="AF6" s="152">
        <v>13</v>
      </c>
      <c r="AG6" s="152">
        <v>0</v>
      </c>
      <c r="AH6" s="152">
        <v>13</v>
      </c>
      <c r="AI6" s="153">
        <v>63</v>
      </c>
      <c r="AJ6" s="152">
        <v>19</v>
      </c>
      <c r="AK6" s="154">
        <v>44</v>
      </c>
      <c r="AL6" s="152">
        <v>32</v>
      </c>
      <c r="AM6" s="48" t="s">
        <v>42</v>
      </c>
    </row>
    <row r="7" spans="1:39" ht="14.25" customHeight="1">
      <c r="A7" s="25" t="s">
        <v>68</v>
      </c>
      <c r="B7" s="157">
        <v>1292</v>
      </c>
      <c r="C7" s="157">
        <v>536</v>
      </c>
      <c r="D7" s="157">
        <v>756</v>
      </c>
      <c r="E7" s="158">
        <v>16</v>
      </c>
      <c r="F7" s="157">
        <v>13</v>
      </c>
      <c r="G7" s="159">
        <v>3</v>
      </c>
      <c r="H7" s="157">
        <v>1</v>
      </c>
      <c r="I7" s="157">
        <v>1</v>
      </c>
      <c r="J7" s="157">
        <v>0</v>
      </c>
      <c r="K7" s="158">
        <v>23</v>
      </c>
      <c r="L7" s="157">
        <v>17</v>
      </c>
      <c r="M7" s="159">
        <v>6</v>
      </c>
      <c r="N7" s="157">
        <v>0</v>
      </c>
      <c r="O7" s="157">
        <v>0</v>
      </c>
      <c r="P7" s="157">
        <v>0</v>
      </c>
      <c r="Q7" s="158">
        <v>0</v>
      </c>
      <c r="R7" s="157">
        <v>0</v>
      </c>
      <c r="S7" s="159">
        <v>0</v>
      </c>
      <c r="T7" s="157">
        <v>1131</v>
      </c>
      <c r="U7" s="157">
        <v>478</v>
      </c>
      <c r="V7" s="157">
        <v>653</v>
      </c>
      <c r="W7" s="160">
        <v>23</v>
      </c>
      <c r="X7" s="157">
        <v>10</v>
      </c>
      <c r="Y7" s="161">
        <v>13</v>
      </c>
      <c r="Z7" s="157">
        <v>25</v>
      </c>
      <c r="AA7" s="157">
        <v>0</v>
      </c>
      <c r="AB7" s="157">
        <v>25</v>
      </c>
      <c r="AC7" s="158">
        <v>0</v>
      </c>
      <c r="AD7" s="157">
        <v>0</v>
      </c>
      <c r="AE7" s="159">
        <v>0</v>
      </c>
      <c r="AF7" s="157">
        <v>13</v>
      </c>
      <c r="AG7" s="157">
        <v>0</v>
      </c>
      <c r="AH7" s="157">
        <v>13</v>
      </c>
      <c r="AI7" s="158">
        <v>60</v>
      </c>
      <c r="AJ7" s="157">
        <v>17</v>
      </c>
      <c r="AK7" s="159">
        <v>43</v>
      </c>
      <c r="AL7" s="157">
        <v>31</v>
      </c>
      <c r="AM7" s="162" t="s">
        <v>45</v>
      </c>
    </row>
    <row r="8" spans="1:39" ht="12.75" customHeight="1">
      <c r="A8" s="163"/>
      <c r="B8" s="164"/>
      <c r="C8" s="164"/>
      <c r="D8" s="164"/>
      <c r="E8" s="153"/>
      <c r="F8" s="152"/>
      <c r="G8" s="154"/>
      <c r="H8" s="164"/>
      <c r="I8" s="164"/>
      <c r="J8" s="164"/>
      <c r="K8" s="153"/>
      <c r="L8" s="152"/>
      <c r="M8" s="154"/>
      <c r="N8" s="164"/>
      <c r="O8" s="164"/>
      <c r="P8" s="164"/>
      <c r="Q8" s="153"/>
      <c r="R8" s="152"/>
      <c r="S8" s="154"/>
      <c r="T8" s="164"/>
      <c r="U8" s="164"/>
      <c r="V8" s="164"/>
      <c r="W8" s="155"/>
      <c r="X8" s="152"/>
      <c r="Y8" s="156"/>
      <c r="Z8" s="164"/>
      <c r="AA8" s="164"/>
      <c r="AB8" s="164"/>
      <c r="AC8" s="153"/>
      <c r="AD8" s="152"/>
      <c r="AE8" s="154"/>
      <c r="AF8" s="164"/>
      <c r="AG8" s="164"/>
      <c r="AH8" s="164"/>
      <c r="AI8" s="153"/>
      <c r="AJ8" s="152"/>
      <c r="AK8" s="154"/>
      <c r="AL8" s="164"/>
      <c r="AM8" s="151"/>
    </row>
    <row r="9" spans="1:39" ht="14.25" customHeight="1">
      <c r="A9" s="165" t="s">
        <v>69</v>
      </c>
      <c r="B9" s="164">
        <v>27</v>
      </c>
      <c r="C9" s="164">
        <v>17</v>
      </c>
      <c r="D9" s="164">
        <v>10</v>
      </c>
      <c r="E9" s="153">
        <v>0</v>
      </c>
      <c r="F9" s="152">
        <v>0</v>
      </c>
      <c r="G9" s="154">
        <v>0</v>
      </c>
      <c r="H9" s="164">
        <v>1</v>
      </c>
      <c r="I9" s="164">
        <v>1</v>
      </c>
      <c r="J9" s="164">
        <v>0</v>
      </c>
      <c r="K9" s="153">
        <v>1</v>
      </c>
      <c r="L9" s="152">
        <v>1</v>
      </c>
      <c r="M9" s="154">
        <v>0</v>
      </c>
      <c r="N9" s="164">
        <v>0</v>
      </c>
      <c r="O9" s="164">
        <v>0</v>
      </c>
      <c r="P9" s="164">
        <v>0</v>
      </c>
      <c r="Q9" s="153">
        <v>0</v>
      </c>
      <c r="R9" s="152">
        <v>0</v>
      </c>
      <c r="S9" s="154">
        <v>0</v>
      </c>
      <c r="T9" s="164">
        <v>24</v>
      </c>
      <c r="U9" s="164">
        <v>15</v>
      </c>
      <c r="V9" s="164">
        <v>9</v>
      </c>
      <c r="W9" s="155">
        <v>0</v>
      </c>
      <c r="X9" s="152">
        <v>0</v>
      </c>
      <c r="Y9" s="156">
        <v>0</v>
      </c>
      <c r="Z9" s="164">
        <v>1</v>
      </c>
      <c r="AA9" s="164">
        <v>0</v>
      </c>
      <c r="AB9" s="164">
        <v>1</v>
      </c>
      <c r="AC9" s="153">
        <v>0</v>
      </c>
      <c r="AD9" s="152">
        <v>0</v>
      </c>
      <c r="AE9" s="154">
        <v>0</v>
      </c>
      <c r="AF9" s="164">
        <v>0</v>
      </c>
      <c r="AG9" s="164">
        <v>0</v>
      </c>
      <c r="AH9" s="164">
        <v>0</v>
      </c>
      <c r="AI9" s="153">
        <v>0</v>
      </c>
      <c r="AJ9" s="152">
        <v>0</v>
      </c>
      <c r="AK9" s="154">
        <v>0</v>
      </c>
      <c r="AL9" s="164">
        <v>3</v>
      </c>
      <c r="AM9" s="166" t="s">
        <v>69</v>
      </c>
    </row>
    <row r="10" spans="1:39" ht="14.25" customHeight="1">
      <c r="A10" s="165" t="s">
        <v>70</v>
      </c>
      <c r="B10" s="164">
        <v>1265</v>
      </c>
      <c r="C10" s="164">
        <v>519</v>
      </c>
      <c r="D10" s="164">
        <v>746</v>
      </c>
      <c r="E10" s="153">
        <v>16</v>
      </c>
      <c r="F10" s="152">
        <v>13</v>
      </c>
      <c r="G10" s="154">
        <v>3</v>
      </c>
      <c r="H10" s="164">
        <v>0</v>
      </c>
      <c r="I10" s="164">
        <v>0</v>
      </c>
      <c r="J10" s="164">
        <v>0</v>
      </c>
      <c r="K10" s="153">
        <v>22</v>
      </c>
      <c r="L10" s="152">
        <v>16</v>
      </c>
      <c r="M10" s="154">
        <v>6</v>
      </c>
      <c r="N10" s="164">
        <v>0</v>
      </c>
      <c r="O10" s="164">
        <v>0</v>
      </c>
      <c r="P10" s="164">
        <v>0</v>
      </c>
      <c r="Q10" s="153">
        <v>0</v>
      </c>
      <c r="R10" s="152">
        <v>0</v>
      </c>
      <c r="S10" s="154">
        <v>0</v>
      </c>
      <c r="T10" s="164">
        <v>1107</v>
      </c>
      <c r="U10" s="164">
        <v>463</v>
      </c>
      <c r="V10" s="164">
        <v>644</v>
      </c>
      <c r="W10" s="155">
        <v>23</v>
      </c>
      <c r="X10" s="152">
        <v>10</v>
      </c>
      <c r="Y10" s="156">
        <v>13</v>
      </c>
      <c r="Z10" s="164">
        <v>24</v>
      </c>
      <c r="AA10" s="164">
        <v>0</v>
      </c>
      <c r="AB10" s="164">
        <v>24</v>
      </c>
      <c r="AC10" s="153">
        <v>0</v>
      </c>
      <c r="AD10" s="152">
        <v>0</v>
      </c>
      <c r="AE10" s="154">
        <v>0</v>
      </c>
      <c r="AF10" s="164">
        <v>13</v>
      </c>
      <c r="AG10" s="164">
        <v>0</v>
      </c>
      <c r="AH10" s="164">
        <v>13</v>
      </c>
      <c r="AI10" s="153">
        <v>60</v>
      </c>
      <c r="AJ10" s="152">
        <v>17</v>
      </c>
      <c r="AK10" s="154">
        <v>43</v>
      </c>
      <c r="AL10" s="164">
        <v>28</v>
      </c>
      <c r="AM10" s="166" t="s">
        <v>70</v>
      </c>
    </row>
    <row r="11" spans="1:39" ht="11.25" customHeight="1">
      <c r="A11" s="167"/>
      <c r="B11" s="164"/>
      <c r="C11" s="164"/>
      <c r="D11" s="164"/>
      <c r="E11" s="153"/>
      <c r="F11" s="152"/>
      <c r="G11" s="154"/>
      <c r="H11" s="164"/>
      <c r="I11" s="164"/>
      <c r="J11" s="164"/>
      <c r="K11" s="153"/>
      <c r="L11" s="152"/>
      <c r="M11" s="154"/>
      <c r="N11" s="164"/>
      <c r="O11" s="164"/>
      <c r="P11" s="164"/>
      <c r="Q11" s="153"/>
      <c r="R11" s="152"/>
      <c r="S11" s="154"/>
      <c r="T11" s="164"/>
      <c r="U11" s="164"/>
      <c r="V11" s="164"/>
      <c r="W11" s="155"/>
      <c r="X11" s="152"/>
      <c r="Y11" s="156"/>
      <c r="Z11" s="164"/>
      <c r="AA11" s="164"/>
      <c r="AB11" s="164"/>
      <c r="AC11" s="153"/>
      <c r="AD11" s="152"/>
      <c r="AE11" s="154"/>
      <c r="AF11" s="164"/>
      <c r="AG11" s="164"/>
      <c r="AH11" s="164"/>
      <c r="AI11" s="153"/>
      <c r="AJ11" s="152"/>
      <c r="AK11" s="154"/>
      <c r="AL11" s="164"/>
      <c r="AM11" s="168"/>
    </row>
    <row r="12" spans="1:39" ht="14.25" customHeight="1">
      <c r="A12" s="47" t="s">
        <v>22</v>
      </c>
      <c r="B12" s="164">
        <v>565</v>
      </c>
      <c r="C12" s="164">
        <v>234</v>
      </c>
      <c r="D12" s="164">
        <v>331</v>
      </c>
      <c r="E12" s="153">
        <v>7</v>
      </c>
      <c r="F12" s="152">
        <v>6</v>
      </c>
      <c r="G12" s="154">
        <v>1</v>
      </c>
      <c r="H12" s="164">
        <v>1</v>
      </c>
      <c r="I12" s="164">
        <v>1</v>
      </c>
      <c r="J12" s="164">
        <v>0</v>
      </c>
      <c r="K12" s="153">
        <v>10</v>
      </c>
      <c r="L12" s="152">
        <v>7</v>
      </c>
      <c r="M12" s="154">
        <v>3</v>
      </c>
      <c r="N12" s="164">
        <v>0</v>
      </c>
      <c r="O12" s="164">
        <v>0</v>
      </c>
      <c r="P12" s="164">
        <v>0</v>
      </c>
      <c r="Q12" s="153">
        <v>0</v>
      </c>
      <c r="R12" s="152">
        <v>0</v>
      </c>
      <c r="S12" s="154">
        <v>0</v>
      </c>
      <c r="T12" s="164">
        <v>498</v>
      </c>
      <c r="U12" s="164">
        <v>214</v>
      </c>
      <c r="V12" s="164">
        <v>284</v>
      </c>
      <c r="W12" s="155">
        <v>7</v>
      </c>
      <c r="X12" s="152">
        <v>2</v>
      </c>
      <c r="Y12" s="156">
        <v>5</v>
      </c>
      <c r="Z12" s="164">
        <v>10</v>
      </c>
      <c r="AA12" s="164">
        <v>0</v>
      </c>
      <c r="AB12" s="164">
        <v>10</v>
      </c>
      <c r="AC12" s="153">
        <v>0</v>
      </c>
      <c r="AD12" s="152">
        <v>0</v>
      </c>
      <c r="AE12" s="154">
        <v>0</v>
      </c>
      <c r="AF12" s="164">
        <v>5</v>
      </c>
      <c r="AG12" s="164">
        <v>0</v>
      </c>
      <c r="AH12" s="164">
        <v>5</v>
      </c>
      <c r="AI12" s="153">
        <v>27</v>
      </c>
      <c r="AJ12" s="152">
        <v>4</v>
      </c>
      <c r="AK12" s="154">
        <v>23</v>
      </c>
      <c r="AL12" s="164">
        <v>16</v>
      </c>
      <c r="AM12" s="48" t="s">
        <v>22</v>
      </c>
    </row>
    <row r="13" spans="1:39" ht="14.25" customHeight="1">
      <c r="A13" s="47" t="s">
        <v>23</v>
      </c>
      <c r="B13" s="164">
        <v>119</v>
      </c>
      <c r="C13" s="164">
        <v>44</v>
      </c>
      <c r="D13" s="164">
        <v>75</v>
      </c>
      <c r="E13" s="153">
        <v>1</v>
      </c>
      <c r="F13" s="152">
        <v>1</v>
      </c>
      <c r="G13" s="154">
        <v>0</v>
      </c>
      <c r="H13" s="164">
        <v>0</v>
      </c>
      <c r="I13" s="164">
        <v>0</v>
      </c>
      <c r="J13" s="164">
        <v>0</v>
      </c>
      <c r="K13" s="153">
        <v>2</v>
      </c>
      <c r="L13" s="152">
        <v>2</v>
      </c>
      <c r="M13" s="154">
        <v>0</v>
      </c>
      <c r="N13" s="164">
        <v>0</v>
      </c>
      <c r="O13" s="164">
        <v>0</v>
      </c>
      <c r="P13" s="164">
        <v>0</v>
      </c>
      <c r="Q13" s="153">
        <v>0</v>
      </c>
      <c r="R13" s="152">
        <v>0</v>
      </c>
      <c r="S13" s="154">
        <v>0</v>
      </c>
      <c r="T13" s="164">
        <v>106</v>
      </c>
      <c r="U13" s="164">
        <v>40</v>
      </c>
      <c r="V13" s="164">
        <v>66</v>
      </c>
      <c r="W13" s="155">
        <v>1</v>
      </c>
      <c r="X13" s="152">
        <v>0</v>
      </c>
      <c r="Y13" s="156">
        <v>1</v>
      </c>
      <c r="Z13" s="164">
        <v>2</v>
      </c>
      <c r="AA13" s="164">
        <v>0</v>
      </c>
      <c r="AB13" s="164">
        <v>2</v>
      </c>
      <c r="AC13" s="153">
        <v>0</v>
      </c>
      <c r="AD13" s="152">
        <v>0</v>
      </c>
      <c r="AE13" s="154">
        <v>0</v>
      </c>
      <c r="AF13" s="164">
        <v>1</v>
      </c>
      <c r="AG13" s="164">
        <v>0</v>
      </c>
      <c r="AH13" s="164">
        <v>1</v>
      </c>
      <c r="AI13" s="153">
        <v>6</v>
      </c>
      <c r="AJ13" s="152">
        <v>1</v>
      </c>
      <c r="AK13" s="154">
        <v>5</v>
      </c>
      <c r="AL13" s="164">
        <v>0</v>
      </c>
      <c r="AM13" s="48" t="s">
        <v>23</v>
      </c>
    </row>
    <row r="14" spans="1:39" ht="14.25" customHeight="1">
      <c r="A14" s="47" t="s">
        <v>24</v>
      </c>
      <c r="B14" s="164">
        <v>108</v>
      </c>
      <c r="C14" s="164">
        <v>41</v>
      </c>
      <c r="D14" s="164">
        <v>67</v>
      </c>
      <c r="E14" s="153">
        <v>1</v>
      </c>
      <c r="F14" s="152">
        <v>1</v>
      </c>
      <c r="G14" s="154">
        <v>0</v>
      </c>
      <c r="H14" s="164">
        <v>0</v>
      </c>
      <c r="I14" s="164">
        <v>0</v>
      </c>
      <c r="J14" s="164">
        <v>0</v>
      </c>
      <c r="K14" s="153">
        <v>2</v>
      </c>
      <c r="L14" s="152">
        <v>1</v>
      </c>
      <c r="M14" s="154">
        <v>1</v>
      </c>
      <c r="N14" s="164">
        <v>0</v>
      </c>
      <c r="O14" s="164">
        <v>0</v>
      </c>
      <c r="P14" s="164">
        <v>0</v>
      </c>
      <c r="Q14" s="153">
        <v>0</v>
      </c>
      <c r="R14" s="152">
        <v>0</v>
      </c>
      <c r="S14" s="154">
        <v>0</v>
      </c>
      <c r="T14" s="164">
        <v>97</v>
      </c>
      <c r="U14" s="164">
        <v>37</v>
      </c>
      <c r="V14" s="164">
        <v>60</v>
      </c>
      <c r="W14" s="155">
        <v>0</v>
      </c>
      <c r="X14" s="152">
        <v>0</v>
      </c>
      <c r="Y14" s="156">
        <v>0</v>
      </c>
      <c r="Z14" s="164">
        <v>2</v>
      </c>
      <c r="AA14" s="164">
        <v>0</v>
      </c>
      <c r="AB14" s="164">
        <v>2</v>
      </c>
      <c r="AC14" s="153">
        <v>0</v>
      </c>
      <c r="AD14" s="152">
        <v>0</v>
      </c>
      <c r="AE14" s="154">
        <v>0</v>
      </c>
      <c r="AF14" s="164">
        <v>1</v>
      </c>
      <c r="AG14" s="164">
        <v>0</v>
      </c>
      <c r="AH14" s="164">
        <v>1</v>
      </c>
      <c r="AI14" s="153">
        <v>5</v>
      </c>
      <c r="AJ14" s="152">
        <v>2</v>
      </c>
      <c r="AK14" s="154">
        <v>3</v>
      </c>
      <c r="AL14" s="164">
        <v>5</v>
      </c>
      <c r="AM14" s="48" t="s">
        <v>24</v>
      </c>
    </row>
    <row r="15" spans="1:39" ht="14.25" customHeight="1">
      <c r="A15" s="47" t="s">
        <v>25</v>
      </c>
      <c r="B15" s="164">
        <v>45</v>
      </c>
      <c r="C15" s="164">
        <v>20</v>
      </c>
      <c r="D15" s="164">
        <v>25</v>
      </c>
      <c r="E15" s="153">
        <v>1</v>
      </c>
      <c r="F15" s="152">
        <v>1</v>
      </c>
      <c r="G15" s="154">
        <v>0</v>
      </c>
      <c r="H15" s="164">
        <v>0</v>
      </c>
      <c r="I15" s="164">
        <v>0</v>
      </c>
      <c r="J15" s="164">
        <v>0</v>
      </c>
      <c r="K15" s="153">
        <v>1</v>
      </c>
      <c r="L15" s="152">
        <v>1</v>
      </c>
      <c r="M15" s="154">
        <v>0</v>
      </c>
      <c r="N15" s="164">
        <v>0</v>
      </c>
      <c r="O15" s="164">
        <v>0</v>
      </c>
      <c r="P15" s="164">
        <v>0</v>
      </c>
      <c r="Q15" s="153">
        <v>0</v>
      </c>
      <c r="R15" s="152">
        <v>0</v>
      </c>
      <c r="S15" s="154">
        <v>0</v>
      </c>
      <c r="T15" s="164">
        <v>38</v>
      </c>
      <c r="U15" s="164">
        <v>18</v>
      </c>
      <c r="V15" s="164">
        <v>20</v>
      </c>
      <c r="W15" s="155">
        <v>1</v>
      </c>
      <c r="X15" s="152">
        <v>0</v>
      </c>
      <c r="Y15" s="156">
        <v>1</v>
      </c>
      <c r="Z15" s="164">
        <v>1</v>
      </c>
      <c r="AA15" s="164">
        <v>0</v>
      </c>
      <c r="AB15" s="164">
        <v>1</v>
      </c>
      <c r="AC15" s="153">
        <v>0</v>
      </c>
      <c r="AD15" s="152">
        <v>0</v>
      </c>
      <c r="AE15" s="154">
        <v>0</v>
      </c>
      <c r="AF15" s="164">
        <v>1</v>
      </c>
      <c r="AG15" s="164">
        <v>0</v>
      </c>
      <c r="AH15" s="164">
        <v>1</v>
      </c>
      <c r="AI15" s="153">
        <v>2</v>
      </c>
      <c r="AJ15" s="152">
        <v>0</v>
      </c>
      <c r="AK15" s="154">
        <v>2</v>
      </c>
      <c r="AL15" s="164">
        <v>0</v>
      </c>
      <c r="AM15" s="48" t="s">
        <v>25</v>
      </c>
    </row>
    <row r="16" spans="1:39" ht="14.25" customHeight="1">
      <c r="A16" s="47" t="s">
        <v>26</v>
      </c>
      <c r="B16" s="164">
        <v>127</v>
      </c>
      <c r="C16" s="164">
        <v>55</v>
      </c>
      <c r="D16" s="164">
        <v>72</v>
      </c>
      <c r="E16" s="153">
        <v>1</v>
      </c>
      <c r="F16" s="152">
        <v>1</v>
      </c>
      <c r="G16" s="154">
        <v>0</v>
      </c>
      <c r="H16" s="164">
        <v>0</v>
      </c>
      <c r="I16" s="164">
        <v>0</v>
      </c>
      <c r="J16" s="164">
        <v>0</v>
      </c>
      <c r="K16" s="153">
        <v>2</v>
      </c>
      <c r="L16" s="152">
        <v>1</v>
      </c>
      <c r="M16" s="154">
        <v>1</v>
      </c>
      <c r="N16" s="164">
        <v>0</v>
      </c>
      <c r="O16" s="164">
        <v>0</v>
      </c>
      <c r="P16" s="164">
        <v>0</v>
      </c>
      <c r="Q16" s="153">
        <v>0</v>
      </c>
      <c r="R16" s="152">
        <v>0</v>
      </c>
      <c r="S16" s="154">
        <v>0</v>
      </c>
      <c r="T16" s="164">
        <v>110</v>
      </c>
      <c r="U16" s="164">
        <v>45</v>
      </c>
      <c r="V16" s="164">
        <v>65</v>
      </c>
      <c r="W16" s="155">
        <v>3</v>
      </c>
      <c r="X16" s="152">
        <v>3</v>
      </c>
      <c r="Y16" s="156">
        <v>0</v>
      </c>
      <c r="Z16" s="164">
        <v>2</v>
      </c>
      <c r="AA16" s="164">
        <v>0</v>
      </c>
      <c r="AB16" s="164">
        <v>2</v>
      </c>
      <c r="AC16" s="153">
        <v>0</v>
      </c>
      <c r="AD16" s="152">
        <v>0</v>
      </c>
      <c r="AE16" s="154">
        <v>0</v>
      </c>
      <c r="AF16" s="164">
        <v>1</v>
      </c>
      <c r="AG16" s="164">
        <v>0</v>
      </c>
      <c r="AH16" s="164">
        <v>1</v>
      </c>
      <c r="AI16" s="153">
        <v>8</v>
      </c>
      <c r="AJ16" s="152">
        <v>5</v>
      </c>
      <c r="AK16" s="154">
        <v>3</v>
      </c>
      <c r="AL16" s="164">
        <v>0</v>
      </c>
      <c r="AM16" s="48" t="s">
        <v>26</v>
      </c>
    </row>
    <row r="17" spans="1:39" s="170" customFormat="1" ht="12.75" customHeight="1">
      <c r="A17" s="49" t="s">
        <v>71</v>
      </c>
      <c r="B17" s="164">
        <v>111</v>
      </c>
      <c r="C17" s="164">
        <v>47</v>
      </c>
      <c r="D17" s="164">
        <v>64</v>
      </c>
      <c r="E17" s="153">
        <v>1</v>
      </c>
      <c r="F17" s="152">
        <v>0</v>
      </c>
      <c r="G17" s="154">
        <v>1</v>
      </c>
      <c r="H17" s="164">
        <v>0</v>
      </c>
      <c r="I17" s="164">
        <v>0</v>
      </c>
      <c r="J17" s="164">
        <v>0</v>
      </c>
      <c r="K17" s="153">
        <v>2</v>
      </c>
      <c r="L17" s="152">
        <v>1</v>
      </c>
      <c r="M17" s="154">
        <v>1</v>
      </c>
      <c r="N17" s="164">
        <v>0</v>
      </c>
      <c r="O17" s="164">
        <v>0</v>
      </c>
      <c r="P17" s="164">
        <v>0</v>
      </c>
      <c r="Q17" s="153">
        <v>0</v>
      </c>
      <c r="R17" s="152">
        <v>0</v>
      </c>
      <c r="S17" s="154">
        <v>0</v>
      </c>
      <c r="T17" s="164">
        <v>96</v>
      </c>
      <c r="U17" s="164">
        <v>41</v>
      </c>
      <c r="V17" s="164">
        <v>55</v>
      </c>
      <c r="W17" s="155">
        <v>3</v>
      </c>
      <c r="X17" s="152">
        <v>2</v>
      </c>
      <c r="Y17" s="156">
        <v>1</v>
      </c>
      <c r="Z17" s="164">
        <v>2</v>
      </c>
      <c r="AA17" s="164">
        <v>0</v>
      </c>
      <c r="AB17" s="164">
        <v>2</v>
      </c>
      <c r="AC17" s="153">
        <v>0</v>
      </c>
      <c r="AD17" s="152">
        <v>0</v>
      </c>
      <c r="AE17" s="154">
        <v>0</v>
      </c>
      <c r="AF17" s="164">
        <v>1</v>
      </c>
      <c r="AG17" s="164">
        <v>0</v>
      </c>
      <c r="AH17" s="164">
        <v>1</v>
      </c>
      <c r="AI17" s="153">
        <v>6</v>
      </c>
      <c r="AJ17" s="152">
        <v>3</v>
      </c>
      <c r="AK17" s="154">
        <v>3</v>
      </c>
      <c r="AL17" s="164">
        <v>0</v>
      </c>
      <c r="AM17" s="169" t="s">
        <v>71</v>
      </c>
    </row>
    <row r="18" spans="1:39" ht="14.25" customHeight="1">
      <c r="A18" s="47" t="s">
        <v>28</v>
      </c>
      <c r="B18" s="164">
        <v>63</v>
      </c>
      <c r="C18" s="164">
        <v>29</v>
      </c>
      <c r="D18" s="164">
        <v>34</v>
      </c>
      <c r="E18" s="153">
        <v>1</v>
      </c>
      <c r="F18" s="152">
        <v>0</v>
      </c>
      <c r="G18" s="154">
        <v>1</v>
      </c>
      <c r="H18" s="164">
        <v>0</v>
      </c>
      <c r="I18" s="164">
        <v>0</v>
      </c>
      <c r="J18" s="164">
        <v>0</v>
      </c>
      <c r="K18" s="153">
        <v>1</v>
      </c>
      <c r="L18" s="152">
        <v>1</v>
      </c>
      <c r="M18" s="154">
        <v>0</v>
      </c>
      <c r="N18" s="164">
        <v>0</v>
      </c>
      <c r="O18" s="164">
        <v>0</v>
      </c>
      <c r="P18" s="164">
        <v>0</v>
      </c>
      <c r="Q18" s="153">
        <v>0</v>
      </c>
      <c r="R18" s="152">
        <v>0</v>
      </c>
      <c r="S18" s="154">
        <v>0</v>
      </c>
      <c r="T18" s="164">
        <v>53</v>
      </c>
      <c r="U18" s="164">
        <v>25</v>
      </c>
      <c r="V18" s="164">
        <v>28</v>
      </c>
      <c r="W18" s="155">
        <v>2</v>
      </c>
      <c r="X18" s="152">
        <v>1</v>
      </c>
      <c r="Y18" s="156">
        <v>1</v>
      </c>
      <c r="Z18" s="164">
        <v>2</v>
      </c>
      <c r="AA18" s="164">
        <v>0</v>
      </c>
      <c r="AB18" s="164">
        <v>2</v>
      </c>
      <c r="AC18" s="153">
        <v>0</v>
      </c>
      <c r="AD18" s="152">
        <v>0</v>
      </c>
      <c r="AE18" s="154">
        <v>0</v>
      </c>
      <c r="AF18" s="164">
        <v>1</v>
      </c>
      <c r="AG18" s="164">
        <v>0</v>
      </c>
      <c r="AH18" s="164">
        <v>1</v>
      </c>
      <c r="AI18" s="153">
        <v>3</v>
      </c>
      <c r="AJ18" s="152">
        <v>2</v>
      </c>
      <c r="AK18" s="154">
        <v>1</v>
      </c>
      <c r="AL18" s="164">
        <v>0</v>
      </c>
      <c r="AM18" s="48" t="s">
        <v>28</v>
      </c>
    </row>
    <row r="19" spans="1:39" ht="14.25" customHeight="1">
      <c r="A19" s="47" t="s">
        <v>33</v>
      </c>
      <c r="B19" s="164">
        <v>59</v>
      </c>
      <c r="C19" s="164">
        <v>22</v>
      </c>
      <c r="D19" s="164">
        <v>37</v>
      </c>
      <c r="E19" s="153">
        <v>1</v>
      </c>
      <c r="F19" s="152">
        <v>1</v>
      </c>
      <c r="G19" s="154">
        <v>0</v>
      </c>
      <c r="H19" s="164">
        <v>0</v>
      </c>
      <c r="I19" s="164">
        <v>0</v>
      </c>
      <c r="J19" s="164">
        <v>0</v>
      </c>
      <c r="K19" s="153">
        <v>1</v>
      </c>
      <c r="L19" s="152">
        <v>1</v>
      </c>
      <c r="M19" s="154">
        <v>0</v>
      </c>
      <c r="N19" s="164">
        <v>0</v>
      </c>
      <c r="O19" s="164">
        <v>0</v>
      </c>
      <c r="P19" s="164">
        <v>0</v>
      </c>
      <c r="Q19" s="153">
        <v>0</v>
      </c>
      <c r="R19" s="152">
        <v>0</v>
      </c>
      <c r="S19" s="154">
        <v>0</v>
      </c>
      <c r="T19" s="164">
        <v>50</v>
      </c>
      <c r="U19" s="164">
        <v>18</v>
      </c>
      <c r="V19" s="164">
        <v>32</v>
      </c>
      <c r="W19" s="155">
        <v>3</v>
      </c>
      <c r="X19" s="152">
        <v>2</v>
      </c>
      <c r="Y19" s="156">
        <v>1</v>
      </c>
      <c r="Z19" s="164">
        <v>1</v>
      </c>
      <c r="AA19" s="164">
        <v>0</v>
      </c>
      <c r="AB19" s="164">
        <v>1</v>
      </c>
      <c r="AC19" s="153">
        <v>0</v>
      </c>
      <c r="AD19" s="152">
        <v>0</v>
      </c>
      <c r="AE19" s="154">
        <v>0</v>
      </c>
      <c r="AF19" s="164">
        <v>1</v>
      </c>
      <c r="AG19" s="164">
        <v>0</v>
      </c>
      <c r="AH19" s="164">
        <v>1</v>
      </c>
      <c r="AI19" s="153">
        <v>2</v>
      </c>
      <c r="AJ19" s="152">
        <v>0</v>
      </c>
      <c r="AK19" s="154">
        <v>2</v>
      </c>
      <c r="AL19" s="164">
        <v>8</v>
      </c>
      <c r="AM19" s="48" t="s">
        <v>33</v>
      </c>
    </row>
    <row r="20" spans="1:39" ht="12" customHeight="1">
      <c r="A20" s="47" t="s">
        <v>72</v>
      </c>
      <c r="B20" s="164" t="s">
        <v>73</v>
      </c>
      <c r="C20" s="164" t="s">
        <v>73</v>
      </c>
      <c r="D20" s="164" t="s">
        <v>73</v>
      </c>
      <c r="E20" s="153" t="s">
        <v>73</v>
      </c>
      <c r="F20" s="152" t="s">
        <v>73</v>
      </c>
      <c r="G20" s="154" t="s">
        <v>73</v>
      </c>
      <c r="H20" s="164" t="s">
        <v>73</v>
      </c>
      <c r="I20" s="164" t="s">
        <v>73</v>
      </c>
      <c r="J20" s="164" t="s">
        <v>73</v>
      </c>
      <c r="K20" s="153" t="s">
        <v>73</v>
      </c>
      <c r="L20" s="152" t="s">
        <v>73</v>
      </c>
      <c r="M20" s="154" t="s">
        <v>73</v>
      </c>
      <c r="N20" s="164" t="s">
        <v>73</v>
      </c>
      <c r="O20" s="164" t="s">
        <v>73</v>
      </c>
      <c r="P20" s="164" t="s">
        <v>73</v>
      </c>
      <c r="Q20" s="153" t="s">
        <v>73</v>
      </c>
      <c r="R20" s="152" t="s">
        <v>73</v>
      </c>
      <c r="S20" s="154" t="s">
        <v>73</v>
      </c>
      <c r="T20" s="164" t="s">
        <v>73</v>
      </c>
      <c r="U20" s="164" t="s">
        <v>73</v>
      </c>
      <c r="V20" s="164" t="s">
        <v>73</v>
      </c>
      <c r="W20" s="155" t="s">
        <v>73</v>
      </c>
      <c r="X20" s="152" t="s">
        <v>73</v>
      </c>
      <c r="Y20" s="156" t="s">
        <v>73</v>
      </c>
      <c r="Z20" s="164" t="s">
        <v>73</v>
      </c>
      <c r="AA20" s="164" t="s">
        <v>73</v>
      </c>
      <c r="AB20" s="164" t="s">
        <v>73</v>
      </c>
      <c r="AC20" s="153" t="s">
        <v>73</v>
      </c>
      <c r="AD20" s="152" t="s">
        <v>73</v>
      </c>
      <c r="AE20" s="154" t="s">
        <v>73</v>
      </c>
      <c r="AF20" s="164" t="s">
        <v>73</v>
      </c>
      <c r="AG20" s="164" t="s">
        <v>73</v>
      </c>
      <c r="AH20" s="164" t="s">
        <v>73</v>
      </c>
      <c r="AI20" s="153" t="s">
        <v>73</v>
      </c>
      <c r="AJ20" s="152" t="s">
        <v>73</v>
      </c>
      <c r="AK20" s="154" t="s">
        <v>73</v>
      </c>
      <c r="AL20" s="164" t="s">
        <v>73</v>
      </c>
      <c r="AM20" s="48" t="s">
        <v>72</v>
      </c>
    </row>
    <row r="21" spans="1:39" ht="14.25" customHeight="1">
      <c r="A21" s="47" t="s">
        <v>29</v>
      </c>
      <c r="B21" s="164">
        <v>34</v>
      </c>
      <c r="C21" s="164">
        <v>19</v>
      </c>
      <c r="D21" s="164">
        <v>15</v>
      </c>
      <c r="E21" s="153">
        <v>1</v>
      </c>
      <c r="F21" s="152">
        <v>1</v>
      </c>
      <c r="G21" s="154">
        <v>0</v>
      </c>
      <c r="H21" s="164">
        <v>0</v>
      </c>
      <c r="I21" s="164">
        <v>0</v>
      </c>
      <c r="J21" s="164">
        <v>0</v>
      </c>
      <c r="K21" s="153">
        <v>1</v>
      </c>
      <c r="L21" s="152">
        <v>1</v>
      </c>
      <c r="M21" s="154">
        <v>0</v>
      </c>
      <c r="N21" s="164">
        <v>0</v>
      </c>
      <c r="O21" s="164">
        <v>0</v>
      </c>
      <c r="P21" s="164">
        <v>0</v>
      </c>
      <c r="Q21" s="153">
        <v>0</v>
      </c>
      <c r="R21" s="152">
        <v>0</v>
      </c>
      <c r="S21" s="154">
        <v>0</v>
      </c>
      <c r="T21" s="164">
        <v>30</v>
      </c>
      <c r="U21" s="164">
        <v>17</v>
      </c>
      <c r="V21" s="164">
        <v>13</v>
      </c>
      <c r="W21" s="155">
        <v>1</v>
      </c>
      <c r="X21" s="152">
        <v>0</v>
      </c>
      <c r="Y21" s="156">
        <v>1</v>
      </c>
      <c r="Z21" s="164">
        <v>1</v>
      </c>
      <c r="AA21" s="164">
        <v>0</v>
      </c>
      <c r="AB21" s="164">
        <v>1</v>
      </c>
      <c r="AC21" s="153">
        <v>0</v>
      </c>
      <c r="AD21" s="152">
        <v>0</v>
      </c>
      <c r="AE21" s="154">
        <v>0</v>
      </c>
      <c r="AF21" s="164">
        <v>0</v>
      </c>
      <c r="AG21" s="164">
        <v>0</v>
      </c>
      <c r="AH21" s="164">
        <v>0</v>
      </c>
      <c r="AI21" s="153">
        <v>0</v>
      </c>
      <c r="AJ21" s="152">
        <v>0</v>
      </c>
      <c r="AK21" s="154">
        <v>0</v>
      </c>
      <c r="AL21" s="164">
        <v>0</v>
      </c>
      <c r="AM21" s="48" t="s">
        <v>29</v>
      </c>
    </row>
    <row r="22" spans="1:39" ht="14.25" customHeight="1">
      <c r="A22" s="47" t="s">
        <v>30</v>
      </c>
      <c r="B22" s="164">
        <v>61</v>
      </c>
      <c r="C22" s="164">
        <v>25</v>
      </c>
      <c r="D22" s="164">
        <v>36</v>
      </c>
      <c r="E22" s="153">
        <v>1</v>
      </c>
      <c r="F22" s="152">
        <v>1</v>
      </c>
      <c r="G22" s="154">
        <v>0</v>
      </c>
      <c r="H22" s="164">
        <v>0</v>
      </c>
      <c r="I22" s="164">
        <v>0</v>
      </c>
      <c r="J22" s="164">
        <v>0</v>
      </c>
      <c r="K22" s="153">
        <v>1</v>
      </c>
      <c r="L22" s="152">
        <v>1</v>
      </c>
      <c r="M22" s="154">
        <v>0</v>
      </c>
      <c r="N22" s="164">
        <v>0</v>
      </c>
      <c r="O22" s="164">
        <v>0</v>
      </c>
      <c r="P22" s="164">
        <v>0</v>
      </c>
      <c r="Q22" s="153">
        <v>0</v>
      </c>
      <c r="R22" s="152">
        <v>0</v>
      </c>
      <c r="S22" s="154">
        <v>0</v>
      </c>
      <c r="T22" s="164">
        <v>53</v>
      </c>
      <c r="U22" s="164">
        <v>23</v>
      </c>
      <c r="V22" s="164">
        <v>30</v>
      </c>
      <c r="W22" s="155">
        <v>2</v>
      </c>
      <c r="X22" s="152">
        <v>0</v>
      </c>
      <c r="Y22" s="156">
        <v>2</v>
      </c>
      <c r="Z22" s="164">
        <v>2</v>
      </c>
      <c r="AA22" s="164">
        <v>0</v>
      </c>
      <c r="AB22" s="164">
        <v>2</v>
      </c>
      <c r="AC22" s="153">
        <v>0</v>
      </c>
      <c r="AD22" s="152">
        <v>0</v>
      </c>
      <c r="AE22" s="154">
        <v>0</v>
      </c>
      <c r="AF22" s="164">
        <v>1</v>
      </c>
      <c r="AG22" s="164">
        <v>0</v>
      </c>
      <c r="AH22" s="164">
        <v>1</v>
      </c>
      <c r="AI22" s="153">
        <v>1</v>
      </c>
      <c r="AJ22" s="152">
        <v>0</v>
      </c>
      <c r="AK22" s="154">
        <v>1</v>
      </c>
      <c r="AL22" s="164">
        <v>2</v>
      </c>
      <c r="AM22" s="48" t="s">
        <v>30</v>
      </c>
    </row>
    <row r="23" spans="1:39" ht="7.5" customHeight="1">
      <c r="A23" s="171"/>
      <c r="B23" s="172"/>
      <c r="C23" s="172"/>
      <c r="D23" s="172"/>
      <c r="E23" s="173"/>
      <c r="F23" s="172"/>
      <c r="G23" s="174"/>
      <c r="H23" s="172"/>
      <c r="I23" s="172"/>
      <c r="J23" s="172"/>
      <c r="K23" s="173"/>
      <c r="L23" s="172"/>
      <c r="M23" s="174"/>
      <c r="N23" s="172"/>
      <c r="O23" s="172"/>
      <c r="P23" s="172"/>
      <c r="Q23" s="173"/>
      <c r="R23" s="172"/>
      <c r="S23" s="174"/>
      <c r="T23" s="172"/>
      <c r="U23" s="172"/>
      <c r="V23" s="172"/>
      <c r="W23" s="175"/>
      <c r="X23" s="172"/>
      <c r="Y23" s="176"/>
      <c r="Z23" s="172"/>
      <c r="AA23" s="172"/>
      <c r="AB23" s="172"/>
      <c r="AC23" s="173"/>
      <c r="AD23" s="172"/>
      <c r="AE23" s="174"/>
      <c r="AF23" s="172"/>
      <c r="AG23" s="172"/>
      <c r="AH23" s="172"/>
      <c r="AI23" s="173"/>
      <c r="AJ23" s="172"/>
      <c r="AK23" s="174"/>
      <c r="AL23" s="172"/>
      <c r="AM23" s="177"/>
    </row>
    <row r="24" ht="9" customHeight="1">
      <c r="A24" s="178"/>
    </row>
    <row r="26" spans="1:23" ht="19.5" customHeight="1">
      <c r="A26" s="179" t="s">
        <v>74</v>
      </c>
      <c r="B26" s="180"/>
      <c r="C26" s="180"/>
      <c r="D26" s="180"/>
      <c r="E26" s="180"/>
      <c r="F26" s="180"/>
      <c r="G26" s="180"/>
      <c r="H26" s="180"/>
      <c r="I26" s="180"/>
      <c r="J26" s="180"/>
      <c r="K26" s="180"/>
      <c r="L26" s="180"/>
      <c r="M26" s="180"/>
      <c r="N26" s="180"/>
      <c r="O26" s="180"/>
      <c r="P26" s="180"/>
      <c r="Q26" s="180"/>
      <c r="R26" s="180"/>
      <c r="S26" s="180"/>
      <c r="U26" s="181" t="s">
        <v>75</v>
      </c>
      <c r="V26" s="181"/>
      <c r="W26" s="182" t="s">
        <v>76</v>
      </c>
    </row>
    <row r="27" spans="17:18" ht="13.5">
      <c r="Q27" s="183"/>
      <c r="R27" s="183"/>
    </row>
    <row r="28" spans="1:29" ht="14.25" customHeight="1">
      <c r="A28" s="121" t="s">
        <v>50</v>
      </c>
      <c r="B28" s="184" t="s">
        <v>77</v>
      </c>
      <c r="C28" s="185"/>
      <c r="D28" s="185"/>
      <c r="E28" s="185"/>
      <c r="F28" s="185"/>
      <c r="G28" s="186"/>
      <c r="H28" s="187" t="s">
        <v>78</v>
      </c>
      <c r="I28" s="188"/>
      <c r="J28" s="188"/>
      <c r="K28" s="188"/>
      <c r="L28" s="188"/>
      <c r="M28" s="189"/>
      <c r="N28" s="190" t="s">
        <v>79</v>
      </c>
      <c r="O28" s="191" t="s">
        <v>80</v>
      </c>
      <c r="P28" s="192" t="s">
        <v>81</v>
      </c>
      <c r="Q28" s="193" t="s">
        <v>4</v>
      </c>
      <c r="R28" s="194"/>
      <c r="U28" s="194" t="s">
        <v>82</v>
      </c>
      <c r="V28" s="194"/>
      <c r="W28" s="195"/>
      <c r="X28" s="196" t="s">
        <v>56</v>
      </c>
      <c r="Y28" s="197"/>
      <c r="Z28" s="196" t="s">
        <v>57</v>
      </c>
      <c r="AA28" s="197"/>
      <c r="AB28" s="196" t="s">
        <v>83</v>
      </c>
      <c r="AC28" s="198"/>
    </row>
    <row r="29" spans="1:29" ht="14.25" customHeight="1">
      <c r="A29" s="199"/>
      <c r="B29" s="200" t="s">
        <v>9</v>
      </c>
      <c r="C29" s="201" t="s">
        <v>84</v>
      </c>
      <c r="D29" s="201"/>
      <c r="E29" s="201"/>
      <c r="F29" s="202"/>
      <c r="G29" s="203" t="s">
        <v>85</v>
      </c>
      <c r="H29" s="190" t="s">
        <v>9</v>
      </c>
      <c r="I29" s="201" t="s">
        <v>84</v>
      </c>
      <c r="J29" s="201"/>
      <c r="K29" s="201"/>
      <c r="L29" s="201"/>
      <c r="M29" s="204" t="s">
        <v>85</v>
      </c>
      <c r="N29" s="205"/>
      <c r="O29" s="206"/>
      <c r="P29" s="207"/>
      <c r="Q29" s="208"/>
      <c r="R29" s="209"/>
      <c r="U29" s="210"/>
      <c r="V29" s="210"/>
      <c r="W29" s="211"/>
      <c r="X29" s="212"/>
      <c r="Y29" s="212"/>
      <c r="Z29" s="213"/>
      <c r="AA29" s="212"/>
      <c r="AB29" s="213"/>
      <c r="AC29" s="214"/>
    </row>
    <row r="30" spans="1:29" ht="72" customHeight="1">
      <c r="A30" s="215"/>
      <c r="B30" s="216"/>
      <c r="C30" s="217" t="s">
        <v>86</v>
      </c>
      <c r="D30" s="217" t="s">
        <v>87</v>
      </c>
      <c r="E30" s="218" t="s">
        <v>88</v>
      </c>
      <c r="F30" s="218" t="s">
        <v>89</v>
      </c>
      <c r="G30" s="219"/>
      <c r="H30" s="220"/>
      <c r="I30" s="217" t="s">
        <v>86</v>
      </c>
      <c r="J30" s="217" t="s">
        <v>87</v>
      </c>
      <c r="K30" s="218" t="s">
        <v>88</v>
      </c>
      <c r="L30" s="218" t="s">
        <v>89</v>
      </c>
      <c r="M30" s="221"/>
      <c r="N30" s="220"/>
      <c r="O30" s="222"/>
      <c r="P30" s="223"/>
      <c r="Q30" s="224"/>
      <c r="R30" s="225"/>
      <c r="U30" s="225"/>
      <c r="V30" s="225"/>
      <c r="W30" s="226"/>
      <c r="X30" s="227"/>
      <c r="Y30" s="227"/>
      <c r="Z30" s="228"/>
      <c r="AA30" s="227"/>
      <c r="AB30" s="228"/>
      <c r="AC30" s="229"/>
    </row>
    <row r="31" spans="1:27" ht="12" customHeight="1">
      <c r="A31" s="143"/>
      <c r="H31" s="230"/>
      <c r="I31" s="231"/>
      <c r="J31" s="231"/>
      <c r="K31" s="231"/>
      <c r="L31" s="231"/>
      <c r="M31" s="232"/>
      <c r="Q31" s="151"/>
      <c r="X31" s="233"/>
      <c r="Z31" s="234"/>
      <c r="AA31" s="235"/>
    </row>
    <row r="32" spans="1:29" ht="14.25" customHeight="1">
      <c r="A32" s="47" t="s">
        <v>67</v>
      </c>
      <c r="B32" s="152">
        <v>49</v>
      </c>
      <c r="C32" s="152">
        <v>0</v>
      </c>
      <c r="D32" s="152">
        <v>0</v>
      </c>
      <c r="E32" s="152">
        <v>0</v>
      </c>
      <c r="F32" s="152">
        <v>11</v>
      </c>
      <c r="G32" s="152">
        <v>38</v>
      </c>
      <c r="H32" s="155">
        <v>0</v>
      </c>
      <c r="I32" s="152">
        <v>0</v>
      </c>
      <c r="J32" s="152">
        <v>0</v>
      </c>
      <c r="K32" s="152">
        <v>0</v>
      </c>
      <c r="L32" s="152">
        <v>0</v>
      </c>
      <c r="M32" s="156">
        <v>0</v>
      </c>
      <c r="N32" s="152">
        <v>0</v>
      </c>
      <c r="O32" s="152">
        <v>1</v>
      </c>
      <c r="P32" s="152">
        <v>4</v>
      </c>
      <c r="Q32" s="104" t="s">
        <v>42</v>
      </c>
      <c r="R32" s="236"/>
      <c r="U32" s="118" t="s">
        <v>90</v>
      </c>
      <c r="V32" s="118"/>
      <c r="W32" s="118"/>
      <c r="X32" s="237">
        <v>36</v>
      </c>
      <c r="Y32" s="238"/>
      <c r="Z32" s="237">
        <v>1</v>
      </c>
      <c r="AA32" s="239"/>
      <c r="AB32" s="238">
        <v>1</v>
      </c>
      <c r="AC32" s="238"/>
    </row>
    <row r="33" spans="1:29" ht="14.25" customHeight="1">
      <c r="A33" s="25" t="s">
        <v>68</v>
      </c>
      <c r="B33" s="157">
        <v>50</v>
      </c>
      <c r="C33" s="157">
        <v>0</v>
      </c>
      <c r="D33" s="157">
        <v>0</v>
      </c>
      <c r="E33" s="157">
        <v>0</v>
      </c>
      <c r="F33" s="157">
        <v>13</v>
      </c>
      <c r="G33" s="157">
        <v>37</v>
      </c>
      <c r="H33" s="160">
        <v>0</v>
      </c>
      <c r="I33" s="157">
        <v>0</v>
      </c>
      <c r="J33" s="157">
        <v>0</v>
      </c>
      <c r="K33" s="157">
        <v>0</v>
      </c>
      <c r="L33" s="157">
        <v>0</v>
      </c>
      <c r="M33" s="161">
        <v>0</v>
      </c>
      <c r="N33" s="157">
        <v>0</v>
      </c>
      <c r="O33" s="157">
        <v>0</v>
      </c>
      <c r="P33" s="157">
        <v>3</v>
      </c>
      <c r="Q33" s="240" t="s">
        <v>45</v>
      </c>
      <c r="R33" s="241"/>
      <c r="S33" s="242"/>
      <c r="T33" s="242"/>
      <c r="U33" s="118" t="s">
        <v>91</v>
      </c>
      <c r="V33" s="118"/>
      <c r="W33" s="118"/>
      <c r="X33" s="237">
        <v>59</v>
      </c>
      <c r="Y33" s="238"/>
      <c r="Z33" s="237">
        <v>3</v>
      </c>
      <c r="AA33" s="239"/>
      <c r="AB33" s="238">
        <v>3</v>
      </c>
      <c r="AC33" s="238"/>
    </row>
    <row r="34" spans="1:29" ht="12.75" customHeight="1">
      <c r="A34" s="163"/>
      <c r="B34" s="164"/>
      <c r="C34" s="164"/>
      <c r="D34" s="164"/>
      <c r="E34" s="164"/>
      <c r="F34" s="164"/>
      <c r="G34" s="164"/>
      <c r="H34" s="155"/>
      <c r="I34" s="152"/>
      <c r="J34" s="152"/>
      <c r="K34" s="152"/>
      <c r="L34" s="152"/>
      <c r="M34" s="156"/>
      <c r="N34" s="164"/>
      <c r="O34" s="164"/>
      <c r="P34" s="164"/>
      <c r="Q34" s="208"/>
      <c r="R34" s="210"/>
      <c r="U34" s="243" t="s">
        <v>92</v>
      </c>
      <c r="V34" s="243"/>
      <c r="W34" s="243"/>
      <c r="X34" s="237">
        <v>777</v>
      </c>
      <c r="Y34" s="238"/>
      <c r="Z34" s="237">
        <v>13</v>
      </c>
      <c r="AA34" s="239"/>
      <c r="AB34" s="238">
        <v>46</v>
      </c>
      <c r="AC34" s="238"/>
    </row>
    <row r="35" spans="1:29" ht="14.25" customHeight="1">
      <c r="A35" s="165" t="s">
        <v>69</v>
      </c>
      <c r="B35" s="164">
        <v>0</v>
      </c>
      <c r="C35" s="164">
        <v>0</v>
      </c>
      <c r="D35" s="164">
        <v>0</v>
      </c>
      <c r="E35" s="164">
        <v>0</v>
      </c>
      <c r="F35" s="164">
        <v>0</v>
      </c>
      <c r="G35" s="164">
        <v>0</v>
      </c>
      <c r="H35" s="155">
        <v>0</v>
      </c>
      <c r="I35" s="152">
        <v>0</v>
      </c>
      <c r="J35" s="152">
        <v>0</v>
      </c>
      <c r="K35" s="152">
        <v>0</v>
      </c>
      <c r="L35" s="152">
        <v>0</v>
      </c>
      <c r="M35" s="156">
        <v>0</v>
      </c>
      <c r="N35" s="164">
        <v>0</v>
      </c>
      <c r="O35" s="164">
        <v>0</v>
      </c>
      <c r="P35" s="164">
        <v>0</v>
      </c>
      <c r="Q35" s="244" t="s">
        <v>93</v>
      </c>
      <c r="R35" s="245"/>
      <c r="U35" s="118" t="s">
        <v>94</v>
      </c>
      <c r="V35" s="118"/>
      <c r="W35" s="118"/>
      <c r="X35" s="237">
        <v>176</v>
      </c>
      <c r="Y35" s="238"/>
      <c r="Z35" s="237">
        <v>6</v>
      </c>
      <c r="AA35" s="239"/>
      <c r="AB35" s="238">
        <v>7</v>
      </c>
      <c r="AC35" s="238"/>
    </row>
    <row r="36" spans="1:29" ht="14.25" customHeight="1">
      <c r="A36" s="165" t="s">
        <v>70</v>
      </c>
      <c r="B36" s="164">
        <v>50</v>
      </c>
      <c r="C36" s="164">
        <v>0</v>
      </c>
      <c r="D36" s="164">
        <v>0</v>
      </c>
      <c r="E36" s="164">
        <v>0</v>
      </c>
      <c r="F36" s="164">
        <v>13</v>
      </c>
      <c r="G36" s="164">
        <v>37</v>
      </c>
      <c r="H36" s="155">
        <v>0</v>
      </c>
      <c r="I36" s="152">
        <v>0</v>
      </c>
      <c r="J36" s="152">
        <v>0</v>
      </c>
      <c r="K36" s="152">
        <v>0</v>
      </c>
      <c r="L36" s="152">
        <v>0</v>
      </c>
      <c r="M36" s="156">
        <v>0</v>
      </c>
      <c r="N36" s="164">
        <v>0</v>
      </c>
      <c r="O36" s="164">
        <v>0</v>
      </c>
      <c r="P36" s="164">
        <v>3</v>
      </c>
      <c r="Q36" s="244" t="s">
        <v>95</v>
      </c>
      <c r="R36" s="245"/>
      <c r="U36" s="118" t="s">
        <v>96</v>
      </c>
      <c r="V36" s="118"/>
      <c r="W36" s="118"/>
      <c r="X36" s="237">
        <v>36</v>
      </c>
      <c r="Y36" s="238"/>
      <c r="Z36" s="237">
        <v>0</v>
      </c>
      <c r="AA36" s="239"/>
      <c r="AB36" s="238">
        <v>2</v>
      </c>
      <c r="AC36" s="238"/>
    </row>
    <row r="37" spans="1:29" ht="12.75" customHeight="1">
      <c r="A37" s="167"/>
      <c r="B37" s="164"/>
      <c r="C37" s="164"/>
      <c r="D37" s="164"/>
      <c r="E37" s="164"/>
      <c r="F37" s="164"/>
      <c r="G37" s="164"/>
      <c r="H37" s="155"/>
      <c r="I37" s="152"/>
      <c r="J37" s="152"/>
      <c r="K37" s="152"/>
      <c r="L37" s="152"/>
      <c r="M37" s="156"/>
      <c r="N37" s="164"/>
      <c r="O37" s="164"/>
      <c r="P37" s="164"/>
      <c r="Q37" s="246"/>
      <c r="R37" s="247"/>
      <c r="U37" s="183"/>
      <c r="V37" s="183"/>
      <c r="W37" s="183"/>
      <c r="X37" s="248"/>
      <c r="Y37" s="183"/>
      <c r="Z37" s="248"/>
      <c r="AA37" s="249"/>
      <c r="AB37" s="183"/>
      <c r="AC37" s="183"/>
    </row>
    <row r="38" spans="1:18" ht="14.25" customHeight="1">
      <c r="A38" s="47" t="s">
        <v>22</v>
      </c>
      <c r="B38" s="164">
        <v>25</v>
      </c>
      <c r="C38" s="164">
        <v>0</v>
      </c>
      <c r="D38" s="164">
        <v>0</v>
      </c>
      <c r="E38" s="164">
        <v>0</v>
      </c>
      <c r="F38" s="164">
        <v>7</v>
      </c>
      <c r="G38" s="164">
        <v>18</v>
      </c>
      <c r="H38" s="155">
        <v>0</v>
      </c>
      <c r="I38" s="152">
        <v>0</v>
      </c>
      <c r="J38" s="152">
        <v>0</v>
      </c>
      <c r="K38" s="152">
        <v>0</v>
      </c>
      <c r="L38" s="152">
        <v>0</v>
      </c>
      <c r="M38" s="156">
        <v>0</v>
      </c>
      <c r="N38" s="164">
        <v>0</v>
      </c>
      <c r="O38" s="164">
        <v>0</v>
      </c>
      <c r="P38" s="164">
        <v>1</v>
      </c>
      <c r="Q38" s="250" t="s">
        <v>22</v>
      </c>
      <c r="R38" s="251"/>
    </row>
    <row r="39" spans="1:21" ht="14.25" customHeight="1">
      <c r="A39" s="47" t="s">
        <v>23</v>
      </c>
      <c r="B39" s="164">
        <v>4</v>
      </c>
      <c r="C39" s="164">
        <v>0</v>
      </c>
      <c r="D39" s="164">
        <v>0</v>
      </c>
      <c r="E39" s="164">
        <v>0</v>
      </c>
      <c r="F39" s="164">
        <v>0</v>
      </c>
      <c r="G39" s="164">
        <v>4</v>
      </c>
      <c r="H39" s="155">
        <v>0</v>
      </c>
      <c r="I39" s="152">
        <v>0</v>
      </c>
      <c r="J39" s="152">
        <v>0</v>
      </c>
      <c r="K39" s="152">
        <v>0</v>
      </c>
      <c r="L39" s="152">
        <v>0</v>
      </c>
      <c r="M39" s="156">
        <v>0</v>
      </c>
      <c r="N39" s="164">
        <v>0</v>
      </c>
      <c r="O39" s="164">
        <v>0</v>
      </c>
      <c r="P39" s="164">
        <v>0</v>
      </c>
      <c r="Q39" s="250" t="s">
        <v>23</v>
      </c>
      <c r="R39" s="251"/>
      <c r="U39" s="7" t="s">
        <v>97</v>
      </c>
    </row>
    <row r="40" spans="1:21" ht="14.25" customHeight="1">
      <c r="A40" s="47" t="s">
        <v>24</v>
      </c>
      <c r="B40" s="164">
        <v>4</v>
      </c>
      <c r="C40" s="164">
        <v>0</v>
      </c>
      <c r="D40" s="164">
        <v>0</v>
      </c>
      <c r="E40" s="164">
        <v>0</v>
      </c>
      <c r="F40" s="164">
        <v>0</v>
      </c>
      <c r="G40" s="164">
        <v>4</v>
      </c>
      <c r="H40" s="155">
        <v>0</v>
      </c>
      <c r="I40" s="152">
        <v>0</v>
      </c>
      <c r="J40" s="152">
        <v>0</v>
      </c>
      <c r="K40" s="152">
        <v>0</v>
      </c>
      <c r="L40" s="152">
        <v>0</v>
      </c>
      <c r="M40" s="156">
        <v>0</v>
      </c>
      <c r="N40" s="164">
        <v>0</v>
      </c>
      <c r="O40" s="164">
        <v>0</v>
      </c>
      <c r="P40" s="164">
        <v>0</v>
      </c>
      <c r="Q40" s="250" t="s">
        <v>24</v>
      </c>
      <c r="R40" s="251"/>
      <c r="U40" s="7" t="s">
        <v>98</v>
      </c>
    </row>
    <row r="41" spans="1:21" ht="14.25" customHeight="1">
      <c r="A41" s="47" t="s">
        <v>25</v>
      </c>
      <c r="B41" s="164">
        <v>2</v>
      </c>
      <c r="C41" s="164">
        <v>0</v>
      </c>
      <c r="D41" s="164">
        <v>0</v>
      </c>
      <c r="E41" s="164">
        <v>0</v>
      </c>
      <c r="F41" s="164">
        <v>0</v>
      </c>
      <c r="G41" s="164">
        <v>2</v>
      </c>
      <c r="H41" s="155">
        <v>0</v>
      </c>
      <c r="I41" s="152">
        <v>0</v>
      </c>
      <c r="J41" s="152">
        <v>0</v>
      </c>
      <c r="K41" s="152">
        <v>0</v>
      </c>
      <c r="L41" s="152">
        <v>0</v>
      </c>
      <c r="M41" s="156">
        <v>0</v>
      </c>
      <c r="N41" s="164">
        <v>0</v>
      </c>
      <c r="O41" s="164">
        <v>0</v>
      </c>
      <c r="P41" s="164">
        <v>0</v>
      </c>
      <c r="Q41" s="250" t="s">
        <v>25</v>
      </c>
      <c r="R41" s="251"/>
      <c r="U41" s="7" t="s">
        <v>99</v>
      </c>
    </row>
    <row r="42" spans="1:21" ht="14.25" customHeight="1">
      <c r="A42" s="47" t="s">
        <v>26</v>
      </c>
      <c r="B42" s="164">
        <v>4</v>
      </c>
      <c r="C42" s="164">
        <v>0</v>
      </c>
      <c r="D42" s="164">
        <v>0</v>
      </c>
      <c r="E42" s="164">
        <v>0</v>
      </c>
      <c r="F42" s="164">
        <v>0</v>
      </c>
      <c r="G42" s="164">
        <v>4</v>
      </c>
      <c r="H42" s="155">
        <v>0</v>
      </c>
      <c r="I42" s="152">
        <v>0</v>
      </c>
      <c r="J42" s="152">
        <v>0</v>
      </c>
      <c r="K42" s="152">
        <v>0</v>
      </c>
      <c r="L42" s="152">
        <v>0</v>
      </c>
      <c r="M42" s="156">
        <v>0</v>
      </c>
      <c r="N42" s="164">
        <v>0</v>
      </c>
      <c r="O42" s="164">
        <v>0</v>
      </c>
      <c r="P42" s="164">
        <v>2</v>
      </c>
      <c r="Q42" s="250" t="s">
        <v>26</v>
      </c>
      <c r="R42" s="251"/>
      <c r="U42" s="7" t="s">
        <v>100</v>
      </c>
    </row>
    <row r="43" spans="1:30" s="170" customFormat="1" ht="12.75" customHeight="1">
      <c r="A43" s="49" t="s">
        <v>27</v>
      </c>
      <c r="B43" s="164">
        <v>6</v>
      </c>
      <c r="C43" s="164">
        <v>0</v>
      </c>
      <c r="D43" s="164">
        <v>0</v>
      </c>
      <c r="E43" s="164">
        <v>0</v>
      </c>
      <c r="F43" s="164">
        <v>5</v>
      </c>
      <c r="G43" s="164">
        <v>1</v>
      </c>
      <c r="H43" s="155">
        <v>0</v>
      </c>
      <c r="I43" s="152">
        <v>0</v>
      </c>
      <c r="J43" s="152">
        <v>0</v>
      </c>
      <c r="K43" s="152">
        <v>0</v>
      </c>
      <c r="L43" s="152">
        <v>0</v>
      </c>
      <c r="M43" s="156">
        <v>0</v>
      </c>
      <c r="N43" s="164">
        <v>0</v>
      </c>
      <c r="O43" s="164">
        <v>0</v>
      </c>
      <c r="P43" s="164">
        <v>0</v>
      </c>
      <c r="Q43" s="252" t="s">
        <v>27</v>
      </c>
      <c r="R43" s="253"/>
      <c r="S43" s="254"/>
      <c r="T43" s="254"/>
      <c r="U43" s="254"/>
      <c r="V43" s="254"/>
      <c r="W43" s="254"/>
      <c r="X43" s="254"/>
      <c r="Y43" s="254"/>
      <c r="Z43" s="254"/>
      <c r="AA43" s="254"/>
      <c r="AB43" s="254"/>
      <c r="AC43" s="254"/>
      <c r="AD43" s="7"/>
    </row>
    <row r="44" spans="1:18" ht="14.25" customHeight="1">
      <c r="A44" s="47" t="s">
        <v>28</v>
      </c>
      <c r="B44" s="164">
        <v>3</v>
      </c>
      <c r="C44" s="164">
        <v>0</v>
      </c>
      <c r="D44" s="164">
        <v>0</v>
      </c>
      <c r="E44" s="164">
        <v>0</v>
      </c>
      <c r="F44" s="164">
        <v>1</v>
      </c>
      <c r="G44" s="164">
        <v>2</v>
      </c>
      <c r="H44" s="155">
        <v>0</v>
      </c>
      <c r="I44" s="152">
        <v>0</v>
      </c>
      <c r="J44" s="152">
        <v>0</v>
      </c>
      <c r="K44" s="152">
        <v>0</v>
      </c>
      <c r="L44" s="152">
        <v>0</v>
      </c>
      <c r="M44" s="156">
        <v>0</v>
      </c>
      <c r="N44" s="164">
        <v>0</v>
      </c>
      <c r="O44" s="164">
        <v>0</v>
      </c>
      <c r="P44" s="164">
        <v>0</v>
      </c>
      <c r="Q44" s="250" t="s">
        <v>28</v>
      </c>
      <c r="R44" s="251"/>
    </row>
    <row r="45" spans="1:18" ht="14.25" customHeight="1">
      <c r="A45" s="47" t="s">
        <v>33</v>
      </c>
      <c r="B45" s="164">
        <v>1</v>
      </c>
      <c r="C45" s="164">
        <v>0</v>
      </c>
      <c r="D45" s="164">
        <v>0</v>
      </c>
      <c r="E45" s="164">
        <v>0</v>
      </c>
      <c r="F45" s="164">
        <v>0</v>
      </c>
      <c r="G45" s="164">
        <v>1</v>
      </c>
      <c r="H45" s="155">
        <v>0</v>
      </c>
      <c r="I45" s="152">
        <v>0</v>
      </c>
      <c r="J45" s="152">
        <v>0</v>
      </c>
      <c r="K45" s="152">
        <v>0</v>
      </c>
      <c r="L45" s="152">
        <v>0</v>
      </c>
      <c r="M45" s="156">
        <v>0</v>
      </c>
      <c r="N45" s="164">
        <v>0</v>
      </c>
      <c r="O45" s="164">
        <v>0</v>
      </c>
      <c r="P45" s="164">
        <v>0</v>
      </c>
      <c r="Q45" s="250" t="s">
        <v>33</v>
      </c>
      <c r="R45" s="251"/>
    </row>
    <row r="46" spans="1:18" ht="12.75" customHeight="1">
      <c r="A46" s="47" t="s">
        <v>72</v>
      </c>
      <c r="B46" s="164" t="s">
        <v>73</v>
      </c>
      <c r="C46" s="164" t="s">
        <v>73</v>
      </c>
      <c r="D46" s="164" t="s">
        <v>73</v>
      </c>
      <c r="E46" s="164" t="s">
        <v>73</v>
      </c>
      <c r="F46" s="164" t="s">
        <v>73</v>
      </c>
      <c r="G46" s="164" t="s">
        <v>73</v>
      </c>
      <c r="H46" s="155" t="s">
        <v>73</v>
      </c>
      <c r="I46" s="152" t="s">
        <v>73</v>
      </c>
      <c r="J46" s="152" t="s">
        <v>73</v>
      </c>
      <c r="K46" s="152" t="s">
        <v>73</v>
      </c>
      <c r="L46" s="152" t="s">
        <v>73</v>
      </c>
      <c r="M46" s="156" t="s">
        <v>73</v>
      </c>
      <c r="N46" s="164"/>
      <c r="O46" s="164"/>
      <c r="P46" s="164"/>
      <c r="Q46" s="250" t="s">
        <v>72</v>
      </c>
      <c r="R46" s="251"/>
    </row>
    <row r="47" spans="1:18" ht="14.25" customHeight="1">
      <c r="A47" s="47" t="s">
        <v>29</v>
      </c>
      <c r="B47" s="164">
        <v>0</v>
      </c>
      <c r="C47" s="164">
        <v>0</v>
      </c>
      <c r="D47" s="164">
        <v>0</v>
      </c>
      <c r="E47" s="164">
        <v>0</v>
      </c>
      <c r="F47" s="164">
        <v>0</v>
      </c>
      <c r="G47" s="164">
        <v>0</v>
      </c>
      <c r="H47" s="155">
        <v>0</v>
      </c>
      <c r="I47" s="152">
        <v>0</v>
      </c>
      <c r="J47" s="152">
        <v>0</v>
      </c>
      <c r="K47" s="152">
        <v>0</v>
      </c>
      <c r="L47" s="152">
        <v>0</v>
      </c>
      <c r="M47" s="156">
        <v>0</v>
      </c>
      <c r="N47" s="164">
        <v>0</v>
      </c>
      <c r="O47" s="164">
        <v>0</v>
      </c>
      <c r="P47" s="164">
        <v>0</v>
      </c>
      <c r="Q47" s="250" t="s">
        <v>29</v>
      </c>
      <c r="R47" s="251"/>
    </row>
    <row r="48" spans="1:18" ht="14.25" customHeight="1">
      <c r="A48" s="47" t="s">
        <v>30</v>
      </c>
      <c r="B48" s="164">
        <v>1</v>
      </c>
      <c r="C48" s="164">
        <v>0</v>
      </c>
      <c r="D48" s="164">
        <v>0</v>
      </c>
      <c r="E48" s="164">
        <v>0</v>
      </c>
      <c r="F48" s="164">
        <v>0</v>
      </c>
      <c r="G48" s="164">
        <v>1</v>
      </c>
      <c r="H48" s="155">
        <v>0</v>
      </c>
      <c r="I48" s="152">
        <v>0</v>
      </c>
      <c r="J48" s="152">
        <v>0</v>
      </c>
      <c r="K48" s="152">
        <v>0</v>
      </c>
      <c r="L48" s="152">
        <v>0</v>
      </c>
      <c r="M48" s="156">
        <v>0</v>
      </c>
      <c r="N48" s="164">
        <v>0</v>
      </c>
      <c r="O48" s="164">
        <v>0</v>
      </c>
      <c r="P48" s="164">
        <v>0</v>
      </c>
      <c r="Q48" s="250" t="s">
        <v>30</v>
      </c>
      <c r="R48" s="251"/>
    </row>
    <row r="49" spans="1:18" ht="9" customHeight="1">
      <c r="A49" s="171"/>
      <c r="B49" s="172"/>
      <c r="C49" s="172"/>
      <c r="D49" s="172"/>
      <c r="E49" s="172"/>
      <c r="F49" s="172"/>
      <c r="G49" s="172"/>
      <c r="H49" s="175"/>
      <c r="I49" s="172"/>
      <c r="J49" s="172"/>
      <c r="K49" s="172"/>
      <c r="L49" s="172"/>
      <c r="M49" s="176"/>
      <c r="N49" s="172"/>
      <c r="O49" s="172"/>
      <c r="P49" s="172"/>
      <c r="Q49" s="255"/>
      <c r="R49" s="183"/>
    </row>
    <row r="50" spans="2:14" ht="13.5">
      <c r="B50" s="256"/>
      <c r="N50" s="256"/>
    </row>
    <row r="52" spans="1:32" ht="18.75" customHeight="1">
      <c r="A52" s="114"/>
      <c r="B52" s="114"/>
      <c r="C52" s="114"/>
      <c r="D52" s="114"/>
      <c r="E52" s="116" t="s">
        <v>101</v>
      </c>
      <c r="F52" s="114"/>
      <c r="G52" s="117" t="s">
        <v>102</v>
      </c>
      <c r="H52" s="118"/>
      <c r="I52" s="118"/>
      <c r="J52" s="118"/>
      <c r="K52" s="118"/>
      <c r="L52" s="118"/>
      <c r="M52" s="118"/>
      <c r="N52" s="118"/>
      <c r="O52" s="118"/>
      <c r="P52" s="118"/>
      <c r="Q52" s="118"/>
      <c r="R52" s="118"/>
      <c r="T52" s="120"/>
      <c r="V52" s="119" t="s">
        <v>49</v>
      </c>
      <c r="W52" s="119"/>
      <c r="X52" s="119"/>
      <c r="Y52" s="114"/>
      <c r="Z52" s="114"/>
      <c r="AA52" s="114"/>
      <c r="AB52" s="114"/>
      <c r="AC52" s="114"/>
      <c r="AD52" s="114"/>
      <c r="AE52" s="114"/>
      <c r="AF52" s="114"/>
    </row>
    <row r="53" spans="32:33" ht="13.5">
      <c r="AF53" s="257"/>
      <c r="AG53" s="257"/>
    </row>
    <row r="54" spans="1:36" ht="14.25" customHeight="1">
      <c r="A54" s="121" t="s">
        <v>50</v>
      </c>
      <c r="B54" s="258"/>
      <c r="C54" s="259" t="s">
        <v>103</v>
      </c>
      <c r="D54" s="260"/>
      <c r="E54" s="261" t="s">
        <v>104</v>
      </c>
      <c r="F54" s="262"/>
      <c r="G54" s="262"/>
      <c r="H54" s="262"/>
      <c r="I54" s="262"/>
      <c r="J54" s="262"/>
      <c r="K54" s="263"/>
      <c r="L54" s="263"/>
      <c r="M54" s="264"/>
      <c r="N54" s="265" t="s">
        <v>105</v>
      </c>
      <c r="O54" s="266"/>
      <c r="P54" s="266"/>
      <c r="Q54" s="266"/>
      <c r="R54" s="266"/>
      <c r="S54" s="266"/>
      <c r="T54" s="266"/>
      <c r="U54" s="266"/>
      <c r="V54" s="266"/>
      <c r="W54" s="266"/>
      <c r="X54" s="266"/>
      <c r="Y54" s="266"/>
      <c r="Z54" s="266"/>
      <c r="AA54" s="266"/>
      <c r="AB54" s="266"/>
      <c r="AC54" s="266"/>
      <c r="AD54" s="266"/>
      <c r="AE54" s="266"/>
      <c r="AF54" s="266"/>
      <c r="AG54" s="266"/>
      <c r="AH54" s="267"/>
      <c r="AI54" s="268"/>
      <c r="AJ54" s="269"/>
    </row>
    <row r="55" spans="1:36" ht="14.25">
      <c r="A55" s="199"/>
      <c r="B55" s="270" t="s">
        <v>9</v>
      </c>
      <c r="C55" s="130" t="s">
        <v>64</v>
      </c>
      <c r="D55" s="196" t="s">
        <v>65</v>
      </c>
      <c r="E55" s="271" t="s">
        <v>106</v>
      </c>
      <c r="F55" s="271"/>
      <c r="G55" s="260"/>
      <c r="H55" s="271" t="s">
        <v>107</v>
      </c>
      <c r="I55" s="271"/>
      <c r="J55" s="271"/>
      <c r="K55" s="272" t="s">
        <v>108</v>
      </c>
      <c r="L55" s="273"/>
      <c r="M55" s="274"/>
      <c r="N55" s="275" t="s">
        <v>106</v>
      </c>
      <c r="O55" s="276"/>
      <c r="P55" s="277"/>
      <c r="Q55" s="278" t="s">
        <v>109</v>
      </c>
      <c r="R55" s="279"/>
      <c r="S55" s="280"/>
      <c r="T55" s="130" t="s">
        <v>110</v>
      </c>
      <c r="U55" s="281"/>
      <c r="V55" s="282"/>
      <c r="W55" s="283" t="s">
        <v>111</v>
      </c>
      <c r="X55" s="284"/>
      <c r="Y55" s="285"/>
      <c r="Z55" s="286" t="s">
        <v>112</v>
      </c>
      <c r="AA55" s="287"/>
      <c r="AB55" s="288"/>
      <c r="AC55" s="289" t="s">
        <v>113</v>
      </c>
      <c r="AD55" s="185"/>
      <c r="AE55" s="186"/>
      <c r="AF55" s="290" t="s">
        <v>114</v>
      </c>
      <c r="AG55" s="291"/>
      <c r="AH55" s="292"/>
      <c r="AI55" s="293" t="s">
        <v>4</v>
      </c>
      <c r="AJ55" s="294"/>
    </row>
    <row r="56" spans="1:36" ht="13.5">
      <c r="A56" s="131"/>
      <c r="B56" s="295"/>
      <c r="C56" s="141"/>
      <c r="D56" s="228"/>
      <c r="E56" s="296" t="s">
        <v>9</v>
      </c>
      <c r="F56" s="297" t="s">
        <v>64</v>
      </c>
      <c r="G56" s="297" t="s">
        <v>65</v>
      </c>
      <c r="H56" s="297" t="s">
        <v>9</v>
      </c>
      <c r="I56" s="297" t="s">
        <v>64</v>
      </c>
      <c r="J56" s="297" t="s">
        <v>65</v>
      </c>
      <c r="K56" s="298" t="s">
        <v>9</v>
      </c>
      <c r="L56" s="299" t="s">
        <v>64</v>
      </c>
      <c r="M56" s="300" t="s">
        <v>65</v>
      </c>
      <c r="N56" s="301" t="s">
        <v>9</v>
      </c>
      <c r="O56" s="302" t="s">
        <v>64</v>
      </c>
      <c r="P56" s="303" t="s">
        <v>65</v>
      </c>
      <c r="Q56" s="304" t="s">
        <v>9</v>
      </c>
      <c r="R56" s="299" t="s">
        <v>64</v>
      </c>
      <c r="S56" s="300" t="s">
        <v>65</v>
      </c>
      <c r="T56" s="300" t="s">
        <v>9</v>
      </c>
      <c r="U56" s="304" t="s">
        <v>64</v>
      </c>
      <c r="V56" s="304" t="s">
        <v>65</v>
      </c>
      <c r="W56" s="304" t="s">
        <v>9</v>
      </c>
      <c r="X56" s="304" t="s">
        <v>64</v>
      </c>
      <c r="Y56" s="304" t="s">
        <v>65</v>
      </c>
      <c r="Z56" s="304" t="s">
        <v>9</v>
      </c>
      <c r="AA56" s="304" t="s">
        <v>64</v>
      </c>
      <c r="AB56" s="304" t="s">
        <v>65</v>
      </c>
      <c r="AC56" s="304" t="s">
        <v>9</v>
      </c>
      <c r="AD56" s="304" t="s">
        <v>64</v>
      </c>
      <c r="AE56" s="304" t="s">
        <v>65</v>
      </c>
      <c r="AF56" s="304" t="s">
        <v>9</v>
      </c>
      <c r="AG56" s="304" t="s">
        <v>64</v>
      </c>
      <c r="AH56" s="304" t="s">
        <v>65</v>
      </c>
      <c r="AI56" s="255"/>
      <c r="AJ56" s="183"/>
    </row>
    <row r="57" spans="1:35" ht="12" customHeight="1">
      <c r="A57" s="143"/>
      <c r="B57" s="144"/>
      <c r="C57" s="144"/>
      <c r="D57" s="144"/>
      <c r="E57" s="148"/>
      <c r="F57" s="149"/>
      <c r="G57" s="150"/>
      <c r="H57" s="144"/>
      <c r="I57" s="144"/>
      <c r="J57" s="144"/>
      <c r="K57" s="305"/>
      <c r="L57" s="306"/>
      <c r="M57" s="307"/>
      <c r="N57" s="144"/>
      <c r="O57" s="144"/>
      <c r="P57" s="144"/>
      <c r="Q57" s="145"/>
      <c r="R57" s="146"/>
      <c r="S57" s="307"/>
      <c r="T57" s="144"/>
      <c r="U57" s="144"/>
      <c r="V57" s="144"/>
      <c r="W57" s="145"/>
      <c r="X57" s="146"/>
      <c r="Y57" s="147"/>
      <c r="Z57" s="144"/>
      <c r="AA57" s="144"/>
      <c r="AB57" s="144"/>
      <c r="AC57" s="145"/>
      <c r="AD57" s="146"/>
      <c r="AE57" s="144"/>
      <c r="AF57" s="145"/>
      <c r="AG57" s="146"/>
      <c r="AH57" s="144"/>
      <c r="AI57" s="308"/>
    </row>
    <row r="58" spans="1:36" ht="14.25" customHeight="1">
      <c r="A58" s="47" t="s">
        <v>67</v>
      </c>
      <c r="B58" s="309">
        <v>255</v>
      </c>
      <c r="C58" s="309">
        <v>107</v>
      </c>
      <c r="D58" s="309">
        <v>148</v>
      </c>
      <c r="E58" s="310">
        <v>62</v>
      </c>
      <c r="F58" s="309">
        <v>34</v>
      </c>
      <c r="G58" s="311">
        <v>28</v>
      </c>
      <c r="H58" s="309">
        <v>89</v>
      </c>
      <c r="I58" s="309">
        <v>22</v>
      </c>
      <c r="J58" s="309">
        <v>67</v>
      </c>
      <c r="K58" s="312">
        <v>0</v>
      </c>
      <c r="L58" s="309">
        <v>0</v>
      </c>
      <c r="M58" s="313">
        <v>0</v>
      </c>
      <c r="N58" s="309">
        <v>4</v>
      </c>
      <c r="O58" s="309">
        <v>1</v>
      </c>
      <c r="P58" s="309">
        <v>3</v>
      </c>
      <c r="Q58" s="312">
        <v>30</v>
      </c>
      <c r="R58" s="309">
        <v>19</v>
      </c>
      <c r="S58" s="313">
        <v>11</v>
      </c>
      <c r="T58" s="309">
        <v>2</v>
      </c>
      <c r="U58" s="309">
        <v>0</v>
      </c>
      <c r="V58" s="309">
        <v>2</v>
      </c>
      <c r="W58" s="312">
        <v>1</v>
      </c>
      <c r="X58" s="309">
        <v>0</v>
      </c>
      <c r="Y58" s="313">
        <v>1</v>
      </c>
      <c r="Z58" s="309">
        <v>0</v>
      </c>
      <c r="AA58" s="309">
        <v>0</v>
      </c>
      <c r="AB58" s="309">
        <v>0</v>
      </c>
      <c r="AC58" s="312">
        <v>67</v>
      </c>
      <c r="AD58" s="309">
        <v>31</v>
      </c>
      <c r="AE58" s="309">
        <v>36</v>
      </c>
      <c r="AF58" s="312">
        <v>0</v>
      </c>
      <c r="AG58" s="309">
        <v>0</v>
      </c>
      <c r="AH58" s="309">
        <v>0</v>
      </c>
      <c r="AI58" s="104" t="s">
        <v>42</v>
      </c>
      <c r="AJ58" s="236"/>
    </row>
    <row r="59" spans="1:36" ht="14.25" customHeight="1">
      <c r="A59" s="25" t="s">
        <v>68</v>
      </c>
      <c r="B59" s="314">
        <v>257</v>
      </c>
      <c r="C59" s="314">
        <v>109</v>
      </c>
      <c r="D59" s="314">
        <v>148</v>
      </c>
      <c r="E59" s="315">
        <v>63</v>
      </c>
      <c r="F59" s="314">
        <v>37</v>
      </c>
      <c r="G59" s="316">
        <v>26</v>
      </c>
      <c r="H59" s="314">
        <v>89</v>
      </c>
      <c r="I59" s="314">
        <v>23</v>
      </c>
      <c r="J59" s="314">
        <v>66</v>
      </c>
      <c r="K59" s="317">
        <v>0</v>
      </c>
      <c r="L59" s="314">
        <v>0</v>
      </c>
      <c r="M59" s="318">
        <v>0</v>
      </c>
      <c r="N59" s="314">
        <v>4</v>
      </c>
      <c r="O59" s="314">
        <v>1</v>
      </c>
      <c r="P59" s="314">
        <v>3</v>
      </c>
      <c r="Q59" s="317">
        <v>29</v>
      </c>
      <c r="R59" s="314">
        <v>18</v>
      </c>
      <c r="S59" s="318">
        <v>11</v>
      </c>
      <c r="T59" s="314">
        <v>2</v>
      </c>
      <c r="U59" s="314">
        <v>0</v>
      </c>
      <c r="V59" s="314">
        <v>2</v>
      </c>
      <c r="W59" s="317">
        <v>1</v>
      </c>
      <c r="X59" s="314">
        <v>0</v>
      </c>
      <c r="Y59" s="318">
        <v>1</v>
      </c>
      <c r="Z59" s="314">
        <v>0</v>
      </c>
      <c r="AA59" s="314">
        <v>0</v>
      </c>
      <c r="AB59" s="314">
        <v>0</v>
      </c>
      <c r="AC59" s="317">
        <v>69</v>
      </c>
      <c r="AD59" s="314">
        <v>30</v>
      </c>
      <c r="AE59" s="314">
        <v>39</v>
      </c>
      <c r="AF59" s="317">
        <v>0</v>
      </c>
      <c r="AG59" s="314">
        <v>0</v>
      </c>
      <c r="AH59" s="314">
        <v>0</v>
      </c>
      <c r="AI59" s="319" t="s">
        <v>45</v>
      </c>
      <c r="AJ59" s="320"/>
    </row>
    <row r="60" spans="1:36" ht="11.25" customHeight="1">
      <c r="A60" s="163"/>
      <c r="B60" s="321"/>
      <c r="C60" s="321"/>
      <c r="D60" s="321"/>
      <c r="E60" s="310"/>
      <c r="F60" s="309"/>
      <c r="G60" s="311"/>
      <c r="H60" s="321"/>
      <c r="I60" s="321"/>
      <c r="J60" s="321"/>
      <c r="K60" s="312"/>
      <c r="L60" s="309"/>
      <c r="M60" s="313"/>
      <c r="N60" s="321"/>
      <c r="O60" s="321"/>
      <c r="P60" s="321"/>
      <c r="Q60" s="312"/>
      <c r="R60" s="309"/>
      <c r="S60" s="313"/>
      <c r="T60" s="321"/>
      <c r="U60" s="321"/>
      <c r="V60" s="321"/>
      <c r="W60" s="312"/>
      <c r="X60" s="309"/>
      <c r="Y60" s="313"/>
      <c r="Z60" s="321"/>
      <c r="AA60" s="321"/>
      <c r="AB60" s="321"/>
      <c r="AC60" s="312"/>
      <c r="AD60" s="309"/>
      <c r="AE60" s="321"/>
      <c r="AF60" s="312"/>
      <c r="AG60" s="309"/>
      <c r="AH60" s="321"/>
      <c r="AI60" s="208"/>
      <c r="AJ60" s="210"/>
    </row>
    <row r="61" spans="1:36" ht="14.25" customHeight="1">
      <c r="A61" s="165" t="s">
        <v>69</v>
      </c>
      <c r="B61" s="321">
        <v>3</v>
      </c>
      <c r="C61" s="321">
        <v>1</v>
      </c>
      <c r="D61" s="321">
        <v>2</v>
      </c>
      <c r="E61" s="310">
        <v>0</v>
      </c>
      <c r="F61" s="309">
        <v>0</v>
      </c>
      <c r="G61" s="311">
        <v>0</v>
      </c>
      <c r="H61" s="321">
        <v>0</v>
      </c>
      <c r="I61" s="321">
        <v>0</v>
      </c>
      <c r="J61" s="321">
        <v>0</v>
      </c>
      <c r="K61" s="312">
        <v>0</v>
      </c>
      <c r="L61" s="309">
        <v>0</v>
      </c>
      <c r="M61" s="313">
        <v>0</v>
      </c>
      <c r="N61" s="321">
        <v>2</v>
      </c>
      <c r="O61" s="321">
        <v>1</v>
      </c>
      <c r="P61" s="321">
        <v>1</v>
      </c>
      <c r="Q61" s="312">
        <v>0</v>
      </c>
      <c r="R61" s="309">
        <v>0</v>
      </c>
      <c r="S61" s="313">
        <v>0</v>
      </c>
      <c r="T61" s="321">
        <v>0</v>
      </c>
      <c r="U61" s="321">
        <v>0</v>
      </c>
      <c r="V61" s="321">
        <v>0</v>
      </c>
      <c r="W61" s="312">
        <v>1</v>
      </c>
      <c r="X61" s="309">
        <v>0</v>
      </c>
      <c r="Y61" s="313">
        <v>1</v>
      </c>
      <c r="Z61" s="321">
        <v>0</v>
      </c>
      <c r="AA61" s="321">
        <v>0</v>
      </c>
      <c r="AB61" s="321">
        <v>0</v>
      </c>
      <c r="AC61" s="312">
        <v>0</v>
      </c>
      <c r="AD61" s="309">
        <v>0</v>
      </c>
      <c r="AE61" s="321">
        <v>0</v>
      </c>
      <c r="AF61" s="312">
        <v>0</v>
      </c>
      <c r="AG61" s="309">
        <v>0</v>
      </c>
      <c r="AH61" s="321">
        <v>0</v>
      </c>
      <c r="AI61" s="244" t="s">
        <v>93</v>
      </c>
      <c r="AJ61" s="245"/>
    </row>
    <row r="62" spans="1:36" ht="14.25" customHeight="1">
      <c r="A62" s="165" t="s">
        <v>70</v>
      </c>
      <c r="B62" s="322">
        <v>254</v>
      </c>
      <c r="C62" s="322">
        <v>108</v>
      </c>
      <c r="D62" s="322">
        <v>146</v>
      </c>
      <c r="E62" s="323">
        <v>63</v>
      </c>
      <c r="F62" s="324">
        <v>37</v>
      </c>
      <c r="G62" s="325">
        <v>26</v>
      </c>
      <c r="H62" s="322">
        <v>89</v>
      </c>
      <c r="I62" s="322">
        <v>23</v>
      </c>
      <c r="J62" s="322">
        <v>66</v>
      </c>
      <c r="K62" s="326">
        <v>0</v>
      </c>
      <c r="L62" s="324">
        <v>0</v>
      </c>
      <c r="M62" s="327">
        <v>0</v>
      </c>
      <c r="N62" s="322">
        <v>2</v>
      </c>
      <c r="O62" s="322">
        <v>0</v>
      </c>
      <c r="P62" s="322">
        <v>2</v>
      </c>
      <c r="Q62" s="326">
        <v>29</v>
      </c>
      <c r="R62" s="324">
        <v>18</v>
      </c>
      <c r="S62" s="327">
        <v>11</v>
      </c>
      <c r="T62" s="322">
        <v>2</v>
      </c>
      <c r="U62" s="322">
        <v>0</v>
      </c>
      <c r="V62" s="322">
        <v>2</v>
      </c>
      <c r="W62" s="326">
        <v>0</v>
      </c>
      <c r="X62" s="324">
        <v>0</v>
      </c>
      <c r="Y62" s="327">
        <v>0</v>
      </c>
      <c r="Z62" s="322">
        <v>0</v>
      </c>
      <c r="AA62" s="322">
        <v>0</v>
      </c>
      <c r="AB62" s="322">
        <v>0</v>
      </c>
      <c r="AC62" s="326">
        <v>69</v>
      </c>
      <c r="AD62" s="324">
        <v>30</v>
      </c>
      <c r="AE62" s="322">
        <v>39</v>
      </c>
      <c r="AF62" s="326">
        <v>0</v>
      </c>
      <c r="AG62" s="324">
        <v>0</v>
      </c>
      <c r="AH62" s="322">
        <v>0</v>
      </c>
      <c r="AI62" s="244" t="s">
        <v>95</v>
      </c>
      <c r="AJ62" s="245"/>
    </row>
    <row r="63" spans="1:36" ht="12" customHeight="1">
      <c r="A63" s="167"/>
      <c r="B63" s="321"/>
      <c r="C63" s="321"/>
      <c r="D63" s="321"/>
      <c r="E63" s="310"/>
      <c r="F63" s="309"/>
      <c r="G63" s="311"/>
      <c r="H63" s="321"/>
      <c r="I63" s="321"/>
      <c r="J63" s="321"/>
      <c r="K63" s="312"/>
      <c r="L63" s="309"/>
      <c r="M63" s="313"/>
      <c r="N63" s="321"/>
      <c r="O63" s="321"/>
      <c r="P63" s="321"/>
      <c r="Q63" s="312"/>
      <c r="R63" s="309"/>
      <c r="S63" s="313"/>
      <c r="T63" s="321"/>
      <c r="U63" s="321"/>
      <c r="V63" s="321"/>
      <c r="W63" s="312"/>
      <c r="X63" s="309"/>
      <c r="Y63" s="313"/>
      <c r="Z63" s="321"/>
      <c r="AA63" s="321"/>
      <c r="AB63" s="321"/>
      <c r="AC63" s="312"/>
      <c r="AD63" s="309"/>
      <c r="AE63" s="321"/>
      <c r="AF63" s="312"/>
      <c r="AG63" s="309"/>
      <c r="AH63" s="321"/>
      <c r="AI63" s="246"/>
      <c r="AJ63" s="247"/>
    </row>
    <row r="64" spans="1:36" ht="14.25" customHeight="1">
      <c r="A64" s="47" t="s">
        <v>22</v>
      </c>
      <c r="B64" s="321">
        <v>143</v>
      </c>
      <c r="C64" s="321">
        <v>51</v>
      </c>
      <c r="D64" s="321">
        <v>92</v>
      </c>
      <c r="E64" s="310">
        <v>30</v>
      </c>
      <c r="F64" s="309">
        <v>16</v>
      </c>
      <c r="G64" s="311">
        <v>14</v>
      </c>
      <c r="H64" s="321">
        <v>63</v>
      </c>
      <c r="I64" s="321">
        <v>16</v>
      </c>
      <c r="J64" s="321">
        <v>47</v>
      </c>
      <c r="K64" s="312">
        <v>0</v>
      </c>
      <c r="L64" s="309">
        <v>0</v>
      </c>
      <c r="M64" s="313">
        <v>0</v>
      </c>
      <c r="N64" s="321">
        <v>4</v>
      </c>
      <c r="O64" s="321">
        <v>1</v>
      </c>
      <c r="P64" s="321">
        <v>3</v>
      </c>
      <c r="Q64" s="312">
        <v>13</v>
      </c>
      <c r="R64" s="309">
        <v>7</v>
      </c>
      <c r="S64" s="313">
        <v>6</v>
      </c>
      <c r="T64" s="321">
        <v>2</v>
      </c>
      <c r="U64" s="321">
        <v>0</v>
      </c>
      <c r="V64" s="321">
        <v>2</v>
      </c>
      <c r="W64" s="312">
        <v>1</v>
      </c>
      <c r="X64" s="309">
        <v>0</v>
      </c>
      <c r="Y64" s="313">
        <v>1</v>
      </c>
      <c r="Z64" s="321">
        <v>0</v>
      </c>
      <c r="AA64" s="321">
        <v>0</v>
      </c>
      <c r="AB64" s="321">
        <v>0</v>
      </c>
      <c r="AC64" s="312">
        <v>30</v>
      </c>
      <c r="AD64" s="309">
        <v>11</v>
      </c>
      <c r="AE64" s="321">
        <v>19</v>
      </c>
      <c r="AF64" s="312">
        <v>0</v>
      </c>
      <c r="AG64" s="309">
        <v>0</v>
      </c>
      <c r="AH64" s="321">
        <v>0</v>
      </c>
      <c r="AI64" s="250" t="s">
        <v>22</v>
      </c>
      <c r="AJ64" s="251"/>
    </row>
    <row r="65" spans="1:36" ht="14.25" customHeight="1">
      <c r="A65" s="47" t="s">
        <v>23</v>
      </c>
      <c r="B65" s="321">
        <v>10</v>
      </c>
      <c r="C65" s="321">
        <v>5</v>
      </c>
      <c r="D65" s="321">
        <v>5</v>
      </c>
      <c r="E65" s="310">
        <v>4</v>
      </c>
      <c r="F65" s="309">
        <v>2</v>
      </c>
      <c r="G65" s="311">
        <v>2</v>
      </c>
      <c r="H65" s="321">
        <v>0</v>
      </c>
      <c r="I65" s="321">
        <v>0</v>
      </c>
      <c r="J65" s="321">
        <v>0</v>
      </c>
      <c r="K65" s="312">
        <v>0</v>
      </c>
      <c r="L65" s="309">
        <v>0</v>
      </c>
      <c r="M65" s="313">
        <v>0</v>
      </c>
      <c r="N65" s="321">
        <v>0</v>
      </c>
      <c r="O65" s="321">
        <v>0</v>
      </c>
      <c r="P65" s="321">
        <v>0</v>
      </c>
      <c r="Q65" s="312">
        <v>2</v>
      </c>
      <c r="R65" s="309">
        <v>1</v>
      </c>
      <c r="S65" s="313">
        <v>1</v>
      </c>
      <c r="T65" s="321">
        <v>0</v>
      </c>
      <c r="U65" s="321">
        <v>0</v>
      </c>
      <c r="V65" s="321">
        <v>0</v>
      </c>
      <c r="W65" s="312">
        <v>0</v>
      </c>
      <c r="X65" s="309">
        <v>0</v>
      </c>
      <c r="Y65" s="313">
        <v>0</v>
      </c>
      <c r="Z65" s="321">
        <v>0</v>
      </c>
      <c r="AA65" s="321">
        <v>0</v>
      </c>
      <c r="AB65" s="321">
        <v>0</v>
      </c>
      <c r="AC65" s="312">
        <v>4</v>
      </c>
      <c r="AD65" s="309">
        <v>2</v>
      </c>
      <c r="AE65" s="321">
        <v>2</v>
      </c>
      <c r="AF65" s="312">
        <v>0</v>
      </c>
      <c r="AG65" s="309">
        <v>0</v>
      </c>
      <c r="AH65" s="321">
        <v>0</v>
      </c>
      <c r="AI65" s="250" t="s">
        <v>23</v>
      </c>
      <c r="AJ65" s="251"/>
    </row>
    <row r="66" spans="1:36" ht="14.25" customHeight="1">
      <c r="A66" s="47" t="s">
        <v>24</v>
      </c>
      <c r="B66" s="321">
        <v>13</v>
      </c>
      <c r="C66" s="321">
        <v>7</v>
      </c>
      <c r="D66" s="321">
        <v>6</v>
      </c>
      <c r="E66" s="310">
        <v>4</v>
      </c>
      <c r="F66" s="309">
        <v>3</v>
      </c>
      <c r="G66" s="311">
        <v>1</v>
      </c>
      <c r="H66" s="321">
        <v>0</v>
      </c>
      <c r="I66" s="321">
        <v>0</v>
      </c>
      <c r="J66" s="321">
        <v>0</v>
      </c>
      <c r="K66" s="312">
        <v>0</v>
      </c>
      <c r="L66" s="309">
        <v>0</v>
      </c>
      <c r="M66" s="313">
        <v>0</v>
      </c>
      <c r="N66" s="321">
        <v>0</v>
      </c>
      <c r="O66" s="321">
        <v>0</v>
      </c>
      <c r="P66" s="321">
        <v>0</v>
      </c>
      <c r="Q66" s="312">
        <v>2</v>
      </c>
      <c r="R66" s="309">
        <v>1</v>
      </c>
      <c r="S66" s="313">
        <v>1</v>
      </c>
      <c r="T66" s="321">
        <v>0</v>
      </c>
      <c r="U66" s="321">
        <v>0</v>
      </c>
      <c r="V66" s="321">
        <v>0</v>
      </c>
      <c r="W66" s="312">
        <v>0</v>
      </c>
      <c r="X66" s="309">
        <v>0</v>
      </c>
      <c r="Y66" s="313">
        <v>0</v>
      </c>
      <c r="Z66" s="321">
        <v>0</v>
      </c>
      <c r="AA66" s="321">
        <v>0</v>
      </c>
      <c r="AB66" s="321">
        <v>0</v>
      </c>
      <c r="AC66" s="312">
        <v>7</v>
      </c>
      <c r="AD66" s="309">
        <v>3</v>
      </c>
      <c r="AE66" s="321">
        <v>4</v>
      </c>
      <c r="AF66" s="312">
        <v>0</v>
      </c>
      <c r="AG66" s="309">
        <v>0</v>
      </c>
      <c r="AH66" s="321">
        <v>0</v>
      </c>
      <c r="AI66" s="250" t="s">
        <v>24</v>
      </c>
      <c r="AJ66" s="251"/>
    </row>
    <row r="67" spans="1:36" ht="14.25" customHeight="1">
      <c r="A67" s="47" t="s">
        <v>25</v>
      </c>
      <c r="B67" s="321">
        <v>7</v>
      </c>
      <c r="C67" s="321">
        <v>5</v>
      </c>
      <c r="D67" s="321">
        <v>2</v>
      </c>
      <c r="E67" s="310">
        <v>3</v>
      </c>
      <c r="F67" s="309">
        <v>2</v>
      </c>
      <c r="G67" s="311">
        <v>1</v>
      </c>
      <c r="H67" s="321">
        <v>0</v>
      </c>
      <c r="I67" s="321">
        <v>0</v>
      </c>
      <c r="J67" s="321">
        <v>0</v>
      </c>
      <c r="K67" s="312">
        <v>0</v>
      </c>
      <c r="L67" s="309">
        <v>0</v>
      </c>
      <c r="M67" s="313">
        <v>0</v>
      </c>
      <c r="N67" s="321">
        <v>0</v>
      </c>
      <c r="O67" s="321">
        <v>0</v>
      </c>
      <c r="P67" s="321">
        <v>0</v>
      </c>
      <c r="Q67" s="312">
        <v>1</v>
      </c>
      <c r="R67" s="309">
        <v>1</v>
      </c>
      <c r="S67" s="313">
        <v>0</v>
      </c>
      <c r="T67" s="321">
        <v>0</v>
      </c>
      <c r="U67" s="321">
        <v>0</v>
      </c>
      <c r="V67" s="321">
        <v>0</v>
      </c>
      <c r="W67" s="312">
        <v>0</v>
      </c>
      <c r="X67" s="309">
        <v>0</v>
      </c>
      <c r="Y67" s="313">
        <v>0</v>
      </c>
      <c r="Z67" s="321">
        <v>0</v>
      </c>
      <c r="AA67" s="321">
        <v>0</v>
      </c>
      <c r="AB67" s="321">
        <v>0</v>
      </c>
      <c r="AC67" s="312">
        <v>3</v>
      </c>
      <c r="AD67" s="309">
        <v>2</v>
      </c>
      <c r="AE67" s="321">
        <v>1</v>
      </c>
      <c r="AF67" s="312">
        <v>0</v>
      </c>
      <c r="AG67" s="309">
        <v>0</v>
      </c>
      <c r="AH67" s="321">
        <v>0</v>
      </c>
      <c r="AI67" s="250" t="s">
        <v>25</v>
      </c>
      <c r="AJ67" s="251"/>
    </row>
    <row r="68" spans="1:36" ht="14.25" customHeight="1">
      <c r="A68" s="47" t="s">
        <v>26</v>
      </c>
      <c r="B68" s="321">
        <v>13</v>
      </c>
      <c r="C68" s="321">
        <v>9</v>
      </c>
      <c r="D68" s="321">
        <v>4</v>
      </c>
      <c r="E68" s="310">
        <v>4</v>
      </c>
      <c r="F68" s="309">
        <v>3</v>
      </c>
      <c r="G68" s="311">
        <v>1</v>
      </c>
      <c r="H68" s="321">
        <v>0</v>
      </c>
      <c r="I68" s="321">
        <v>0</v>
      </c>
      <c r="J68" s="321">
        <v>0</v>
      </c>
      <c r="K68" s="312">
        <v>0</v>
      </c>
      <c r="L68" s="309">
        <v>0</v>
      </c>
      <c r="M68" s="313">
        <v>0</v>
      </c>
      <c r="N68" s="321">
        <v>0</v>
      </c>
      <c r="O68" s="321">
        <v>0</v>
      </c>
      <c r="P68" s="321">
        <v>0</v>
      </c>
      <c r="Q68" s="312">
        <v>2</v>
      </c>
      <c r="R68" s="309">
        <v>2</v>
      </c>
      <c r="S68" s="313">
        <v>0</v>
      </c>
      <c r="T68" s="321">
        <v>0</v>
      </c>
      <c r="U68" s="321">
        <v>0</v>
      </c>
      <c r="V68" s="321">
        <v>0</v>
      </c>
      <c r="W68" s="312">
        <v>0</v>
      </c>
      <c r="X68" s="309">
        <v>0</v>
      </c>
      <c r="Y68" s="313">
        <v>0</v>
      </c>
      <c r="Z68" s="321">
        <v>0</v>
      </c>
      <c r="AA68" s="321">
        <v>0</v>
      </c>
      <c r="AB68" s="321">
        <v>0</v>
      </c>
      <c r="AC68" s="312">
        <v>7</v>
      </c>
      <c r="AD68" s="309">
        <v>4</v>
      </c>
      <c r="AE68" s="321">
        <v>3</v>
      </c>
      <c r="AF68" s="312">
        <v>0</v>
      </c>
      <c r="AG68" s="309">
        <v>0</v>
      </c>
      <c r="AH68" s="321">
        <v>0</v>
      </c>
      <c r="AI68" s="250" t="s">
        <v>26</v>
      </c>
      <c r="AJ68" s="251"/>
    </row>
    <row r="69" spans="1:36" ht="12.75" customHeight="1">
      <c r="A69" s="49" t="s">
        <v>27</v>
      </c>
      <c r="B69" s="321">
        <v>39</v>
      </c>
      <c r="C69" s="321">
        <v>16</v>
      </c>
      <c r="D69" s="321">
        <v>23</v>
      </c>
      <c r="E69" s="310">
        <v>5</v>
      </c>
      <c r="F69" s="309">
        <v>3</v>
      </c>
      <c r="G69" s="311">
        <v>2</v>
      </c>
      <c r="H69" s="321">
        <v>26</v>
      </c>
      <c r="I69" s="321">
        <v>7</v>
      </c>
      <c r="J69" s="321">
        <v>19</v>
      </c>
      <c r="K69" s="312">
        <v>0</v>
      </c>
      <c r="L69" s="309">
        <v>0</v>
      </c>
      <c r="M69" s="313">
        <v>0</v>
      </c>
      <c r="N69" s="321">
        <v>0</v>
      </c>
      <c r="O69" s="321">
        <v>0</v>
      </c>
      <c r="P69" s="321">
        <v>0</v>
      </c>
      <c r="Q69" s="312">
        <v>2</v>
      </c>
      <c r="R69" s="309">
        <v>2</v>
      </c>
      <c r="S69" s="313">
        <v>0</v>
      </c>
      <c r="T69" s="321">
        <v>0</v>
      </c>
      <c r="U69" s="321">
        <v>0</v>
      </c>
      <c r="V69" s="321">
        <v>0</v>
      </c>
      <c r="W69" s="312">
        <v>0</v>
      </c>
      <c r="X69" s="309">
        <v>0</v>
      </c>
      <c r="Y69" s="313">
        <v>0</v>
      </c>
      <c r="Z69" s="321">
        <v>0</v>
      </c>
      <c r="AA69" s="321">
        <v>0</v>
      </c>
      <c r="AB69" s="321">
        <v>0</v>
      </c>
      <c r="AC69" s="312">
        <v>6</v>
      </c>
      <c r="AD69" s="309">
        <v>4</v>
      </c>
      <c r="AE69" s="321">
        <v>2</v>
      </c>
      <c r="AF69" s="312">
        <v>0</v>
      </c>
      <c r="AG69" s="309">
        <v>0</v>
      </c>
      <c r="AH69" s="321">
        <v>0</v>
      </c>
      <c r="AI69" s="252" t="s">
        <v>27</v>
      </c>
      <c r="AJ69" s="253"/>
    </row>
    <row r="70" spans="1:36" ht="14.25" customHeight="1">
      <c r="A70" s="47" t="s">
        <v>28</v>
      </c>
      <c r="B70" s="321">
        <v>10</v>
      </c>
      <c r="C70" s="321">
        <v>4</v>
      </c>
      <c r="D70" s="321">
        <v>6</v>
      </c>
      <c r="E70" s="310">
        <v>3</v>
      </c>
      <c r="F70" s="309">
        <v>2</v>
      </c>
      <c r="G70" s="311">
        <v>1</v>
      </c>
      <c r="H70" s="321">
        <v>0</v>
      </c>
      <c r="I70" s="321">
        <v>0</v>
      </c>
      <c r="J70" s="321">
        <v>0</v>
      </c>
      <c r="K70" s="312">
        <v>0</v>
      </c>
      <c r="L70" s="309">
        <v>0</v>
      </c>
      <c r="M70" s="313">
        <v>0</v>
      </c>
      <c r="N70" s="321">
        <v>0</v>
      </c>
      <c r="O70" s="321">
        <v>0</v>
      </c>
      <c r="P70" s="321">
        <v>0</v>
      </c>
      <c r="Q70" s="312">
        <v>2</v>
      </c>
      <c r="R70" s="309">
        <v>1</v>
      </c>
      <c r="S70" s="313">
        <v>1</v>
      </c>
      <c r="T70" s="321">
        <v>0</v>
      </c>
      <c r="U70" s="321">
        <v>0</v>
      </c>
      <c r="V70" s="321">
        <v>0</v>
      </c>
      <c r="W70" s="312">
        <v>0</v>
      </c>
      <c r="X70" s="309">
        <v>0</v>
      </c>
      <c r="Y70" s="313">
        <v>0</v>
      </c>
      <c r="Z70" s="321">
        <v>0</v>
      </c>
      <c r="AA70" s="321">
        <v>0</v>
      </c>
      <c r="AB70" s="321">
        <v>0</v>
      </c>
      <c r="AC70" s="312">
        <v>5</v>
      </c>
      <c r="AD70" s="309">
        <v>1</v>
      </c>
      <c r="AE70" s="321">
        <v>4</v>
      </c>
      <c r="AF70" s="312">
        <v>0</v>
      </c>
      <c r="AG70" s="309">
        <v>0</v>
      </c>
      <c r="AH70" s="321">
        <v>0</v>
      </c>
      <c r="AI70" s="328" t="s">
        <v>28</v>
      </c>
      <c r="AJ70" s="329"/>
    </row>
    <row r="71" spans="1:36" ht="14.25" customHeight="1">
      <c r="A71" s="47" t="s">
        <v>33</v>
      </c>
      <c r="B71" s="321">
        <v>8</v>
      </c>
      <c r="C71" s="321">
        <v>5</v>
      </c>
      <c r="D71" s="321">
        <v>3</v>
      </c>
      <c r="E71" s="310">
        <v>4</v>
      </c>
      <c r="F71" s="309">
        <v>3</v>
      </c>
      <c r="G71" s="311">
        <v>1</v>
      </c>
      <c r="H71" s="321">
        <v>0</v>
      </c>
      <c r="I71" s="321">
        <v>0</v>
      </c>
      <c r="J71" s="321">
        <v>0</v>
      </c>
      <c r="K71" s="312">
        <v>0</v>
      </c>
      <c r="L71" s="309">
        <v>0</v>
      </c>
      <c r="M71" s="313">
        <v>0</v>
      </c>
      <c r="N71" s="321">
        <v>0</v>
      </c>
      <c r="O71" s="321">
        <v>0</v>
      </c>
      <c r="P71" s="321">
        <v>0</v>
      </c>
      <c r="Q71" s="312">
        <v>2</v>
      </c>
      <c r="R71" s="309">
        <v>1</v>
      </c>
      <c r="S71" s="313">
        <v>1</v>
      </c>
      <c r="T71" s="321">
        <v>0</v>
      </c>
      <c r="U71" s="321">
        <v>0</v>
      </c>
      <c r="V71" s="321">
        <v>0</v>
      </c>
      <c r="W71" s="312">
        <v>0</v>
      </c>
      <c r="X71" s="309">
        <v>0</v>
      </c>
      <c r="Y71" s="313">
        <v>0</v>
      </c>
      <c r="Z71" s="321">
        <v>0</v>
      </c>
      <c r="AA71" s="321">
        <v>0</v>
      </c>
      <c r="AB71" s="321">
        <v>0</v>
      </c>
      <c r="AC71" s="312">
        <v>2</v>
      </c>
      <c r="AD71" s="309">
        <v>1</v>
      </c>
      <c r="AE71" s="321">
        <v>1</v>
      </c>
      <c r="AF71" s="312">
        <v>0</v>
      </c>
      <c r="AG71" s="309">
        <v>0</v>
      </c>
      <c r="AH71" s="321">
        <v>0</v>
      </c>
      <c r="AI71" s="250" t="s">
        <v>33</v>
      </c>
      <c r="AJ71" s="251"/>
    </row>
    <row r="72" spans="1:36" ht="14.25" customHeight="1">
      <c r="A72" s="47" t="s">
        <v>72</v>
      </c>
      <c r="B72" s="321" t="s">
        <v>73</v>
      </c>
      <c r="C72" s="321" t="s">
        <v>73</v>
      </c>
      <c r="D72" s="321" t="s">
        <v>73</v>
      </c>
      <c r="E72" s="310" t="s">
        <v>73</v>
      </c>
      <c r="F72" s="309" t="s">
        <v>73</v>
      </c>
      <c r="G72" s="311" t="s">
        <v>73</v>
      </c>
      <c r="H72" s="321" t="s">
        <v>73</v>
      </c>
      <c r="I72" s="321" t="s">
        <v>73</v>
      </c>
      <c r="J72" s="321" t="s">
        <v>73</v>
      </c>
      <c r="K72" s="312" t="s">
        <v>73</v>
      </c>
      <c r="L72" s="309" t="s">
        <v>73</v>
      </c>
      <c r="M72" s="313" t="s">
        <v>73</v>
      </c>
      <c r="N72" s="321" t="s">
        <v>73</v>
      </c>
      <c r="O72" s="321" t="s">
        <v>73</v>
      </c>
      <c r="P72" s="321" t="s">
        <v>73</v>
      </c>
      <c r="Q72" s="312" t="s">
        <v>73</v>
      </c>
      <c r="R72" s="309" t="s">
        <v>73</v>
      </c>
      <c r="S72" s="313" t="s">
        <v>73</v>
      </c>
      <c r="T72" s="321" t="s">
        <v>73</v>
      </c>
      <c r="U72" s="321" t="s">
        <v>73</v>
      </c>
      <c r="V72" s="321" t="s">
        <v>73</v>
      </c>
      <c r="W72" s="312" t="s">
        <v>73</v>
      </c>
      <c r="X72" s="309" t="s">
        <v>73</v>
      </c>
      <c r="Y72" s="313" t="s">
        <v>73</v>
      </c>
      <c r="Z72" s="321" t="s">
        <v>73</v>
      </c>
      <c r="AA72" s="321" t="s">
        <v>73</v>
      </c>
      <c r="AB72" s="321" t="s">
        <v>73</v>
      </c>
      <c r="AC72" s="312" t="s">
        <v>73</v>
      </c>
      <c r="AD72" s="309" t="s">
        <v>73</v>
      </c>
      <c r="AE72" s="321" t="s">
        <v>73</v>
      </c>
      <c r="AF72" s="312" t="s">
        <v>73</v>
      </c>
      <c r="AG72" s="309" t="s">
        <v>73</v>
      </c>
      <c r="AH72" s="321" t="s">
        <v>73</v>
      </c>
      <c r="AI72" s="250" t="s">
        <v>72</v>
      </c>
      <c r="AJ72" s="251"/>
    </row>
    <row r="73" spans="1:36" ht="14.25" customHeight="1">
      <c r="A73" s="47" t="s">
        <v>29</v>
      </c>
      <c r="B73" s="321">
        <v>6</v>
      </c>
      <c r="C73" s="321">
        <v>2</v>
      </c>
      <c r="D73" s="321">
        <v>4</v>
      </c>
      <c r="E73" s="310">
        <v>3</v>
      </c>
      <c r="F73" s="309">
        <v>1</v>
      </c>
      <c r="G73" s="311">
        <v>2</v>
      </c>
      <c r="H73" s="321">
        <v>0</v>
      </c>
      <c r="I73" s="321">
        <v>0</v>
      </c>
      <c r="J73" s="321">
        <v>0</v>
      </c>
      <c r="K73" s="312">
        <v>0</v>
      </c>
      <c r="L73" s="309">
        <v>0</v>
      </c>
      <c r="M73" s="313">
        <v>0</v>
      </c>
      <c r="N73" s="321">
        <v>0</v>
      </c>
      <c r="O73" s="321">
        <v>0</v>
      </c>
      <c r="P73" s="321">
        <v>0</v>
      </c>
      <c r="Q73" s="312">
        <v>1</v>
      </c>
      <c r="R73" s="309">
        <v>1</v>
      </c>
      <c r="S73" s="313">
        <v>0</v>
      </c>
      <c r="T73" s="321">
        <v>0</v>
      </c>
      <c r="U73" s="321">
        <v>0</v>
      </c>
      <c r="V73" s="321">
        <v>0</v>
      </c>
      <c r="W73" s="312">
        <v>0</v>
      </c>
      <c r="X73" s="309">
        <v>0</v>
      </c>
      <c r="Y73" s="313">
        <v>0</v>
      </c>
      <c r="Z73" s="321">
        <v>0</v>
      </c>
      <c r="AA73" s="321">
        <v>0</v>
      </c>
      <c r="AB73" s="321">
        <v>0</v>
      </c>
      <c r="AC73" s="312">
        <v>2</v>
      </c>
      <c r="AD73" s="309">
        <v>0</v>
      </c>
      <c r="AE73" s="321">
        <v>2</v>
      </c>
      <c r="AF73" s="312">
        <v>0</v>
      </c>
      <c r="AG73" s="309">
        <v>0</v>
      </c>
      <c r="AH73" s="321">
        <v>0</v>
      </c>
      <c r="AI73" s="250" t="s">
        <v>29</v>
      </c>
      <c r="AJ73" s="251"/>
    </row>
    <row r="74" spans="1:36" ht="14.25" customHeight="1">
      <c r="A74" s="47" t="s">
        <v>30</v>
      </c>
      <c r="B74" s="321">
        <v>8</v>
      </c>
      <c r="C74" s="321">
        <v>5</v>
      </c>
      <c r="D74" s="321">
        <v>3</v>
      </c>
      <c r="E74" s="310">
        <v>3</v>
      </c>
      <c r="F74" s="309">
        <v>2</v>
      </c>
      <c r="G74" s="311">
        <v>1</v>
      </c>
      <c r="H74" s="321">
        <v>0</v>
      </c>
      <c r="I74" s="321">
        <v>0</v>
      </c>
      <c r="J74" s="321">
        <v>0</v>
      </c>
      <c r="K74" s="312">
        <v>0</v>
      </c>
      <c r="L74" s="309">
        <v>0</v>
      </c>
      <c r="M74" s="313">
        <v>0</v>
      </c>
      <c r="N74" s="321">
        <v>0</v>
      </c>
      <c r="O74" s="321">
        <v>0</v>
      </c>
      <c r="P74" s="321">
        <v>0</v>
      </c>
      <c r="Q74" s="312">
        <v>2</v>
      </c>
      <c r="R74" s="309">
        <v>1</v>
      </c>
      <c r="S74" s="313">
        <v>1</v>
      </c>
      <c r="T74" s="321">
        <v>0</v>
      </c>
      <c r="U74" s="321">
        <v>0</v>
      </c>
      <c r="V74" s="321">
        <v>0</v>
      </c>
      <c r="W74" s="312">
        <v>0</v>
      </c>
      <c r="X74" s="309">
        <v>0</v>
      </c>
      <c r="Y74" s="313">
        <v>0</v>
      </c>
      <c r="Z74" s="321">
        <v>0</v>
      </c>
      <c r="AA74" s="321">
        <v>0</v>
      </c>
      <c r="AB74" s="321">
        <v>0</v>
      </c>
      <c r="AC74" s="312">
        <v>3</v>
      </c>
      <c r="AD74" s="309">
        <v>2</v>
      </c>
      <c r="AE74" s="321">
        <v>1</v>
      </c>
      <c r="AF74" s="312">
        <v>0</v>
      </c>
      <c r="AG74" s="309">
        <v>0</v>
      </c>
      <c r="AH74" s="321">
        <v>0</v>
      </c>
      <c r="AI74" s="250" t="s">
        <v>30</v>
      </c>
      <c r="AJ74" s="251"/>
    </row>
    <row r="75" spans="1:36" ht="9" customHeight="1">
      <c r="A75" s="171"/>
      <c r="B75" s="172"/>
      <c r="C75" s="172"/>
      <c r="D75" s="172"/>
      <c r="E75" s="175"/>
      <c r="F75" s="172"/>
      <c r="G75" s="176"/>
      <c r="H75" s="172"/>
      <c r="I75" s="172"/>
      <c r="J75" s="172"/>
      <c r="K75" s="173"/>
      <c r="L75" s="172"/>
      <c r="M75" s="174"/>
      <c r="N75" s="172"/>
      <c r="O75" s="172"/>
      <c r="P75" s="172"/>
      <c r="Q75" s="173"/>
      <c r="R75" s="172"/>
      <c r="S75" s="174"/>
      <c r="T75" s="172"/>
      <c r="U75" s="172"/>
      <c r="V75" s="172"/>
      <c r="W75" s="173"/>
      <c r="X75" s="172"/>
      <c r="Y75" s="174"/>
      <c r="Z75" s="172"/>
      <c r="AA75" s="172"/>
      <c r="AB75" s="172"/>
      <c r="AC75" s="173"/>
      <c r="AD75" s="172"/>
      <c r="AE75" s="172"/>
      <c r="AF75" s="173"/>
      <c r="AG75" s="172"/>
      <c r="AH75" s="172"/>
      <c r="AI75" s="177"/>
      <c r="AJ75" s="183"/>
    </row>
    <row r="78" spans="2:34" ht="13.5">
      <c r="B78" s="330"/>
      <c r="C78" s="330" t="str">
        <f aca="true" t="shared" si="0" ref="C78:AH78">IF(C7=C9+C10,"　","エラー")</f>
        <v>　</v>
      </c>
      <c r="D78" s="330" t="str">
        <f t="shared" si="0"/>
        <v>　</v>
      </c>
      <c r="E78" s="330" t="str">
        <f t="shared" si="0"/>
        <v>　</v>
      </c>
      <c r="F78" s="330" t="str">
        <f t="shared" si="0"/>
        <v>　</v>
      </c>
      <c r="G78" s="330" t="str">
        <f t="shared" si="0"/>
        <v>　</v>
      </c>
      <c r="H78" s="330" t="str">
        <f t="shared" si="0"/>
        <v>　</v>
      </c>
      <c r="I78" s="330" t="str">
        <f t="shared" si="0"/>
        <v>　</v>
      </c>
      <c r="J78" s="330" t="str">
        <f t="shared" si="0"/>
        <v>　</v>
      </c>
      <c r="K78" s="330" t="str">
        <f t="shared" si="0"/>
        <v>　</v>
      </c>
      <c r="L78" s="330" t="str">
        <f t="shared" si="0"/>
        <v>　</v>
      </c>
      <c r="M78" s="330" t="str">
        <f t="shared" si="0"/>
        <v>　</v>
      </c>
      <c r="N78" s="330" t="str">
        <f t="shared" si="0"/>
        <v>　</v>
      </c>
      <c r="O78" s="330" t="str">
        <f t="shared" si="0"/>
        <v>　</v>
      </c>
      <c r="P78" s="330" t="str">
        <f t="shared" si="0"/>
        <v>　</v>
      </c>
      <c r="Q78" s="330" t="str">
        <f t="shared" si="0"/>
        <v>　</v>
      </c>
      <c r="R78" s="330" t="str">
        <f t="shared" si="0"/>
        <v>　</v>
      </c>
      <c r="S78" s="330" t="str">
        <f t="shared" si="0"/>
        <v>　</v>
      </c>
      <c r="T78" s="330" t="str">
        <f t="shared" si="0"/>
        <v>　</v>
      </c>
      <c r="U78" s="330" t="str">
        <f t="shared" si="0"/>
        <v>　</v>
      </c>
      <c r="V78" s="330" t="str">
        <f t="shared" si="0"/>
        <v>　</v>
      </c>
      <c r="W78" s="330" t="str">
        <f t="shared" si="0"/>
        <v>　</v>
      </c>
      <c r="X78" s="330" t="str">
        <f t="shared" si="0"/>
        <v>　</v>
      </c>
      <c r="Y78" s="330" t="str">
        <f t="shared" si="0"/>
        <v>　</v>
      </c>
      <c r="Z78" s="330" t="str">
        <f t="shared" si="0"/>
        <v>　</v>
      </c>
      <c r="AA78" s="330" t="str">
        <f t="shared" si="0"/>
        <v>　</v>
      </c>
      <c r="AB78" s="330" t="str">
        <f t="shared" si="0"/>
        <v>　</v>
      </c>
      <c r="AC78" s="330" t="str">
        <f t="shared" si="0"/>
        <v>　</v>
      </c>
      <c r="AD78" s="330" t="str">
        <f t="shared" si="0"/>
        <v>　</v>
      </c>
      <c r="AE78" s="330" t="str">
        <f t="shared" si="0"/>
        <v>　</v>
      </c>
      <c r="AF78" s="330" t="str">
        <f t="shared" si="0"/>
        <v>　</v>
      </c>
      <c r="AG78" s="330" t="str">
        <f t="shared" si="0"/>
        <v>　</v>
      </c>
      <c r="AH78" s="330" t="str">
        <f t="shared" si="0"/>
        <v>　</v>
      </c>
    </row>
    <row r="79" spans="2:34" ht="13.5">
      <c r="B79" s="330"/>
      <c r="C79" s="330" t="str">
        <f aca="true" t="shared" si="1" ref="C79:AH79">IF(C7=SUM(C12:C22)," ","エラー")</f>
        <v> </v>
      </c>
      <c r="D79" s="330" t="str">
        <f t="shared" si="1"/>
        <v> </v>
      </c>
      <c r="E79" s="330" t="str">
        <f t="shared" si="1"/>
        <v> </v>
      </c>
      <c r="F79" s="330" t="str">
        <f t="shared" si="1"/>
        <v> </v>
      </c>
      <c r="G79" s="330" t="str">
        <f t="shared" si="1"/>
        <v> </v>
      </c>
      <c r="H79" s="330" t="str">
        <f t="shared" si="1"/>
        <v> </v>
      </c>
      <c r="I79" s="330" t="str">
        <f t="shared" si="1"/>
        <v> </v>
      </c>
      <c r="J79" s="330" t="str">
        <f t="shared" si="1"/>
        <v> </v>
      </c>
      <c r="K79" s="330" t="str">
        <f t="shared" si="1"/>
        <v> </v>
      </c>
      <c r="L79" s="330" t="str">
        <f t="shared" si="1"/>
        <v> </v>
      </c>
      <c r="M79" s="330" t="str">
        <f t="shared" si="1"/>
        <v> </v>
      </c>
      <c r="N79" s="330" t="str">
        <f t="shared" si="1"/>
        <v> </v>
      </c>
      <c r="O79" s="330" t="str">
        <f t="shared" si="1"/>
        <v> </v>
      </c>
      <c r="P79" s="330" t="str">
        <f t="shared" si="1"/>
        <v> </v>
      </c>
      <c r="Q79" s="330" t="str">
        <f t="shared" si="1"/>
        <v> </v>
      </c>
      <c r="R79" s="330" t="str">
        <f t="shared" si="1"/>
        <v> </v>
      </c>
      <c r="S79" s="330" t="str">
        <f t="shared" si="1"/>
        <v> </v>
      </c>
      <c r="T79" s="330" t="str">
        <f t="shared" si="1"/>
        <v> </v>
      </c>
      <c r="U79" s="330" t="str">
        <f t="shared" si="1"/>
        <v> </v>
      </c>
      <c r="V79" s="330" t="str">
        <f t="shared" si="1"/>
        <v> </v>
      </c>
      <c r="W79" s="330" t="str">
        <f t="shared" si="1"/>
        <v> </v>
      </c>
      <c r="X79" s="330" t="str">
        <f t="shared" si="1"/>
        <v> </v>
      </c>
      <c r="Y79" s="330" t="str">
        <f t="shared" si="1"/>
        <v> </v>
      </c>
      <c r="Z79" s="330" t="str">
        <f t="shared" si="1"/>
        <v> </v>
      </c>
      <c r="AA79" s="330" t="str">
        <f t="shared" si="1"/>
        <v> </v>
      </c>
      <c r="AB79" s="330" t="str">
        <f t="shared" si="1"/>
        <v> </v>
      </c>
      <c r="AC79" s="330" t="str">
        <f t="shared" si="1"/>
        <v> </v>
      </c>
      <c r="AD79" s="330" t="str">
        <f t="shared" si="1"/>
        <v> </v>
      </c>
      <c r="AE79" s="330" t="str">
        <f t="shared" si="1"/>
        <v> </v>
      </c>
      <c r="AF79" s="330" t="str">
        <f t="shared" si="1"/>
        <v> </v>
      </c>
      <c r="AG79" s="330" t="str">
        <f t="shared" si="1"/>
        <v> </v>
      </c>
      <c r="AH79" s="330" t="str">
        <f t="shared" si="1"/>
        <v> </v>
      </c>
    </row>
    <row r="80" spans="3:16" ht="13.5">
      <c r="C80" s="7" t="str">
        <f aca="true" t="shared" si="2" ref="C80:P80">IF(C33=C35+C36,"　","エラー")</f>
        <v>　</v>
      </c>
      <c r="D80" s="7" t="str">
        <f t="shared" si="2"/>
        <v>　</v>
      </c>
      <c r="E80" s="7" t="str">
        <f t="shared" si="2"/>
        <v>　</v>
      </c>
      <c r="F80" s="7" t="str">
        <f t="shared" si="2"/>
        <v>　</v>
      </c>
      <c r="G80" s="7" t="str">
        <f t="shared" si="2"/>
        <v>　</v>
      </c>
      <c r="H80" s="7" t="str">
        <f t="shared" si="2"/>
        <v>　</v>
      </c>
      <c r="I80" s="7" t="str">
        <f t="shared" si="2"/>
        <v>　</v>
      </c>
      <c r="J80" s="7" t="str">
        <f t="shared" si="2"/>
        <v>　</v>
      </c>
      <c r="K80" s="7" t="str">
        <f t="shared" si="2"/>
        <v>　</v>
      </c>
      <c r="L80" s="7" t="str">
        <f t="shared" si="2"/>
        <v>　</v>
      </c>
      <c r="M80" s="7" t="str">
        <f t="shared" si="2"/>
        <v>　</v>
      </c>
      <c r="N80" s="7" t="str">
        <f t="shared" si="2"/>
        <v>　</v>
      </c>
      <c r="O80" s="7" t="str">
        <f t="shared" si="2"/>
        <v>　</v>
      </c>
      <c r="P80" s="7" t="str">
        <f t="shared" si="2"/>
        <v>　</v>
      </c>
    </row>
    <row r="81" spans="3:16" ht="13.5">
      <c r="C81" s="7" t="str">
        <f aca="true" t="shared" si="3" ref="C81:P81">IF(C33=SUM(C38:C48)," ","エラー")</f>
        <v> </v>
      </c>
      <c r="D81" s="7" t="str">
        <f t="shared" si="3"/>
        <v> </v>
      </c>
      <c r="E81" s="7" t="str">
        <f t="shared" si="3"/>
        <v> </v>
      </c>
      <c r="F81" s="7" t="str">
        <f t="shared" si="3"/>
        <v> </v>
      </c>
      <c r="G81" s="7" t="str">
        <f t="shared" si="3"/>
        <v> </v>
      </c>
      <c r="H81" s="7" t="str">
        <f t="shared" si="3"/>
        <v> </v>
      </c>
      <c r="I81" s="7" t="str">
        <f t="shared" si="3"/>
        <v> </v>
      </c>
      <c r="J81" s="7" t="str">
        <f t="shared" si="3"/>
        <v> </v>
      </c>
      <c r="K81" s="7" t="str">
        <f t="shared" si="3"/>
        <v> </v>
      </c>
      <c r="L81" s="7" t="str">
        <f t="shared" si="3"/>
        <v> </v>
      </c>
      <c r="M81" s="7" t="str">
        <f t="shared" si="3"/>
        <v> </v>
      </c>
      <c r="N81" s="7" t="str">
        <f t="shared" si="3"/>
        <v> </v>
      </c>
      <c r="O81" s="7" t="str">
        <f t="shared" si="3"/>
        <v> </v>
      </c>
      <c r="P81" s="7" t="str">
        <f t="shared" si="3"/>
        <v> </v>
      </c>
    </row>
    <row r="82" spans="3:34" ht="13.5">
      <c r="C82" s="7" t="str">
        <f aca="true" t="shared" si="4" ref="C82:AH82">IF(C59=C61+C62,"　","エラー")</f>
        <v>　</v>
      </c>
      <c r="D82" s="7" t="str">
        <f t="shared" si="4"/>
        <v>　</v>
      </c>
      <c r="E82" s="7" t="str">
        <f t="shared" si="4"/>
        <v>　</v>
      </c>
      <c r="F82" s="7" t="str">
        <f t="shared" si="4"/>
        <v>　</v>
      </c>
      <c r="G82" s="7" t="str">
        <f t="shared" si="4"/>
        <v>　</v>
      </c>
      <c r="H82" s="7" t="str">
        <f t="shared" si="4"/>
        <v>　</v>
      </c>
      <c r="I82" s="7" t="str">
        <f t="shared" si="4"/>
        <v>　</v>
      </c>
      <c r="J82" s="7" t="str">
        <f t="shared" si="4"/>
        <v>　</v>
      </c>
      <c r="K82" s="7" t="str">
        <f t="shared" si="4"/>
        <v>　</v>
      </c>
      <c r="L82" s="7" t="str">
        <f t="shared" si="4"/>
        <v>　</v>
      </c>
      <c r="M82" s="7" t="str">
        <f t="shared" si="4"/>
        <v>　</v>
      </c>
      <c r="N82" s="7" t="str">
        <f t="shared" si="4"/>
        <v>　</v>
      </c>
      <c r="O82" s="7" t="str">
        <f t="shared" si="4"/>
        <v>　</v>
      </c>
      <c r="P82" s="7" t="str">
        <f t="shared" si="4"/>
        <v>　</v>
      </c>
      <c r="Q82" s="7" t="str">
        <f t="shared" si="4"/>
        <v>　</v>
      </c>
      <c r="R82" s="7" t="str">
        <f t="shared" si="4"/>
        <v>　</v>
      </c>
      <c r="S82" s="7" t="str">
        <f t="shared" si="4"/>
        <v>　</v>
      </c>
      <c r="T82" s="7" t="str">
        <f t="shared" si="4"/>
        <v>　</v>
      </c>
      <c r="U82" s="7" t="str">
        <f t="shared" si="4"/>
        <v>　</v>
      </c>
      <c r="V82" s="7" t="str">
        <f t="shared" si="4"/>
        <v>　</v>
      </c>
      <c r="W82" s="7" t="str">
        <f t="shared" si="4"/>
        <v>　</v>
      </c>
      <c r="X82" s="7" t="str">
        <f t="shared" si="4"/>
        <v>　</v>
      </c>
      <c r="Y82" s="7" t="str">
        <f t="shared" si="4"/>
        <v>　</v>
      </c>
      <c r="Z82" s="7" t="str">
        <f t="shared" si="4"/>
        <v>　</v>
      </c>
      <c r="AA82" s="7" t="str">
        <f t="shared" si="4"/>
        <v>　</v>
      </c>
      <c r="AB82" s="7" t="str">
        <f t="shared" si="4"/>
        <v>　</v>
      </c>
      <c r="AC82" s="7" t="str">
        <f t="shared" si="4"/>
        <v>　</v>
      </c>
      <c r="AD82" s="7" t="str">
        <f t="shared" si="4"/>
        <v>　</v>
      </c>
      <c r="AE82" s="7" t="str">
        <f t="shared" si="4"/>
        <v>　</v>
      </c>
      <c r="AF82" s="7" t="str">
        <f t="shared" si="4"/>
        <v>　</v>
      </c>
      <c r="AG82" s="7" t="str">
        <f t="shared" si="4"/>
        <v>　</v>
      </c>
      <c r="AH82" s="7" t="str">
        <f t="shared" si="4"/>
        <v>　</v>
      </c>
    </row>
    <row r="83" spans="3:34" ht="13.5">
      <c r="C83" s="7" t="str">
        <f aca="true" t="shared" si="5" ref="C83:AH83">IF(C59=SUM(C64:C74)," ","エラー")</f>
        <v> </v>
      </c>
      <c r="D83" s="7" t="str">
        <f t="shared" si="5"/>
        <v> </v>
      </c>
      <c r="E83" s="7" t="str">
        <f t="shared" si="5"/>
        <v> </v>
      </c>
      <c r="F83" s="7" t="str">
        <f t="shared" si="5"/>
        <v> </v>
      </c>
      <c r="G83" s="7" t="str">
        <f t="shared" si="5"/>
        <v> </v>
      </c>
      <c r="H83" s="7" t="str">
        <f t="shared" si="5"/>
        <v> </v>
      </c>
      <c r="I83" s="7" t="str">
        <f t="shared" si="5"/>
        <v> </v>
      </c>
      <c r="J83" s="7" t="str">
        <f t="shared" si="5"/>
        <v> </v>
      </c>
      <c r="K83" s="7" t="str">
        <f t="shared" si="5"/>
        <v> </v>
      </c>
      <c r="L83" s="7" t="str">
        <f t="shared" si="5"/>
        <v> </v>
      </c>
      <c r="M83" s="7" t="str">
        <f t="shared" si="5"/>
        <v> </v>
      </c>
      <c r="N83" s="7" t="str">
        <f t="shared" si="5"/>
        <v> </v>
      </c>
      <c r="O83" s="7" t="str">
        <f t="shared" si="5"/>
        <v> </v>
      </c>
      <c r="P83" s="7" t="str">
        <f t="shared" si="5"/>
        <v> </v>
      </c>
      <c r="Q83" s="7" t="str">
        <f t="shared" si="5"/>
        <v> </v>
      </c>
      <c r="R83" s="7" t="str">
        <f t="shared" si="5"/>
        <v> </v>
      </c>
      <c r="S83" s="7" t="str">
        <f t="shared" si="5"/>
        <v> </v>
      </c>
      <c r="T83" s="7" t="str">
        <f t="shared" si="5"/>
        <v> </v>
      </c>
      <c r="U83" s="7" t="str">
        <f t="shared" si="5"/>
        <v> </v>
      </c>
      <c r="V83" s="7" t="str">
        <f t="shared" si="5"/>
        <v> </v>
      </c>
      <c r="W83" s="7" t="str">
        <f t="shared" si="5"/>
        <v> </v>
      </c>
      <c r="X83" s="7" t="str">
        <f t="shared" si="5"/>
        <v> </v>
      </c>
      <c r="Y83" s="7" t="str">
        <f t="shared" si="5"/>
        <v> </v>
      </c>
      <c r="Z83" s="7" t="str">
        <f t="shared" si="5"/>
        <v> </v>
      </c>
      <c r="AA83" s="7" t="str">
        <f t="shared" si="5"/>
        <v> </v>
      </c>
      <c r="AB83" s="7" t="str">
        <f t="shared" si="5"/>
        <v> </v>
      </c>
      <c r="AC83" s="7" t="str">
        <f t="shared" si="5"/>
        <v> </v>
      </c>
      <c r="AD83" s="7" t="str">
        <f t="shared" si="5"/>
        <v> </v>
      </c>
      <c r="AE83" s="7" t="str">
        <f t="shared" si="5"/>
        <v> </v>
      </c>
      <c r="AF83" s="7" t="str">
        <f t="shared" si="5"/>
        <v> </v>
      </c>
      <c r="AG83" s="7" t="str">
        <f t="shared" si="5"/>
        <v> </v>
      </c>
      <c r="AH83" s="7" t="str">
        <f t="shared" si="5"/>
        <v> </v>
      </c>
    </row>
  </sheetData>
  <sheetProtection/>
  <mergeCells count="99">
    <mergeCell ref="AI72:AJ72"/>
    <mergeCell ref="AI73:AJ73"/>
    <mergeCell ref="AI74:AJ74"/>
    <mergeCell ref="AI66:AJ66"/>
    <mergeCell ref="AI67:AJ67"/>
    <mergeCell ref="AI68:AJ68"/>
    <mergeCell ref="AI69:AJ69"/>
    <mergeCell ref="AI70:AJ70"/>
    <mergeCell ref="AI71:AJ71"/>
    <mergeCell ref="AI60:AJ60"/>
    <mergeCell ref="AI61:AJ61"/>
    <mergeCell ref="AI62:AJ62"/>
    <mergeCell ref="AI63:AJ63"/>
    <mergeCell ref="AI64:AJ64"/>
    <mergeCell ref="AI65:AJ65"/>
    <mergeCell ref="Z55:AB55"/>
    <mergeCell ref="AC55:AE55"/>
    <mergeCell ref="AF55:AH55"/>
    <mergeCell ref="AI55:AJ55"/>
    <mergeCell ref="AI58:AJ58"/>
    <mergeCell ref="AI59:AJ59"/>
    <mergeCell ref="A54:A56"/>
    <mergeCell ref="E54:M54"/>
    <mergeCell ref="N54:AH54"/>
    <mergeCell ref="B55:B56"/>
    <mergeCell ref="C55:C56"/>
    <mergeCell ref="D55:D56"/>
    <mergeCell ref="K55:M55"/>
    <mergeCell ref="Q55:S55"/>
    <mergeCell ref="T55:V55"/>
    <mergeCell ref="W55:Y55"/>
    <mergeCell ref="Q44:R44"/>
    <mergeCell ref="Q45:R45"/>
    <mergeCell ref="Q46:R46"/>
    <mergeCell ref="Q47:R47"/>
    <mergeCell ref="Q48:R48"/>
    <mergeCell ref="G52:R52"/>
    <mergeCell ref="Q38:R38"/>
    <mergeCell ref="Q39:R39"/>
    <mergeCell ref="Q40:R40"/>
    <mergeCell ref="Q41:R41"/>
    <mergeCell ref="Q42:R42"/>
    <mergeCell ref="Q43:R43"/>
    <mergeCell ref="Q36:R36"/>
    <mergeCell ref="U36:W36"/>
    <mergeCell ref="X36:Y36"/>
    <mergeCell ref="Z36:AA36"/>
    <mergeCell ref="AB36:AC36"/>
    <mergeCell ref="Q37:R37"/>
    <mergeCell ref="Q34:R34"/>
    <mergeCell ref="U34:W34"/>
    <mergeCell ref="X34:Y34"/>
    <mergeCell ref="Z34:AA34"/>
    <mergeCell ref="AB34:AC34"/>
    <mergeCell ref="Q35:R35"/>
    <mergeCell ref="U35:W35"/>
    <mergeCell ref="X35:Y35"/>
    <mergeCell ref="Z35:AA35"/>
    <mergeCell ref="AB35:AC35"/>
    <mergeCell ref="Q32:R32"/>
    <mergeCell ref="U32:W32"/>
    <mergeCell ref="X32:Y32"/>
    <mergeCell ref="Z32:AA32"/>
    <mergeCell ref="AB32:AC32"/>
    <mergeCell ref="Q33:R33"/>
    <mergeCell ref="U33:W33"/>
    <mergeCell ref="X33:Y33"/>
    <mergeCell ref="Z33:AA33"/>
    <mergeCell ref="AB33:AC33"/>
    <mergeCell ref="Q28:R30"/>
    <mergeCell ref="U28:W30"/>
    <mergeCell ref="X28:Y30"/>
    <mergeCell ref="Z28:AA30"/>
    <mergeCell ref="AB28:AC30"/>
    <mergeCell ref="B29:B30"/>
    <mergeCell ref="G29:G30"/>
    <mergeCell ref="H29:H30"/>
    <mergeCell ref="M29:M30"/>
    <mergeCell ref="A28:A30"/>
    <mergeCell ref="B28:G28"/>
    <mergeCell ref="H28:M28"/>
    <mergeCell ref="N28:N30"/>
    <mergeCell ref="O28:O30"/>
    <mergeCell ref="P28:P30"/>
    <mergeCell ref="W3:Y3"/>
    <mergeCell ref="Z3:AB3"/>
    <mergeCell ref="AC3:AE3"/>
    <mergeCell ref="AF3:AH3"/>
    <mergeCell ref="AM3:AM4"/>
    <mergeCell ref="A26:S26"/>
    <mergeCell ref="U26:V26"/>
    <mergeCell ref="H1:T1"/>
    <mergeCell ref="A3:A4"/>
    <mergeCell ref="E3:G3"/>
    <mergeCell ref="H3:J3"/>
    <mergeCell ref="K3:M3"/>
    <mergeCell ref="N3:P3"/>
    <mergeCell ref="Q3:S3"/>
    <mergeCell ref="T3:V3"/>
  </mergeCells>
  <printOptions/>
  <pageMargins left="0.5905511811023623" right="0.5905511811023623" top="0.5905511811023623" bottom="0.3937007874015748" header="0.5118110236220472" footer="0.31496062992125984"/>
  <pageSetup firstPageNumber="118" useFirstPageNumber="1" horizontalDpi="600" verticalDpi="600" orientation="portrait" paperSize="9" scale="74" r:id="rId1"/>
  <headerFooter alignWithMargins="0">
    <oddFooter>&amp;C&amp;"ＭＳ 明朝,標準"&amp;16－ &amp;P －</oddFooter>
  </headerFooter>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2018-02-01T00:32:51Z</cp:lastPrinted>
  <dcterms:created xsi:type="dcterms:W3CDTF">2010-09-16T01:27:36Z</dcterms:created>
  <dcterms:modified xsi:type="dcterms:W3CDTF">2018-02-08T07:27:16Z</dcterms:modified>
  <cp:category/>
  <cp:version/>
  <cp:contentType/>
  <cp:contentStatus/>
</cp:coreProperties>
</file>