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51景気動向指数\★★作業用\R6\12月公表（R6.10月速報値）\04　長期系列（オープンデータ）\"/>
    </mc:Choice>
  </mc:AlternateContent>
  <xr:revisionPtr revIDLastSave="0" documentId="13_ncr:1_{25F3FAF0-1FDE-4FA6-9BB5-4E122529FD85}" xr6:coauthVersionLast="36" xr6:coauthVersionMax="36" xr10:uidLastSave="{00000000-0000-0000-0000-000000000000}"/>
  <bookViews>
    <workbookView xWindow="32760" yWindow="32760" windowWidth="20520" windowHeight="8280" xr2:uid="{00000000-000D-0000-FFFF-FFFF00000000}"/>
  </bookViews>
  <sheets>
    <sheet name="指数 Indexes" sheetId="2" r:id="rId1"/>
  </sheets>
  <definedNames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_xlnm.Print_Area" localSheetId="0">'指数 Indexes'!$A$1:$L$377</definedName>
    <definedName name="_xlnm.Print_Titles" localSheetId="0">'指数 Indexes'!$1:$7</definedName>
  </definedNames>
  <calcPr calcId="191029"/>
</workbook>
</file>

<file path=xl/calcChain.xml><?xml version="1.0" encoding="utf-8"?>
<calcChain xmlns="http://schemas.openxmlformats.org/spreadsheetml/2006/main">
  <c r="I11" i="2" l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H11" i="2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G11" i="2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l="1"/>
  <c r="G372" i="2" s="1"/>
  <c r="H374" i="2"/>
  <c r="H377" i="2" s="1"/>
  <c r="H373" i="2"/>
  <c r="I373" i="2"/>
  <c r="I374" i="2"/>
  <c r="I377" i="2" s="1"/>
  <c r="I375" i="2" l="1"/>
  <c r="I376" i="2"/>
  <c r="H375" i="2"/>
  <c r="H376" i="2"/>
  <c r="G374" i="2"/>
  <c r="G377" i="2" s="1"/>
  <c r="G373" i="2"/>
  <c r="G375" i="2" l="1"/>
  <c r="G376" i="2"/>
</calcChain>
</file>

<file path=xl/sharedStrings.xml><?xml version="1.0" encoding="utf-8"?>
<sst xmlns="http://schemas.openxmlformats.org/spreadsheetml/2006/main" count="34" uniqueCount="22">
  <si>
    <t>ＤＩ指数</t>
  </si>
  <si>
    <t>和暦</t>
  </si>
  <si>
    <t>西暦</t>
  </si>
  <si>
    <t>月</t>
  </si>
  <si>
    <t>先行指数</t>
  </si>
  <si>
    <t>一致指数</t>
  </si>
  <si>
    <t>遅行指数</t>
  </si>
  <si>
    <t>Japanese year</t>
  </si>
  <si>
    <t>Calendar year</t>
  </si>
  <si>
    <t>Month</t>
  </si>
  <si>
    <t>ＤＩ累積指数</t>
  </si>
  <si>
    <t>Diffusion Indexes</t>
  </si>
  <si>
    <t>Cumulated Diffusion Indexes</t>
  </si>
  <si>
    <t>Leading Index</t>
  </si>
  <si>
    <t>Coincident Index</t>
  </si>
  <si>
    <t>Lagging Index</t>
  </si>
  <si>
    <t>（1994.1～1998.12は過去ＣＩである）</t>
    <phoneticPr fontId="2"/>
  </si>
  <si>
    <t>Composite Indexes</t>
    <phoneticPr fontId="2"/>
  </si>
  <si>
    <t>　鹿児島県</t>
    <rPh sb="1" eb="5">
      <t>カゴシマケン</t>
    </rPh>
    <phoneticPr fontId="2"/>
  </si>
  <si>
    <t>長期系列</t>
    <rPh sb="0" eb="2">
      <t>チョウキ</t>
    </rPh>
    <rPh sb="2" eb="4">
      <t>ケイレツ</t>
    </rPh>
    <phoneticPr fontId="2"/>
  </si>
  <si>
    <t>ＣＩ指数  (R2=100)</t>
    <phoneticPr fontId="2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</si>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</sst>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_);[Red]\(0\)"/>
    <numFmt numFmtId="178" formatCode="0.0_);[Red]\(0.0\)"/>
    <numFmt numFmtId="179" formatCode="#,##0.0_);[Red]\(#,##0.0\)"/>
    <numFmt numFmtId="180" formatCode="#,##0.0;&quot;▲ &quot;#,##0.0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4" xfId="0" applyNumberForma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1" xfId="0" applyNumberFormat="1" applyFont="1" applyBorder="1" applyAlignment="1">
      <alignment horizontal="center" vertical="center"/>
    </xf>
    <xf numFmtId="178" fontId="0" fillId="0" borderId="18" xfId="0" applyNumberFormat="1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178" fontId="0" fillId="0" borderId="12" xfId="0" applyNumberFormat="1" applyFont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80" fontId="0" fillId="0" borderId="25" xfId="0" applyNumberFormat="1" applyBorder="1" applyAlignment="1">
      <alignment horizontal="center"/>
    </xf>
    <xf numFmtId="180" fontId="0" fillId="0" borderId="26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80" fontId="0" fillId="0" borderId="11" xfId="0" applyNumberForma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1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8"/>
  <sheetViews>
    <sheetView tabSelected="1" view="pageBreakPreview" zoomScale="130" zoomScaleNormal="100" zoomScaleSheetLayoutView="130" workbookViewId="0">
      <pane xSplit="3" ySplit="7" topLeftCell="D349" activePane="bottomRight" state="frozen"/>
      <selection pane="topRight" activeCell="D1" sqref="D1"/>
      <selection pane="bottomLeft" activeCell="A5" sqref="A5"/>
      <selection pane="bottomRight" activeCell="P365" sqref="P365"/>
    </sheetView>
  </sheetViews>
  <sheetFormatPr defaultRowHeight="13" x14ac:dyDescent="0.2"/>
  <cols>
    <col min="1" max="1" width="6.6328125" style="2" customWidth="1"/>
    <col min="2" max="2" width="7.6328125" style="2" customWidth="1"/>
    <col min="3" max="3" width="6.6328125" style="2" customWidth="1"/>
    <col min="4" max="9" width="9.6328125" style="1" customWidth="1"/>
    <col min="10" max="12" width="9.6328125" customWidth="1"/>
    <col min="13" max="13" width="1.6328125" customWidth="1"/>
    <col min="14" max="14" width="11.6328125" customWidth="1"/>
  </cols>
  <sheetData>
    <row r="1" spans="1:17" ht="18" customHeight="1" x14ac:dyDescent="0.2">
      <c r="A1" s="32" t="s">
        <v>18</v>
      </c>
      <c r="C1" s="2" t="s">
        <v>21</v>
      </c>
      <c r="L1" s="33" t="s">
        <v>19</v>
      </c>
    </row>
    <row r="3" spans="1:17" ht="24.75" customHeight="1" x14ac:dyDescent="0.2">
      <c r="A3" s="81" t="s">
        <v>1</v>
      </c>
      <c r="B3" s="81" t="s">
        <v>2</v>
      </c>
      <c r="C3" s="83" t="s">
        <v>3</v>
      </c>
      <c r="D3" s="85" t="s">
        <v>0</v>
      </c>
      <c r="E3" s="86"/>
      <c r="F3" s="87"/>
      <c r="G3" s="88" t="s">
        <v>10</v>
      </c>
      <c r="H3" s="86"/>
      <c r="I3" s="86"/>
      <c r="J3" s="89" t="s">
        <v>20</v>
      </c>
      <c r="K3" s="90"/>
      <c r="L3" s="91"/>
    </row>
    <row r="4" spans="1:17" ht="18" customHeight="1" x14ac:dyDescent="0.2">
      <c r="A4" s="82"/>
      <c r="B4" s="82"/>
      <c r="C4" s="84"/>
      <c r="D4" s="92" t="s">
        <v>11</v>
      </c>
      <c r="E4" s="93"/>
      <c r="F4" s="94"/>
      <c r="G4" s="95" t="s">
        <v>12</v>
      </c>
      <c r="H4" s="93"/>
      <c r="I4" s="93"/>
      <c r="J4" s="96" t="s">
        <v>17</v>
      </c>
      <c r="K4" s="97"/>
      <c r="L4" s="98"/>
    </row>
    <row r="5" spans="1:17" ht="22.5" customHeight="1" x14ac:dyDescent="0.2">
      <c r="A5" s="82"/>
      <c r="B5" s="82"/>
      <c r="C5" s="84"/>
      <c r="D5" s="20" t="s">
        <v>4</v>
      </c>
      <c r="E5" s="10" t="s">
        <v>5</v>
      </c>
      <c r="F5" s="21" t="s">
        <v>6</v>
      </c>
      <c r="G5" s="9" t="s">
        <v>4</v>
      </c>
      <c r="H5" s="10" t="s">
        <v>5</v>
      </c>
      <c r="I5" s="17" t="s">
        <v>6</v>
      </c>
      <c r="J5" s="29" t="s">
        <v>4</v>
      </c>
      <c r="K5" s="5" t="s">
        <v>5</v>
      </c>
      <c r="L5" s="5" t="s">
        <v>6</v>
      </c>
    </row>
    <row r="6" spans="1:17" ht="35.25" customHeight="1" x14ac:dyDescent="0.2">
      <c r="A6" s="12" t="s">
        <v>7</v>
      </c>
      <c r="B6" s="13" t="s">
        <v>8</v>
      </c>
      <c r="C6" s="12" t="s">
        <v>9</v>
      </c>
      <c r="D6" s="22" t="s">
        <v>13</v>
      </c>
      <c r="E6" s="14" t="s">
        <v>14</v>
      </c>
      <c r="F6" s="23" t="s">
        <v>15</v>
      </c>
      <c r="G6" s="15" t="s">
        <v>13</v>
      </c>
      <c r="H6" s="14" t="s">
        <v>14</v>
      </c>
      <c r="I6" s="15" t="s">
        <v>15</v>
      </c>
      <c r="J6" s="30" t="s">
        <v>13</v>
      </c>
      <c r="K6" s="16" t="s">
        <v>14</v>
      </c>
      <c r="L6" s="16" t="s">
        <v>15</v>
      </c>
    </row>
    <row r="7" spans="1:17" ht="16.5" customHeight="1" x14ac:dyDescent="0.2">
      <c r="A7" s="6"/>
      <c r="B7" s="8"/>
      <c r="C7" s="6"/>
      <c r="D7" s="24"/>
      <c r="E7" s="11"/>
      <c r="F7" s="25"/>
      <c r="G7" s="7"/>
      <c r="H7" s="11"/>
      <c r="I7" s="7"/>
      <c r="J7" s="78" t="s">
        <v>16</v>
      </c>
      <c r="K7" s="79"/>
      <c r="L7" s="80"/>
    </row>
    <row r="8" spans="1:17" x14ac:dyDescent="0.2">
      <c r="A8" s="3">
        <v>6</v>
      </c>
      <c r="B8" s="3">
        <v>1994</v>
      </c>
      <c r="C8" s="19">
        <v>1</v>
      </c>
      <c r="D8" s="26"/>
      <c r="E8" s="4"/>
      <c r="F8" s="27"/>
      <c r="G8" s="18"/>
      <c r="H8" s="4"/>
      <c r="I8" s="28"/>
      <c r="J8" s="31">
        <v>75.3</v>
      </c>
      <c r="K8" s="5">
        <v>99.3</v>
      </c>
      <c r="L8" s="5">
        <v>107.7</v>
      </c>
    </row>
    <row r="9" spans="1:17" x14ac:dyDescent="0.2">
      <c r="A9" s="3">
        <v>6</v>
      </c>
      <c r="B9" s="3">
        <v>1994</v>
      </c>
      <c r="C9" s="19">
        <v>2</v>
      </c>
      <c r="D9" s="26"/>
      <c r="E9" s="4"/>
      <c r="F9" s="27"/>
      <c r="G9" s="18"/>
      <c r="H9" s="4"/>
      <c r="I9" s="28"/>
      <c r="J9" s="31">
        <v>83.2</v>
      </c>
      <c r="K9" s="5">
        <v>100</v>
      </c>
      <c r="L9" s="5">
        <v>106</v>
      </c>
    </row>
    <row r="10" spans="1:17" x14ac:dyDescent="0.2">
      <c r="A10" s="3">
        <v>6</v>
      </c>
      <c r="B10" s="3">
        <v>1994</v>
      </c>
      <c r="C10" s="19">
        <v>3</v>
      </c>
      <c r="D10" s="26"/>
      <c r="E10" s="4"/>
      <c r="F10" s="27"/>
      <c r="G10" s="18"/>
      <c r="H10" s="4"/>
      <c r="I10" s="28"/>
      <c r="J10" s="31">
        <v>81.900000000000006</v>
      </c>
      <c r="K10" s="5">
        <v>102.5</v>
      </c>
      <c r="L10" s="5">
        <v>102.7</v>
      </c>
    </row>
    <row r="11" spans="1:17" ht="15" customHeight="1" x14ac:dyDescent="0.2">
      <c r="A11" s="3">
        <v>6</v>
      </c>
      <c r="B11" s="3">
        <v>1994</v>
      </c>
      <c r="C11" s="19">
        <v>4</v>
      </c>
      <c r="D11" s="50">
        <v>66.666666666666657</v>
      </c>
      <c r="E11" s="49">
        <v>57.142857142857139</v>
      </c>
      <c r="F11" s="53">
        <v>100</v>
      </c>
      <c r="G11" s="37">
        <f>D11-50</f>
        <v>16.666666666666657</v>
      </c>
      <c r="H11" s="46">
        <f>H10+E11-50</f>
        <v>7.1428571428571388</v>
      </c>
      <c r="I11" s="39">
        <f>I10+F11-50</f>
        <v>50</v>
      </c>
      <c r="J11" s="26">
        <v>92</v>
      </c>
      <c r="K11" s="4">
        <v>102.9</v>
      </c>
      <c r="L11" s="4">
        <v>107.3</v>
      </c>
      <c r="O11" s="1"/>
      <c r="P11" s="1"/>
      <c r="Q11" s="1"/>
    </row>
    <row r="12" spans="1:17" ht="15" customHeight="1" x14ac:dyDescent="0.2">
      <c r="A12" s="3">
        <v>6</v>
      </c>
      <c r="B12" s="3">
        <v>1994</v>
      </c>
      <c r="C12" s="19">
        <v>5</v>
      </c>
      <c r="D12" s="50">
        <v>66.666666666666657</v>
      </c>
      <c r="E12" s="49">
        <v>71.428571428571431</v>
      </c>
      <c r="F12" s="53">
        <v>75</v>
      </c>
      <c r="G12" s="37">
        <f>G11+D12-50</f>
        <v>33.333333333333314</v>
      </c>
      <c r="H12" s="46">
        <f>H11+E12-50</f>
        <v>28.571428571428569</v>
      </c>
      <c r="I12" s="39">
        <f>I11+F12-50</f>
        <v>75</v>
      </c>
      <c r="J12" s="26">
        <v>101.7</v>
      </c>
      <c r="K12" s="4">
        <v>105.1</v>
      </c>
      <c r="L12" s="4">
        <v>107.2</v>
      </c>
      <c r="O12" s="1"/>
      <c r="P12" s="1"/>
      <c r="Q12" s="1"/>
    </row>
    <row r="13" spans="1:17" ht="15" customHeight="1" x14ac:dyDescent="0.2">
      <c r="A13" s="3">
        <v>6</v>
      </c>
      <c r="B13" s="3">
        <v>1994</v>
      </c>
      <c r="C13" s="19">
        <v>6</v>
      </c>
      <c r="D13" s="50">
        <v>83.333333333333343</v>
      </c>
      <c r="E13" s="49">
        <v>42.857142857142854</v>
      </c>
      <c r="F13" s="53">
        <v>25</v>
      </c>
      <c r="G13" s="37">
        <f t="shared" ref="G13:I28" si="0">G12+D13-50</f>
        <v>66.666666666666657</v>
      </c>
      <c r="H13" s="46">
        <f t="shared" si="0"/>
        <v>21.428571428571416</v>
      </c>
      <c r="I13" s="39">
        <f t="shared" si="0"/>
        <v>50</v>
      </c>
      <c r="J13" s="26">
        <v>97.4</v>
      </c>
      <c r="K13" s="4">
        <v>106.2</v>
      </c>
      <c r="L13" s="4">
        <v>106.6</v>
      </c>
      <c r="O13" s="1"/>
      <c r="P13" s="1"/>
      <c r="Q13" s="1"/>
    </row>
    <row r="14" spans="1:17" ht="15" customHeight="1" x14ac:dyDescent="0.2">
      <c r="A14" s="3">
        <v>6</v>
      </c>
      <c r="B14" s="3">
        <v>1994</v>
      </c>
      <c r="C14" s="19">
        <v>7</v>
      </c>
      <c r="D14" s="50">
        <v>66.666666666666657</v>
      </c>
      <c r="E14" s="49">
        <v>57.142857142857139</v>
      </c>
      <c r="F14" s="53">
        <v>100</v>
      </c>
      <c r="G14" s="37">
        <f t="shared" si="0"/>
        <v>83.333333333333314</v>
      </c>
      <c r="H14" s="46">
        <f t="shared" si="0"/>
        <v>28.571428571428555</v>
      </c>
      <c r="I14" s="39">
        <f t="shared" si="0"/>
        <v>100</v>
      </c>
      <c r="J14" s="26">
        <v>102.9</v>
      </c>
      <c r="K14" s="4">
        <v>105.8</v>
      </c>
      <c r="L14" s="4">
        <v>109.4</v>
      </c>
      <c r="O14" s="1"/>
      <c r="P14" s="1"/>
      <c r="Q14" s="1"/>
    </row>
    <row r="15" spans="1:17" ht="15" customHeight="1" x14ac:dyDescent="0.2">
      <c r="A15" s="3">
        <v>6</v>
      </c>
      <c r="B15" s="3">
        <v>1994</v>
      </c>
      <c r="C15" s="19">
        <v>8</v>
      </c>
      <c r="D15" s="50">
        <v>83.333333333333343</v>
      </c>
      <c r="E15" s="49">
        <v>28.571428571428569</v>
      </c>
      <c r="F15" s="53">
        <v>80</v>
      </c>
      <c r="G15" s="37">
        <f t="shared" si="0"/>
        <v>116.66666666666666</v>
      </c>
      <c r="H15" s="46">
        <f t="shared" si="0"/>
        <v>7.1428571428571246</v>
      </c>
      <c r="I15" s="39">
        <f t="shared" si="0"/>
        <v>130</v>
      </c>
      <c r="J15" s="26">
        <v>108.9</v>
      </c>
      <c r="K15" s="4">
        <v>105</v>
      </c>
      <c r="L15" s="4">
        <v>108.3</v>
      </c>
      <c r="O15" s="1"/>
      <c r="P15" s="1"/>
      <c r="Q15" s="1"/>
    </row>
    <row r="16" spans="1:17" ht="15" customHeight="1" x14ac:dyDescent="0.2">
      <c r="A16" s="3">
        <v>6</v>
      </c>
      <c r="B16" s="3">
        <v>1994</v>
      </c>
      <c r="C16" s="19">
        <v>9</v>
      </c>
      <c r="D16" s="50">
        <v>66.666666666666657</v>
      </c>
      <c r="E16" s="49">
        <v>57.142857142857139</v>
      </c>
      <c r="F16" s="53">
        <v>60</v>
      </c>
      <c r="G16" s="37">
        <f t="shared" si="0"/>
        <v>133.33333333333331</v>
      </c>
      <c r="H16" s="46">
        <f t="shared" si="0"/>
        <v>14.285714285714263</v>
      </c>
      <c r="I16" s="39">
        <f t="shared" si="0"/>
        <v>140</v>
      </c>
      <c r="J16" s="26">
        <v>111.1</v>
      </c>
      <c r="K16" s="4">
        <v>109</v>
      </c>
      <c r="L16" s="4">
        <v>108.5</v>
      </c>
      <c r="O16" s="1"/>
      <c r="P16" s="1"/>
      <c r="Q16" s="1"/>
    </row>
    <row r="17" spans="1:17" ht="15" customHeight="1" x14ac:dyDescent="0.2">
      <c r="A17" s="3">
        <v>6</v>
      </c>
      <c r="B17" s="3">
        <v>1994</v>
      </c>
      <c r="C17" s="19">
        <v>10</v>
      </c>
      <c r="D17" s="50">
        <v>66.666666666666657</v>
      </c>
      <c r="E17" s="49">
        <v>57.142857142857139</v>
      </c>
      <c r="F17" s="53">
        <v>40</v>
      </c>
      <c r="G17" s="37">
        <f t="shared" si="0"/>
        <v>149.99999999999997</v>
      </c>
      <c r="H17" s="46">
        <f t="shared" si="0"/>
        <v>21.428571428571402</v>
      </c>
      <c r="I17" s="39">
        <f t="shared" si="0"/>
        <v>130</v>
      </c>
      <c r="J17" s="26">
        <v>101.8</v>
      </c>
      <c r="K17" s="4">
        <v>106.3</v>
      </c>
      <c r="L17" s="4">
        <v>107.8</v>
      </c>
      <c r="O17" s="1"/>
      <c r="P17" s="1"/>
      <c r="Q17" s="1"/>
    </row>
    <row r="18" spans="1:17" ht="15" customHeight="1" x14ac:dyDescent="0.2">
      <c r="A18" s="3">
        <v>6</v>
      </c>
      <c r="B18" s="3">
        <v>1994</v>
      </c>
      <c r="C18" s="19">
        <v>11</v>
      </c>
      <c r="D18" s="50">
        <v>50</v>
      </c>
      <c r="E18" s="49">
        <v>71.428571428571431</v>
      </c>
      <c r="F18" s="53">
        <v>20</v>
      </c>
      <c r="G18" s="37">
        <f t="shared" si="0"/>
        <v>149.99999999999997</v>
      </c>
      <c r="H18" s="46">
        <f t="shared" si="0"/>
        <v>42.857142857142833</v>
      </c>
      <c r="I18" s="39">
        <f t="shared" si="0"/>
        <v>100</v>
      </c>
      <c r="J18" s="26">
        <v>110.4</v>
      </c>
      <c r="K18" s="4">
        <v>104.7</v>
      </c>
      <c r="L18" s="4">
        <v>104.8</v>
      </c>
      <c r="O18" s="1"/>
      <c r="P18" s="1"/>
      <c r="Q18" s="1"/>
    </row>
    <row r="19" spans="1:17" ht="15" customHeight="1" x14ac:dyDescent="0.2">
      <c r="A19" s="3">
        <v>6</v>
      </c>
      <c r="B19" s="3">
        <v>1994</v>
      </c>
      <c r="C19" s="19">
        <v>12</v>
      </c>
      <c r="D19" s="50">
        <v>66.666666666666657</v>
      </c>
      <c r="E19" s="49">
        <v>71.428571428571431</v>
      </c>
      <c r="F19" s="53">
        <v>20</v>
      </c>
      <c r="G19" s="37">
        <f t="shared" si="0"/>
        <v>166.66666666666663</v>
      </c>
      <c r="H19" s="46">
        <f t="shared" si="0"/>
        <v>64.285714285714263</v>
      </c>
      <c r="I19" s="39">
        <f t="shared" si="0"/>
        <v>70</v>
      </c>
      <c r="J19" s="26">
        <v>106.2</v>
      </c>
      <c r="K19" s="4">
        <v>105.6</v>
      </c>
      <c r="L19" s="4">
        <v>108.5</v>
      </c>
      <c r="O19" s="1"/>
      <c r="P19" s="1"/>
      <c r="Q19" s="1"/>
    </row>
    <row r="20" spans="1:17" ht="15" customHeight="1" x14ac:dyDescent="0.2">
      <c r="A20" s="3">
        <v>7</v>
      </c>
      <c r="B20" s="3">
        <v>1995</v>
      </c>
      <c r="C20" s="19">
        <v>1</v>
      </c>
      <c r="D20" s="50">
        <v>16.666666666666664</v>
      </c>
      <c r="E20" s="49">
        <v>64.285714285714292</v>
      </c>
      <c r="F20" s="53">
        <v>60</v>
      </c>
      <c r="G20" s="37">
        <f t="shared" si="0"/>
        <v>133.33333333333329</v>
      </c>
      <c r="H20" s="46">
        <f t="shared" si="0"/>
        <v>78.571428571428555</v>
      </c>
      <c r="I20" s="39">
        <f t="shared" si="0"/>
        <v>80</v>
      </c>
      <c r="J20" s="26">
        <v>102.1</v>
      </c>
      <c r="K20" s="4">
        <v>102.4</v>
      </c>
      <c r="L20" s="4">
        <v>105</v>
      </c>
      <c r="O20" s="1"/>
      <c r="P20" s="1"/>
      <c r="Q20" s="1"/>
    </row>
    <row r="21" spans="1:17" ht="15" customHeight="1" x14ac:dyDescent="0.2">
      <c r="A21" s="3">
        <v>7</v>
      </c>
      <c r="B21" s="3">
        <v>1995</v>
      </c>
      <c r="C21" s="19">
        <v>2</v>
      </c>
      <c r="D21" s="50">
        <v>33.333333333333329</v>
      </c>
      <c r="E21" s="49">
        <v>71.428571428571431</v>
      </c>
      <c r="F21" s="53">
        <v>80</v>
      </c>
      <c r="G21" s="37">
        <f t="shared" si="0"/>
        <v>116.66666666666663</v>
      </c>
      <c r="H21" s="46">
        <f t="shared" si="0"/>
        <v>100</v>
      </c>
      <c r="I21" s="39">
        <f t="shared" si="0"/>
        <v>110</v>
      </c>
      <c r="J21" s="26">
        <v>101.2</v>
      </c>
      <c r="K21" s="4">
        <v>101.5</v>
      </c>
      <c r="L21" s="4">
        <v>105.6</v>
      </c>
      <c r="O21" s="1"/>
      <c r="P21" s="1"/>
      <c r="Q21" s="1"/>
    </row>
    <row r="22" spans="1:17" ht="15" customHeight="1" x14ac:dyDescent="0.2">
      <c r="A22" s="3">
        <v>7</v>
      </c>
      <c r="B22" s="3">
        <v>1995</v>
      </c>
      <c r="C22" s="19">
        <v>3</v>
      </c>
      <c r="D22" s="50">
        <v>33.333333333333329</v>
      </c>
      <c r="E22" s="49">
        <v>14.285714285714285</v>
      </c>
      <c r="F22" s="53">
        <v>60</v>
      </c>
      <c r="G22" s="37">
        <f t="shared" si="0"/>
        <v>99.999999999999943</v>
      </c>
      <c r="H22" s="46">
        <f t="shared" si="0"/>
        <v>64.285714285714278</v>
      </c>
      <c r="I22" s="39">
        <f t="shared" si="0"/>
        <v>120</v>
      </c>
      <c r="J22" s="26">
        <v>100</v>
      </c>
      <c r="K22" s="4">
        <v>99.8</v>
      </c>
      <c r="L22" s="4">
        <v>108</v>
      </c>
      <c r="O22" s="1"/>
      <c r="P22" s="1"/>
      <c r="Q22" s="1"/>
    </row>
    <row r="23" spans="1:17" ht="15" customHeight="1" x14ac:dyDescent="0.2">
      <c r="A23" s="3">
        <v>7</v>
      </c>
      <c r="B23" s="3">
        <v>1995</v>
      </c>
      <c r="C23" s="19">
        <v>4</v>
      </c>
      <c r="D23" s="50">
        <v>16.666666666666664</v>
      </c>
      <c r="E23" s="49">
        <v>42.857142857142854</v>
      </c>
      <c r="F23" s="53">
        <v>60</v>
      </c>
      <c r="G23" s="37">
        <f t="shared" si="0"/>
        <v>66.6666666666666</v>
      </c>
      <c r="H23" s="46">
        <f t="shared" si="0"/>
        <v>57.142857142857139</v>
      </c>
      <c r="I23" s="39">
        <f t="shared" si="0"/>
        <v>130</v>
      </c>
      <c r="J23" s="26">
        <v>94.6</v>
      </c>
      <c r="K23" s="4">
        <v>102.2</v>
      </c>
      <c r="L23" s="4">
        <v>100.7</v>
      </c>
      <c r="O23" s="1"/>
      <c r="P23" s="1"/>
      <c r="Q23" s="1"/>
    </row>
    <row r="24" spans="1:17" ht="15" customHeight="1" x14ac:dyDescent="0.2">
      <c r="A24" s="3">
        <v>7</v>
      </c>
      <c r="B24" s="3">
        <v>1995</v>
      </c>
      <c r="C24" s="19">
        <v>5</v>
      </c>
      <c r="D24" s="50">
        <v>33.333333333333329</v>
      </c>
      <c r="E24" s="49">
        <v>57.142857142857139</v>
      </c>
      <c r="F24" s="53">
        <v>60</v>
      </c>
      <c r="G24" s="37">
        <f t="shared" si="0"/>
        <v>49.999999999999929</v>
      </c>
      <c r="H24" s="46">
        <f t="shared" si="0"/>
        <v>64.285714285714278</v>
      </c>
      <c r="I24" s="39">
        <f t="shared" si="0"/>
        <v>140</v>
      </c>
      <c r="J24" s="26">
        <v>88.8</v>
      </c>
      <c r="K24" s="4">
        <v>105.3</v>
      </c>
      <c r="L24" s="4">
        <v>100.3</v>
      </c>
      <c r="O24" s="1"/>
      <c r="P24" s="1"/>
      <c r="Q24" s="1"/>
    </row>
    <row r="25" spans="1:17" ht="15" customHeight="1" x14ac:dyDescent="0.2">
      <c r="A25" s="3">
        <v>7</v>
      </c>
      <c r="B25" s="3">
        <v>1995</v>
      </c>
      <c r="C25" s="19">
        <v>6</v>
      </c>
      <c r="D25" s="50">
        <v>33.333333333333329</v>
      </c>
      <c r="E25" s="49">
        <v>57.142857142857139</v>
      </c>
      <c r="F25" s="53">
        <v>100</v>
      </c>
      <c r="G25" s="37">
        <f t="shared" si="0"/>
        <v>33.333333333333258</v>
      </c>
      <c r="H25" s="46">
        <f t="shared" si="0"/>
        <v>71.428571428571416</v>
      </c>
      <c r="I25" s="39">
        <f t="shared" si="0"/>
        <v>190</v>
      </c>
      <c r="J25" s="26">
        <v>92.5</v>
      </c>
      <c r="K25" s="4">
        <v>101.2</v>
      </c>
      <c r="L25" s="4">
        <v>100.4</v>
      </c>
      <c r="O25" s="1"/>
      <c r="P25" s="1"/>
      <c r="Q25" s="1"/>
    </row>
    <row r="26" spans="1:17" ht="15" customHeight="1" x14ac:dyDescent="0.2">
      <c r="A26" s="3">
        <v>7</v>
      </c>
      <c r="B26" s="3">
        <v>1995</v>
      </c>
      <c r="C26" s="19">
        <v>7</v>
      </c>
      <c r="D26" s="50">
        <v>50</v>
      </c>
      <c r="E26" s="49">
        <v>57.142857142857139</v>
      </c>
      <c r="F26" s="53">
        <v>80</v>
      </c>
      <c r="G26" s="37">
        <f t="shared" si="0"/>
        <v>33.333333333333258</v>
      </c>
      <c r="H26" s="46">
        <f t="shared" si="0"/>
        <v>78.571428571428555</v>
      </c>
      <c r="I26" s="39">
        <f t="shared" si="0"/>
        <v>220</v>
      </c>
      <c r="J26" s="26">
        <v>91.9</v>
      </c>
      <c r="K26" s="4">
        <v>99.5</v>
      </c>
      <c r="L26" s="4">
        <v>99.1</v>
      </c>
      <c r="O26" s="1"/>
      <c r="P26" s="1"/>
      <c r="Q26" s="1"/>
    </row>
    <row r="27" spans="1:17" ht="15" customHeight="1" x14ac:dyDescent="0.2">
      <c r="A27" s="3">
        <v>7</v>
      </c>
      <c r="B27" s="3">
        <v>1995</v>
      </c>
      <c r="C27" s="19">
        <v>8</v>
      </c>
      <c r="D27" s="50">
        <v>50</v>
      </c>
      <c r="E27" s="49">
        <v>35.714285714285715</v>
      </c>
      <c r="F27" s="53">
        <v>100</v>
      </c>
      <c r="G27" s="37">
        <f t="shared" si="0"/>
        <v>33.333333333333258</v>
      </c>
      <c r="H27" s="46">
        <f t="shared" si="0"/>
        <v>64.285714285714278</v>
      </c>
      <c r="I27" s="39">
        <f t="shared" si="0"/>
        <v>270</v>
      </c>
      <c r="J27" s="26">
        <v>95.1</v>
      </c>
      <c r="K27" s="4">
        <v>97.7</v>
      </c>
      <c r="L27" s="4">
        <v>97</v>
      </c>
      <c r="O27" s="1"/>
      <c r="P27" s="1"/>
      <c r="Q27" s="1"/>
    </row>
    <row r="28" spans="1:17" ht="15" customHeight="1" x14ac:dyDescent="0.2">
      <c r="A28" s="3">
        <v>7</v>
      </c>
      <c r="B28" s="3">
        <v>1995</v>
      </c>
      <c r="C28" s="19">
        <v>9</v>
      </c>
      <c r="D28" s="50">
        <v>33.333333333333329</v>
      </c>
      <c r="E28" s="49">
        <v>42.857142857142854</v>
      </c>
      <c r="F28" s="53">
        <v>40</v>
      </c>
      <c r="G28" s="37">
        <f t="shared" si="0"/>
        <v>16.666666666666586</v>
      </c>
      <c r="H28" s="46">
        <f t="shared" si="0"/>
        <v>57.142857142857139</v>
      </c>
      <c r="I28" s="39">
        <f t="shared" si="0"/>
        <v>260</v>
      </c>
      <c r="J28" s="26">
        <v>92.2</v>
      </c>
      <c r="K28" s="4">
        <v>97.2</v>
      </c>
      <c r="L28" s="4">
        <v>97.5</v>
      </c>
      <c r="O28" s="1"/>
      <c r="P28" s="1"/>
      <c r="Q28" s="1"/>
    </row>
    <row r="29" spans="1:17" ht="15" customHeight="1" x14ac:dyDescent="0.2">
      <c r="A29" s="3">
        <v>7</v>
      </c>
      <c r="B29" s="3">
        <v>1995</v>
      </c>
      <c r="C29" s="19">
        <v>10</v>
      </c>
      <c r="D29" s="50">
        <v>66.666666666666657</v>
      </c>
      <c r="E29" s="49">
        <v>28.571428571428569</v>
      </c>
      <c r="F29" s="53">
        <v>33.333333333333329</v>
      </c>
      <c r="G29" s="37">
        <f t="shared" ref="G29:I44" si="1">G28+D29-50</f>
        <v>33.333333333333243</v>
      </c>
      <c r="H29" s="46">
        <f t="shared" si="1"/>
        <v>35.714285714285708</v>
      </c>
      <c r="I29" s="39">
        <f t="shared" si="1"/>
        <v>243.33333333333331</v>
      </c>
      <c r="J29" s="26">
        <v>109</v>
      </c>
      <c r="K29" s="4">
        <v>95.4</v>
      </c>
      <c r="L29" s="4">
        <v>96.2</v>
      </c>
      <c r="O29" s="1"/>
      <c r="P29" s="1"/>
      <c r="Q29" s="1"/>
    </row>
    <row r="30" spans="1:17" ht="15" customHeight="1" x14ac:dyDescent="0.2">
      <c r="A30" s="3">
        <v>7</v>
      </c>
      <c r="B30" s="3">
        <v>1995</v>
      </c>
      <c r="C30" s="19">
        <v>11</v>
      </c>
      <c r="D30" s="50">
        <v>50</v>
      </c>
      <c r="E30" s="49">
        <v>71.428571428571431</v>
      </c>
      <c r="F30" s="53">
        <v>100</v>
      </c>
      <c r="G30" s="37">
        <f t="shared" si="1"/>
        <v>33.333333333333243</v>
      </c>
      <c r="H30" s="46">
        <f t="shared" si="1"/>
        <v>57.142857142857139</v>
      </c>
      <c r="I30" s="39">
        <f t="shared" si="1"/>
        <v>293.33333333333331</v>
      </c>
      <c r="J30" s="26">
        <v>111.9</v>
      </c>
      <c r="K30" s="4">
        <v>97.3</v>
      </c>
      <c r="L30" s="4">
        <v>95</v>
      </c>
      <c r="O30" s="1"/>
      <c r="P30" s="1"/>
      <c r="Q30" s="1"/>
    </row>
    <row r="31" spans="1:17" ht="15" customHeight="1" x14ac:dyDescent="0.2">
      <c r="A31" s="3">
        <v>7</v>
      </c>
      <c r="B31" s="3">
        <v>1995</v>
      </c>
      <c r="C31" s="19">
        <v>12</v>
      </c>
      <c r="D31" s="50">
        <v>83.333333333333343</v>
      </c>
      <c r="E31" s="49">
        <v>42.857142857142854</v>
      </c>
      <c r="F31" s="53">
        <v>66.666666666666657</v>
      </c>
      <c r="G31" s="37">
        <f t="shared" si="1"/>
        <v>66.666666666666586</v>
      </c>
      <c r="H31" s="46">
        <f t="shared" si="1"/>
        <v>50</v>
      </c>
      <c r="I31" s="39">
        <f t="shared" si="1"/>
        <v>310</v>
      </c>
      <c r="J31" s="26">
        <v>120.5</v>
      </c>
      <c r="K31" s="4">
        <v>100.5</v>
      </c>
      <c r="L31" s="4">
        <v>95.3</v>
      </c>
      <c r="O31" s="1"/>
      <c r="P31" s="1"/>
      <c r="Q31" s="1"/>
    </row>
    <row r="32" spans="1:17" ht="15" customHeight="1" x14ac:dyDescent="0.2">
      <c r="A32" s="3">
        <v>8</v>
      </c>
      <c r="B32" s="3">
        <v>1996</v>
      </c>
      <c r="C32" s="19">
        <v>1</v>
      </c>
      <c r="D32" s="50">
        <v>83.333333333333343</v>
      </c>
      <c r="E32" s="49">
        <v>57.142857142857139</v>
      </c>
      <c r="F32" s="53">
        <v>83.333333333333343</v>
      </c>
      <c r="G32" s="37">
        <f t="shared" si="1"/>
        <v>99.999999999999943</v>
      </c>
      <c r="H32" s="46">
        <f t="shared" si="1"/>
        <v>57.142857142857139</v>
      </c>
      <c r="I32" s="39">
        <f t="shared" si="1"/>
        <v>343.33333333333337</v>
      </c>
      <c r="J32" s="26">
        <v>126.7</v>
      </c>
      <c r="K32" s="4">
        <v>99.9</v>
      </c>
      <c r="L32" s="4">
        <v>88.9</v>
      </c>
      <c r="O32" s="1"/>
      <c r="P32" s="1"/>
      <c r="Q32" s="1"/>
    </row>
    <row r="33" spans="1:17" ht="15" customHeight="1" x14ac:dyDescent="0.2">
      <c r="A33" s="3">
        <v>8</v>
      </c>
      <c r="B33" s="3">
        <v>1996</v>
      </c>
      <c r="C33" s="19">
        <v>2</v>
      </c>
      <c r="D33" s="50">
        <v>83.333333333333343</v>
      </c>
      <c r="E33" s="49">
        <v>71.428571428571431</v>
      </c>
      <c r="F33" s="53">
        <v>50</v>
      </c>
      <c r="G33" s="37">
        <f t="shared" si="1"/>
        <v>133.33333333333329</v>
      </c>
      <c r="H33" s="46">
        <f t="shared" si="1"/>
        <v>78.571428571428555</v>
      </c>
      <c r="I33" s="39">
        <f t="shared" si="1"/>
        <v>343.33333333333337</v>
      </c>
      <c r="J33" s="26">
        <v>141.5</v>
      </c>
      <c r="K33" s="4">
        <v>103.8</v>
      </c>
      <c r="L33" s="4">
        <v>94.8</v>
      </c>
      <c r="O33" s="1"/>
      <c r="P33" s="1"/>
      <c r="Q33" s="1"/>
    </row>
    <row r="34" spans="1:17" ht="15" customHeight="1" x14ac:dyDescent="0.2">
      <c r="A34" s="3">
        <v>8</v>
      </c>
      <c r="B34" s="3">
        <v>1996</v>
      </c>
      <c r="C34" s="19">
        <v>3</v>
      </c>
      <c r="D34" s="50">
        <v>66.666666666666657</v>
      </c>
      <c r="E34" s="49">
        <v>57.142857142857139</v>
      </c>
      <c r="F34" s="53">
        <v>66.666666666666657</v>
      </c>
      <c r="G34" s="37">
        <f t="shared" si="1"/>
        <v>149.99999999999994</v>
      </c>
      <c r="H34" s="46">
        <f t="shared" si="1"/>
        <v>85.714285714285694</v>
      </c>
      <c r="I34" s="39">
        <f t="shared" si="1"/>
        <v>360</v>
      </c>
      <c r="J34" s="26">
        <v>145.5</v>
      </c>
      <c r="K34" s="4">
        <v>103.9</v>
      </c>
      <c r="L34" s="4">
        <v>96.3</v>
      </c>
      <c r="O34" s="1"/>
      <c r="P34" s="1"/>
      <c r="Q34" s="1"/>
    </row>
    <row r="35" spans="1:17" ht="15" customHeight="1" x14ac:dyDescent="0.2">
      <c r="A35" s="3">
        <v>8</v>
      </c>
      <c r="B35" s="3">
        <v>1996</v>
      </c>
      <c r="C35" s="19">
        <v>4</v>
      </c>
      <c r="D35" s="50">
        <v>100</v>
      </c>
      <c r="E35" s="49">
        <v>71.428571428571431</v>
      </c>
      <c r="F35" s="53">
        <v>83.333333333333343</v>
      </c>
      <c r="G35" s="37">
        <f t="shared" si="1"/>
        <v>199.99999999999994</v>
      </c>
      <c r="H35" s="46">
        <f t="shared" si="1"/>
        <v>107.14285714285711</v>
      </c>
      <c r="I35" s="39">
        <f t="shared" si="1"/>
        <v>393.33333333333337</v>
      </c>
      <c r="J35" s="26">
        <v>150.5</v>
      </c>
      <c r="K35" s="4">
        <v>106.4</v>
      </c>
      <c r="L35" s="4">
        <v>97.7</v>
      </c>
      <c r="O35" s="1"/>
      <c r="P35" s="1"/>
      <c r="Q35" s="1"/>
    </row>
    <row r="36" spans="1:17" ht="15" customHeight="1" x14ac:dyDescent="0.2">
      <c r="A36" s="3">
        <v>8</v>
      </c>
      <c r="B36" s="3">
        <v>1996</v>
      </c>
      <c r="C36" s="19">
        <v>5</v>
      </c>
      <c r="D36" s="50">
        <v>83.333333333333343</v>
      </c>
      <c r="E36" s="49">
        <v>71.428571428571431</v>
      </c>
      <c r="F36" s="53">
        <v>83.333333333333343</v>
      </c>
      <c r="G36" s="37">
        <f t="shared" si="1"/>
        <v>233.33333333333326</v>
      </c>
      <c r="H36" s="46">
        <f t="shared" si="1"/>
        <v>128.57142857142856</v>
      </c>
      <c r="I36" s="39">
        <f t="shared" si="1"/>
        <v>426.66666666666674</v>
      </c>
      <c r="J36" s="26">
        <v>165.4</v>
      </c>
      <c r="K36" s="4">
        <v>106.5</v>
      </c>
      <c r="L36" s="4">
        <v>96.5</v>
      </c>
      <c r="O36" s="1"/>
      <c r="P36" s="1"/>
      <c r="Q36" s="1"/>
    </row>
    <row r="37" spans="1:17" ht="15" customHeight="1" x14ac:dyDescent="0.2">
      <c r="A37" s="3">
        <v>8</v>
      </c>
      <c r="B37" s="3">
        <v>1996</v>
      </c>
      <c r="C37" s="19">
        <v>6</v>
      </c>
      <c r="D37" s="50">
        <v>50</v>
      </c>
      <c r="E37" s="49">
        <v>42.857142857142854</v>
      </c>
      <c r="F37" s="53">
        <v>75</v>
      </c>
      <c r="G37" s="37">
        <f t="shared" si="1"/>
        <v>233.33333333333326</v>
      </c>
      <c r="H37" s="46">
        <f t="shared" si="1"/>
        <v>121.42857142857142</v>
      </c>
      <c r="I37" s="39">
        <f t="shared" si="1"/>
        <v>451.66666666666674</v>
      </c>
      <c r="J37" s="26">
        <v>160.5</v>
      </c>
      <c r="K37" s="4">
        <v>106.4</v>
      </c>
      <c r="L37" s="4">
        <v>99.2</v>
      </c>
      <c r="O37" s="1"/>
      <c r="P37" s="1"/>
      <c r="Q37" s="1"/>
    </row>
    <row r="38" spans="1:17" ht="15" customHeight="1" x14ac:dyDescent="0.2">
      <c r="A38" s="3">
        <v>8</v>
      </c>
      <c r="B38" s="3">
        <v>1996</v>
      </c>
      <c r="C38" s="19">
        <v>7</v>
      </c>
      <c r="D38" s="50">
        <v>50</v>
      </c>
      <c r="E38" s="49">
        <v>50</v>
      </c>
      <c r="F38" s="53">
        <v>66.666666666666657</v>
      </c>
      <c r="G38" s="37">
        <f t="shared" si="1"/>
        <v>233.33333333333326</v>
      </c>
      <c r="H38" s="46">
        <f t="shared" si="1"/>
        <v>121.42857142857142</v>
      </c>
      <c r="I38" s="39">
        <f t="shared" si="1"/>
        <v>468.33333333333337</v>
      </c>
      <c r="J38" s="26">
        <v>164.2</v>
      </c>
      <c r="K38" s="4">
        <v>101.3</v>
      </c>
      <c r="L38" s="4">
        <v>99.3</v>
      </c>
      <c r="O38" s="1"/>
      <c r="P38" s="1"/>
      <c r="Q38" s="1"/>
    </row>
    <row r="39" spans="1:17" ht="15" customHeight="1" x14ac:dyDescent="0.2">
      <c r="A39" s="3">
        <v>8</v>
      </c>
      <c r="B39" s="3">
        <v>1996</v>
      </c>
      <c r="C39" s="19">
        <v>8</v>
      </c>
      <c r="D39" s="50">
        <v>16.666666666666664</v>
      </c>
      <c r="E39" s="49">
        <v>50</v>
      </c>
      <c r="F39" s="53">
        <v>50</v>
      </c>
      <c r="G39" s="37">
        <f t="shared" si="1"/>
        <v>199.99999999999991</v>
      </c>
      <c r="H39" s="46">
        <f t="shared" si="1"/>
        <v>121.42857142857142</v>
      </c>
      <c r="I39" s="39">
        <f t="shared" si="1"/>
        <v>468.33333333333337</v>
      </c>
      <c r="J39" s="26">
        <v>162.6</v>
      </c>
      <c r="K39" s="4">
        <v>103.1</v>
      </c>
      <c r="L39" s="4">
        <v>98.4</v>
      </c>
      <c r="O39" s="1"/>
      <c r="P39" s="1"/>
      <c r="Q39" s="1"/>
    </row>
    <row r="40" spans="1:17" ht="15" customHeight="1" x14ac:dyDescent="0.2">
      <c r="A40" s="3">
        <v>8</v>
      </c>
      <c r="B40" s="3">
        <v>1996</v>
      </c>
      <c r="C40" s="19">
        <v>9</v>
      </c>
      <c r="D40" s="50">
        <v>66.666666666666657</v>
      </c>
      <c r="E40" s="49">
        <v>85.714285714285708</v>
      </c>
      <c r="F40" s="53">
        <v>66.666666666666657</v>
      </c>
      <c r="G40" s="37">
        <f t="shared" si="1"/>
        <v>216.66666666666657</v>
      </c>
      <c r="H40" s="46">
        <f t="shared" si="1"/>
        <v>157.14285714285711</v>
      </c>
      <c r="I40" s="39">
        <f t="shared" si="1"/>
        <v>485</v>
      </c>
      <c r="J40" s="26">
        <v>166.4</v>
      </c>
      <c r="K40" s="4">
        <v>105.6</v>
      </c>
      <c r="L40" s="4">
        <v>97.8</v>
      </c>
      <c r="O40" s="1"/>
      <c r="P40" s="1"/>
      <c r="Q40" s="1"/>
    </row>
    <row r="41" spans="1:17" ht="15" customHeight="1" x14ac:dyDescent="0.2">
      <c r="A41" s="3">
        <v>8</v>
      </c>
      <c r="B41" s="3">
        <v>1996</v>
      </c>
      <c r="C41" s="19">
        <v>10</v>
      </c>
      <c r="D41" s="50">
        <v>66.666666666666657</v>
      </c>
      <c r="E41" s="49">
        <v>100</v>
      </c>
      <c r="F41" s="53">
        <v>100</v>
      </c>
      <c r="G41" s="37">
        <f t="shared" si="1"/>
        <v>233.33333333333326</v>
      </c>
      <c r="H41" s="46">
        <f t="shared" si="1"/>
        <v>207.14285714285711</v>
      </c>
      <c r="I41" s="39">
        <f t="shared" si="1"/>
        <v>535</v>
      </c>
      <c r="J41" s="26">
        <v>158</v>
      </c>
      <c r="K41" s="4">
        <v>108</v>
      </c>
      <c r="L41" s="4">
        <v>100.4</v>
      </c>
      <c r="O41" s="1"/>
      <c r="P41" s="1"/>
      <c r="Q41" s="1"/>
    </row>
    <row r="42" spans="1:17" ht="15" customHeight="1" x14ac:dyDescent="0.2">
      <c r="A42" s="3">
        <v>8</v>
      </c>
      <c r="B42" s="3">
        <v>1996</v>
      </c>
      <c r="C42" s="19">
        <v>11</v>
      </c>
      <c r="D42" s="50">
        <v>66.666666666666657</v>
      </c>
      <c r="E42" s="49">
        <v>100</v>
      </c>
      <c r="F42" s="53">
        <v>83.333333333333343</v>
      </c>
      <c r="G42" s="37">
        <f t="shared" si="1"/>
        <v>249.99999999999989</v>
      </c>
      <c r="H42" s="46">
        <f t="shared" si="1"/>
        <v>257.14285714285711</v>
      </c>
      <c r="I42" s="39">
        <f t="shared" si="1"/>
        <v>568.33333333333337</v>
      </c>
      <c r="J42" s="26">
        <v>175.9</v>
      </c>
      <c r="K42" s="4">
        <v>109.9</v>
      </c>
      <c r="L42" s="4">
        <v>101.8</v>
      </c>
      <c r="O42" s="1"/>
      <c r="P42" s="1"/>
      <c r="Q42" s="1"/>
    </row>
    <row r="43" spans="1:17" ht="15" customHeight="1" x14ac:dyDescent="0.2">
      <c r="A43" s="3">
        <v>8</v>
      </c>
      <c r="B43" s="3">
        <v>1996</v>
      </c>
      <c r="C43" s="19">
        <v>12</v>
      </c>
      <c r="D43" s="50">
        <v>33.333333333333329</v>
      </c>
      <c r="E43" s="49">
        <v>85.714285714285708</v>
      </c>
      <c r="F43" s="53">
        <v>100</v>
      </c>
      <c r="G43" s="37">
        <f t="shared" si="1"/>
        <v>233.3333333333332</v>
      </c>
      <c r="H43" s="46">
        <f t="shared" si="1"/>
        <v>292.85714285714283</v>
      </c>
      <c r="I43" s="39">
        <f t="shared" si="1"/>
        <v>618.33333333333337</v>
      </c>
      <c r="J43" s="26">
        <v>176.1</v>
      </c>
      <c r="K43" s="4">
        <v>111.7</v>
      </c>
      <c r="L43" s="4">
        <v>101.5</v>
      </c>
      <c r="O43" s="1"/>
      <c r="P43" s="1"/>
      <c r="Q43" s="1"/>
    </row>
    <row r="44" spans="1:17" ht="15" customHeight="1" x14ac:dyDescent="0.2">
      <c r="A44" s="3">
        <v>9</v>
      </c>
      <c r="B44" s="3">
        <v>1997</v>
      </c>
      <c r="C44" s="19">
        <v>1</v>
      </c>
      <c r="D44" s="50">
        <v>50</v>
      </c>
      <c r="E44" s="49">
        <v>64.285714285714292</v>
      </c>
      <c r="F44" s="53">
        <v>66.666666666666657</v>
      </c>
      <c r="G44" s="37">
        <f t="shared" si="1"/>
        <v>233.3333333333332</v>
      </c>
      <c r="H44" s="46">
        <f t="shared" si="1"/>
        <v>307.14285714285711</v>
      </c>
      <c r="I44" s="39">
        <f t="shared" si="1"/>
        <v>635</v>
      </c>
      <c r="J44" s="26">
        <v>162.4</v>
      </c>
      <c r="K44" s="4">
        <v>113.7</v>
      </c>
      <c r="L44" s="4">
        <v>100.3</v>
      </c>
      <c r="O44" s="1"/>
      <c r="P44" s="1"/>
      <c r="Q44" s="1"/>
    </row>
    <row r="45" spans="1:17" ht="15" customHeight="1" x14ac:dyDescent="0.2">
      <c r="A45" s="3">
        <v>9</v>
      </c>
      <c r="B45" s="3">
        <v>1997</v>
      </c>
      <c r="C45" s="19">
        <v>2</v>
      </c>
      <c r="D45" s="50">
        <v>33.333333333333329</v>
      </c>
      <c r="E45" s="49">
        <v>57.142857142857139</v>
      </c>
      <c r="F45" s="53">
        <v>83.333333333333343</v>
      </c>
      <c r="G45" s="37">
        <f t="shared" ref="G45:I60" si="2">G44+D45-50</f>
        <v>216.66666666666652</v>
      </c>
      <c r="H45" s="46">
        <f t="shared" si="2"/>
        <v>314.28571428571422</v>
      </c>
      <c r="I45" s="39">
        <f t="shared" si="2"/>
        <v>668.33333333333337</v>
      </c>
      <c r="J45" s="26">
        <v>167.4</v>
      </c>
      <c r="K45" s="4">
        <v>113.4</v>
      </c>
      <c r="L45" s="4">
        <v>100.8</v>
      </c>
      <c r="O45" s="1"/>
      <c r="P45" s="1"/>
      <c r="Q45" s="1"/>
    </row>
    <row r="46" spans="1:17" ht="15" customHeight="1" x14ac:dyDescent="0.2">
      <c r="A46" s="3">
        <v>9</v>
      </c>
      <c r="B46" s="3">
        <v>1997</v>
      </c>
      <c r="C46" s="19">
        <v>3</v>
      </c>
      <c r="D46" s="50">
        <v>50</v>
      </c>
      <c r="E46" s="49">
        <v>64.285714285714292</v>
      </c>
      <c r="F46" s="53">
        <v>66.666666666666657</v>
      </c>
      <c r="G46" s="37">
        <f t="shared" si="2"/>
        <v>216.66666666666652</v>
      </c>
      <c r="H46" s="46">
        <f t="shared" si="2"/>
        <v>328.5714285714285</v>
      </c>
      <c r="I46" s="39">
        <f t="shared" si="2"/>
        <v>685</v>
      </c>
      <c r="J46" s="26">
        <v>142.30000000000001</v>
      </c>
      <c r="K46" s="4">
        <v>115.2</v>
      </c>
      <c r="L46" s="4">
        <v>101.3</v>
      </c>
      <c r="O46" s="1"/>
      <c r="P46" s="1"/>
      <c r="Q46" s="1"/>
    </row>
    <row r="47" spans="1:17" ht="15" customHeight="1" x14ac:dyDescent="0.2">
      <c r="A47" s="3">
        <v>9</v>
      </c>
      <c r="B47" s="3">
        <v>1997</v>
      </c>
      <c r="C47" s="19">
        <v>4</v>
      </c>
      <c r="D47" s="50">
        <v>33.333333333333329</v>
      </c>
      <c r="E47" s="49">
        <v>28.571428571428569</v>
      </c>
      <c r="F47" s="53">
        <v>33.333333333333329</v>
      </c>
      <c r="G47" s="37">
        <f t="shared" si="2"/>
        <v>199.99999999999983</v>
      </c>
      <c r="H47" s="46">
        <f t="shared" si="2"/>
        <v>307.14285714285705</v>
      </c>
      <c r="I47" s="39">
        <f t="shared" si="2"/>
        <v>668.33333333333337</v>
      </c>
      <c r="J47" s="26">
        <v>125.8</v>
      </c>
      <c r="K47" s="4">
        <v>108.6</v>
      </c>
      <c r="L47" s="4">
        <v>104.5</v>
      </c>
      <c r="O47" s="1"/>
      <c r="P47" s="1"/>
      <c r="Q47" s="1"/>
    </row>
    <row r="48" spans="1:17" ht="15" customHeight="1" x14ac:dyDescent="0.2">
      <c r="A48" s="3">
        <v>9</v>
      </c>
      <c r="B48" s="3">
        <v>1997</v>
      </c>
      <c r="C48" s="19">
        <v>5</v>
      </c>
      <c r="D48" s="50">
        <v>83.333333333333343</v>
      </c>
      <c r="E48" s="49">
        <v>14.285714285714285</v>
      </c>
      <c r="F48" s="53">
        <v>33.333333333333329</v>
      </c>
      <c r="G48" s="37">
        <f t="shared" si="2"/>
        <v>233.33333333333314</v>
      </c>
      <c r="H48" s="46">
        <f t="shared" si="2"/>
        <v>271.42857142857133</v>
      </c>
      <c r="I48" s="39">
        <f t="shared" si="2"/>
        <v>651.66666666666674</v>
      </c>
      <c r="J48" s="26">
        <v>115.7</v>
      </c>
      <c r="K48" s="4">
        <v>109.2</v>
      </c>
      <c r="L48" s="4">
        <v>104.3</v>
      </c>
      <c r="O48" s="1"/>
      <c r="P48" s="1"/>
      <c r="Q48" s="1"/>
    </row>
    <row r="49" spans="1:17" ht="15" customHeight="1" x14ac:dyDescent="0.2">
      <c r="A49" s="3">
        <v>9</v>
      </c>
      <c r="B49" s="3">
        <v>1997</v>
      </c>
      <c r="C49" s="19">
        <v>6</v>
      </c>
      <c r="D49" s="50">
        <v>50</v>
      </c>
      <c r="E49" s="49">
        <v>42.857142857142854</v>
      </c>
      <c r="F49" s="53">
        <v>66.666666666666657</v>
      </c>
      <c r="G49" s="37">
        <f t="shared" si="2"/>
        <v>233.33333333333314</v>
      </c>
      <c r="H49" s="46">
        <f t="shared" si="2"/>
        <v>264.28571428571416</v>
      </c>
      <c r="I49" s="39">
        <f t="shared" si="2"/>
        <v>668.33333333333337</v>
      </c>
      <c r="J49" s="26">
        <v>100.7</v>
      </c>
      <c r="K49" s="4">
        <v>110.9</v>
      </c>
      <c r="L49" s="4">
        <v>105.2</v>
      </c>
      <c r="O49" s="1"/>
      <c r="P49" s="1"/>
      <c r="Q49" s="1"/>
    </row>
    <row r="50" spans="1:17" ht="15" customHeight="1" x14ac:dyDescent="0.2">
      <c r="A50" s="3">
        <v>9</v>
      </c>
      <c r="B50" s="3">
        <v>1997</v>
      </c>
      <c r="C50" s="19">
        <v>7</v>
      </c>
      <c r="D50" s="50">
        <v>50</v>
      </c>
      <c r="E50" s="49">
        <v>42.857142857142854</v>
      </c>
      <c r="F50" s="53">
        <v>83.333333333333343</v>
      </c>
      <c r="G50" s="37">
        <f t="shared" si="2"/>
        <v>233.33333333333314</v>
      </c>
      <c r="H50" s="46">
        <f t="shared" si="2"/>
        <v>257.142857142857</v>
      </c>
      <c r="I50" s="39">
        <f t="shared" si="2"/>
        <v>701.66666666666674</v>
      </c>
      <c r="J50" s="26">
        <v>100.8</v>
      </c>
      <c r="K50" s="4">
        <v>117.3</v>
      </c>
      <c r="L50" s="4">
        <v>103.3</v>
      </c>
      <c r="O50" s="1"/>
      <c r="P50" s="1"/>
      <c r="Q50" s="1"/>
    </row>
    <row r="51" spans="1:17" ht="15" customHeight="1" x14ac:dyDescent="0.2">
      <c r="A51" s="3">
        <v>9</v>
      </c>
      <c r="B51" s="3">
        <v>1997</v>
      </c>
      <c r="C51" s="19">
        <v>8</v>
      </c>
      <c r="D51" s="50">
        <v>33.333333333333329</v>
      </c>
      <c r="E51" s="49">
        <v>71.428571428571431</v>
      </c>
      <c r="F51" s="53">
        <v>66.666666666666657</v>
      </c>
      <c r="G51" s="37">
        <f t="shared" si="2"/>
        <v>216.66666666666646</v>
      </c>
      <c r="H51" s="46">
        <f t="shared" si="2"/>
        <v>278.57142857142844</v>
      </c>
      <c r="I51" s="39">
        <f t="shared" si="2"/>
        <v>718.33333333333337</v>
      </c>
      <c r="J51" s="26">
        <v>98.2</v>
      </c>
      <c r="K51" s="4">
        <v>115.5</v>
      </c>
      <c r="L51" s="4">
        <v>106.2</v>
      </c>
      <c r="O51" s="1"/>
      <c r="P51" s="1"/>
      <c r="Q51" s="1"/>
    </row>
    <row r="52" spans="1:17" ht="15" customHeight="1" x14ac:dyDescent="0.2">
      <c r="A52" s="3">
        <v>9</v>
      </c>
      <c r="B52" s="3">
        <v>1997</v>
      </c>
      <c r="C52" s="19">
        <v>9</v>
      </c>
      <c r="D52" s="50">
        <v>50</v>
      </c>
      <c r="E52" s="49">
        <v>42.857142857142854</v>
      </c>
      <c r="F52" s="53">
        <v>66.666666666666657</v>
      </c>
      <c r="G52" s="37">
        <f t="shared" si="2"/>
        <v>216.66666666666646</v>
      </c>
      <c r="H52" s="46">
        <f t="shared" si="2"/>
        <v>271.42857142857127</v>
      </c>
      <c r="I52" s="39">
        <f t="shared" si="2"/>
        <v>735</v>
      </c>
      <c r="J52" s="26">
        <v>91.8</v>
      </c>
      <c r="K52" s="4">
        <v>115.7</v>
      </c>
      <c r="L52" s="4">
        <v>107.2</v>
      </c>
      <c r="O52" s="1"/>
      <c r="P52" s="1"/>
      <c r="Q52" s="1"/>
    </row>
    <row r="53" spans="1:17" ht="15" customHeight="1" x14ac:dyDescent="0.2">
      <c r="A53" s="3">
        <v>9</v>
      </c>
      <c r="B53" s="3">
        <v>1997</v>
      </c>
      <c r="C53" s="19">
        <v>10</v>
      </c>
      <c r="D53" s="50">
        <v>33.333333333333329</v>
      </c>
      <c r="E53" s="49">
        <v>42.857142857142854</v>
      </c>
      <c r="F53" s="53">
        <v>66.666666666666657</v>
      </c>
      <c r="G53" s="37">
        <f t="shared" si="2"/>
        <v>199.99999999999977</v>
      </c>
      <c r="H53" s="46">
        <f t="shared" si="2"/>
        <v>264.28571428571411</v>
      </c>
      <c r="I53" s="39">
        <f t="shared" si="2"/>
        <v>751.66666666666663</v>
      </c>
      <c r="J53" s="26">
        <v>86.9</v>
      </c>
      <c r="K53" s="4">
        <v>111.8</v>
      </c>
      <c r="L53" s="4">
        <v>107.2</v>
      </c>
      <c r="O53" s="1"/>
      <c r="P53" s="1"/>
      <c r="Q53" s="1"/>
    </row>
    <row r="54" spans="1:17" ht="15" customHeight="1" x14ac:dyDescent="0.2">
      <c r="A54" s="3">
        <v>9</v>
      </c>
      <c r="B54" s="3">
        <v>1997</v>
      </c>
      <c r="C54" s="19">
        <v>11</v>
      </c>
      <c r="D54" s="50">
        <v>33.333333333333329</v>
      </c>
      <c r="E54" s="49">
        <v>14.285714285714285</v>
      </c>
      <c r="F54" s="53">
        <v>50</v>
      </c>
      <c r="G54" s="37">
        <f t="shared" si="2"/>
        <v>183.33333333333309</v>
      </c>
      <c r="H54" s="46">
        <f t="shared" si="2"/>
        <v>228.57142857142838</v>
      </c>
      <c r="I54" s="39">
        <f t="shared" si="2"/>
        <v>751.66666666666663</v>
      </c>
      <c r="J54" s="26">
        <v>76.900000000000006</v>
      </c>
      <c r="K54" s="4">
        <v>104.7</v>
      </c>
      <c r="L54" s="4">
        <v>107.4</v>
      </c>
      <c r="O54" s="1"/>
      <c r="P54" s="1"/>
      <c r="Q54" s="1"/>
    </row>
    <row r="55" spans="1:17" ht="15" customHeight="1" x14ac:dyDescent="0.2">
      <c r="A55" s="3">
        <v>9</v>
      </c>
      <c r="B55" s="3">
        <v>1997</v>
      </c>
      <c r="C55" s="19">
        <v>12</v>
      </c>
      <c r="D55" s="50">
        <v>0</v>
      </c>
      <c r="E55" s="49">
        <v>14.285714285714285</v>
      </c>
      <c r="F55" s="53">
        <v>50</v>
      </c>
      <c r="G55" s="37">
        <f t="shared" si="2"/>
        <v>133.33333333333309</v>
      </c>
      <c r="H55" s="46">
        <f t="shared" si="2"/>
        <v>192.85714285714266</v>
      </c>
      <c r="I55" s="39">
        <f t="shared" si="2"/>
        <v>751.66666666666663</v>
      </c>
      <c r="J55" s="26">
        <v>78.2</v>
      </c>
      <c r="K55" s="4">
        <v>107.1</v>
      </c>
      <c r="L55" s="4">
        <v>107.1</v>
      </c>
      <c r="O55" s="1"/>
      <c r="P55" s="1"/>
      <c r="Q55" s="1"/>
    </row>
    <row r="56" spans="1:17" ht="15" customHeight="1" x14ac:dyDescent="0.2">
      <c r="A56" s="3">
        <v>10</v>
      </c>
      <c r="B56" s="3">
        <v>1998</v>
      </c>
      <c r="C56" s="19">
        <v>1</v>
      </c>
      <c r="D56" s="50">
        <v>16.666666666666664</v>
      </c>
      <c r="E56" s="49">
        <v>42.857142857142854</v>
      </c>
      <c r="F56" s="53">
        <v>50</v>
      </c>
      <c r="G56" s="37">
        <f t="shared" si="2"/>
        <v>99.999999999999744</v>
      </c>
      <c r="H56" s="46">
        <f t="shared" si="2"/>
        <v>185.71428571428552</v>
      </c>
      <c r="I56" s="39">
        <f t="shared" si="2"/>
        <v>751.66666666666663</v>
      </c>
      <c r="J56" s="26">
        <v>71.2</v>
      </c>
      <c r="K56" s="4">
        <v>104.8</v>
      </c>
      <c r="L56" s="4">
        <v>108.1</v>
      </c>
      <c r="O56" s="1"/>
      <c r="P56" s="1"/>
      <c r="Q56" s="1"/>
    </row>
    <row r="57" spans="1:17" ht="15" customHeight="1" x14ac:dyDescent="0.2">
      <c r="A57" s="3">
        <v>10</v>
      </c>
      <c r="B57" s="3">
        <v>1998</v>
      </c>
      <c r="C57" s="19">
        <v>2</v>
      </c>
      <c r="D57" s="50">
        <v>50</v>
      </c>
      <c r="E57" s="49">
        <v>28.571428571428569</v>
      </c>
      <c r="F57" s="53">
        <v>50</v>
      </c>
      <c r="G57" s="37">
        <f t="shared" si="2"/>
        <v>99.999999999999744</v>
      </c>
      <c r="H57" s="46">
        <f t="shared" si="2"/>
        <v>164.28571428571411</v>
      </c>
      <c r="I57" s="39">
        <f t="shared" si="2"/>
        <v>751.66666666666663</v>
      </c>
      <c r="J57" s="26">
        <v>64.599999999999994</v>
      </c>
      <c r="K57" s="4">
        <v>99.2</v>
      </c>
      <c r="L57" s="4">
        <v>106.5</v>
      </c>
      <c r="O57" s="1"/>
      <c r="P57" s="1"/>
      <c r="Q57" s="1"/>
    </row>
    <row r="58" spans="1:17" ht="15" customHeight="1" x14ac:dyDescent="0.2">
      <c r="A58" s="3">
        <v>10</v>
      </c>
      <c r="B58" s="3">
        <v>1998</v>
      </c>
      <c r="C58" s="19">
        <v>3</v>
      </c>
      <c r="D58" s="50">
        <v>66.666666666666657</v>
      </c>
      <c r="E58" s="49">
        <v>28.571428571428569</v>
      </c>
      <c r="F58" s="53">
        <v>66.666666666666657</v>
      </c>
      <c r="G58" s="37">
        <f t="shared" si="2"/>
        <v>116.6666666666664</v>
      </c>
      <c r="H58" s="46">
        <f t="shared" si="2"/>
        <v>142.85714285714266</v>
      </c>
      <c r="I58" s="39">
        <f t="shared" si="2"/>
        <v>768.33333333333326</v>
      </c>
      <c r="J58" s="26">
        <v>67.099999999999994</v>
      </c>
      <c r="K58" s="4">
        <v>97.9</v>
      </c>
      <c r="L58" s="4">
        <v>109</v>
      </c>
      <c r="O58" s="1"/>
      <c r="P58" s="1"/>
      <c r="Q58" s="1"/>
    </row>
    <row r="59" spans="1:17" ht="15" customHeight="1" x14ac:dyDescent="0.2">
      <c r="A59" s="3">
        <v>10</v>
      </c>
      <c r="B59" s="3">
        <v>1998</v>
      </c>
      <c r="C59" s="19">
        <v>4</v>
      </c>
      <c r="D59" s="50">
        <v>33.333333333333329</v>
      </c>
      <c r="E59" s="49">
        <v>14.285714285714285</v>
      </c>
      <c r="F59" s="53">
        <v>50</v>
      </c>
      <c r="G59" s="37">
        <f t="shared" si="2"/>
        <v>99.999999999999716</v>
      </c>
      <c r="H59" s="46">
        <f t="shared" si="2"/>
        <v>107.14285714285694</v>
      </c>
      <c r="I59" s="39">
        <f t="shared" si="2"/>
        <v>768.33333333333326</v>
      </c>
      <c r="J59" s="26">
        <v>69.7</v>
      </c>
      <c r="K59" s="4">
        <v>98.2</v>
      </c>
      <c r="L59" s="4">
        <v>102.8</v>
      </c>
      <c r="O59" s="1"/>
      <c r="P59" s="1"/>
      <c r="Q59" s="1"/>
    </row>
    <row r="60" spans="1:17" ht="15" customHeight="1" x14ac:dyDescent="0.2">
      <c r="A60" s="3">
        <v>10</v>
      </c>
      <c r="B60" s="3">
        <v>1998</v>
      </c>
      <c r="C60" s="19">
        <v>5</v>
      </c>
      <c r="D60" s="50">
        <v>16.666666666666664</v>
      </c>
      <c r="E60" s="49">
        <v>28.571428571428569</v>
      </c>
      <c r="F60" s="53">
        <v>83.333333333333343</v>
      </c>
      <c r="G60" s="37">
        <f t="shared" si="2"/>
        <v>66.666666666666373</v>
      </c>
      <c r="H60" s="46">
        <f t="shared" si="2"/>
        <v>85.714285714285495</v>
      </c>
      <c r="I60" s="39">
        <f t="shared" si="2"/>
        <v>801.66666666666663</v>
      </c>
      <c r="J60" s="26">
        <v>71</v>
      </c>
      <c r="K60" s="4">
        <v>92.8</v>
      </c>
      <c r="L60" s="4">
        <v>103.1</v>
      </c>
      <c r="O60" s="1"/>
      <c r="P60" s="1"/>
      <c r="Q60" s="1"/>
    </row>
    <row r="61" spans="1:17" ht="15" customHeight="1" x14ac:dyDescent="0.2">
      <c r="A61" s="3">
        <v>10</v>
      </c>
      <c r="B61" s="3">
        <v>1998</v>
      </c>
      <c r="C61" s="19">
        <v>6</v>
      </c>
      <c r="D61" s="50">
        <v>33.333333333333329</v>
      </c>
      <c r="E61" s="49">
        <v>28.571428571428569</v>
      </c>
      <c r="F61" s="53">
        <v>100</v>
      </c>
      <c r="G61" s="37">
        <f t="shared" ref="G61:I76" si="3">G60+D61-50</f>
        <v>49.999999999999702</v>
      </c>
      <c r="H61" s="46">
        <f t="shared" si="3"/>
        <v>64.285714285714064</v>
      </c>
      <c r="I61" s="39">
        <f t="shared" si="3"/>
        <v>851.66666666666663</v>
      </c>
      <c r="J61" s="26">
        <v>77.2</v>
      </c>
      <c r="K61" s="4">
        <v>92.9</v>
      </c>
      <c r="L61" s="4">
        <v>102.2</v>
      </c>
      <c r="O61" s="1"/>
      <c r="P61" s="1"/>
      <c r="Q61" s="1"/>
    </row>
    <row r="62" spans="1:17" ht="15" customHeight="1" x14ac:dyDescent="0.2">
      <c r="A62" s="3">
        <v>10</v>
      </c>
      <c r="B62" s="3">
        <v>1998</v>
      </c>
      <c r="C62" s="19">
        <v>7</v>
      </c>
      <c r="D62" s="50">
        <v>33.333333333333329</v>
      </c>
      <c r="E62" s="49">
        <v>35.714285714285715</v>
      </c>
      <c r="F62" s="53">
        <v>50</v>
      </c>
      <c r="G62" s="37">
        <f t="shared" si="3"/>
        <v>33.33333333333303</v>
      </c>
      <c r="H62" s="46">
        <f t="shared" si="3"/>
        <v>49.999999999999773</v>
      </c>
      <c r="I62" s="39">
        <f t="shared" si="3"/>
        <v>851.66666666666663</v>
      </c>
      <c r="J62" s="26">
        <v>77.099999999999994</v>
      </c>
      <c r="K62" s="4">
        <v>94.7</v>
      </c>
      <c r="L62" s="4">
        <v>99.2</v>
      </c>
      <c r="O62" s="1"/>
      <c r="P62" s="1"/>
      <c r="Q62" s="1"/>
    </row>
    <row r="63" spans="1:17" ht="15" customHeight="1" x14ac:dyDescent="0.2">
      <c r="A63" s="3">
        <v>10</v>
      </c>
      <c r="B63" s="3">
        <v>1998</v>
      </c>
      <c r="C63" s="19">
        <v>8</v>
      </c>
      <c r="D63" s="50">
        <v>16.666666666666664</v>
      </c>
      <c r="E63" s="49">
        <v>42.857142857142854</v>
      </c>
      <c r="F63" s="53">
        <v>50</v>
      </c>
      <c r="G63" s="37">
        <f t="shared" si="3"/>
        <v>-3.0553337637684308E-13</v>
      </c>
      <c r="H63" s="46">
        <f t="shared" si="3"/>
        <v>42.857142857142634</v>
      </c>
      <c r="I63" s="39">
        <f t="shared" si="3"/>
        <v>851.66666666666663</v>
      </c>
      <c r="J63" s="26">
        <v>79.2</v>
      </c>
      <c r="K63" s="4">
        <v>93</v>
      </c>
      <c r="L63" s="4">
        <v>100.8</v>
      </c>
      <c r="O63" s="1"/>
      <c r="P63" s="1"/>
      <c r="Q63" s="1"/>
    </row>
    <row r="64" spans="1:17" ht="15" customHeight="1" x14ac:dyDescent="0.2">
      <c r="A64" s="3">
        <v>10</v>
      </c>
      <c r="B64" s="3">
        <v>1998</v>
      </c>
      <c r="C64" s="19">
        <v>9</v>
      </c>
      <c r="D64" s="50">
        <v>33.333333333333329</v>
      </c>
      <c r="E64" s="49">
        <v>35.714285714285715</v>
      </c>
      <c r="F64" s="53">
        <v>50</v>
      </c>
      <c r="G64" s="37">
        <f t="shared" si="3"/>
        <v>-16.666666666666977</v>
      </c>
      <c r="H64" s="46">
        <f t="shared" si="3"/>
        <v>28.571428571428356</v>
      </c>
      <c r="I64" s="39">
        <f t="shared" si="3"/>
        <v>851.66666666666663</v>
      </c>
      <c r="J64" s="26">
        <v>77.599999999999994</v>
      </c>
      <c r="K64" s="4">
        <v>93.3</v>
      </c>
      <c r="L64" s="4">
        <v>100.8</v>
      </c>
      <c r="O64" s="1"/>
      <c r="P64" s="1"/>
      <c r="Q64" s="1"/>
    </row>
    <row r="65" spans="1:17" ht="15" customHeight="1" x14ac:dyDescent="0.2">
      <c r="A65" s="3">
        <v>10</v>
      </c>
      <c r="B65" s="3">
        <v>1998</v>
      </c>
      <c r="C65" s="19">
        <v>10</v>
      </c>
      <c r="D65" s="50">
        <v>58.333333333333336</v>
      </c>
      <c r="E65" s="49">
        <v>35.714285714285715</v>
      </c>
      <c r="F65" s="53">
        <v>50</v>
      </c>
      <c r="G65" s="37">
        <f t="shared" si="3"/>
        <v>-8.3333333333336412</v>
      </c>
      <c r="H65" s="46">
        <f t="shared" si="3"/>
        <v>14.285714285714079</v>
      </c>
      <c r="I65" s="39">
        <f t="shared" si="3"/>
        <v>851.66666666666663</v>
      </c>
      <c r="J65" s="26">
        <v>74.5</v>
      </c>
      <c r="K65" s="4">
        <v>94.2</v>
      </c>
      <c r="L65" s="4">
        <v>100</v>
      </c>
      <c r="O65" s="1"/>
      <c r="P65" s="1"/>
      <c r="Q65" s="1"/>
    </row>
    <row r="66" spans="1:17" ht="15" customHeight="1" x14ac:dyDescent="0.2">
      <c r="A66" s="3">
        <v>10</v>
      </c>
      <c r="B66" s="3">
        <v>1998</v>
      </c>
      <c r="C66" s="19">
        <v>11</v>
      </c>
      <c r="D66" s="50">
        <v>83.333333333333343</v>
      </c>
      <c r="E66" s="49">
        <v>35.714285714285715</v>
      </c>
      <c r="F66" s="53">
        <v>50</v>
      </c>
      <c r="G66" s="37">
        <f t="shared" si="3"/>
        <v>24.999999999999702</v>
      </c>
      <c r="H66" s="46">
        <f t="shared" si="3"/>
        <v>-2.0605739337042905E-13</v>
      </c>
      <c r="I66" s="39">
        <f t="shared" si="3"/>
        <v>851.66666666666663</v>
      </c>
      <c r="J66" s="26">
        <v>76.5</v>
      </c>
      <c r="K66" s="4">
        <v>93.6</v>
      </c>
      <c r="L66" s="4">
        <v>98.5</v>
      </c>
      <c r="O66" s="1"/>
      <c r="P66" s="1"/>
      <c r="Q66" s="1"/>
    </row>
    <row r="67" spans="1:17" ht="15" customHeight="1" x14ac:dyDescent="0.2">
      <c r="A67" s="3">
        <v>10</v>
      </c>
      <c r="B67" s="3">
        <v>1998</v>
      </c>
      <c r="C67" s="19">
        <v>12</v>
      </c>
      <c r="D67" s="50">
        <v>83.333333333333343</v>
      </c>
      <c r="E67" s="49">
        <v>35.714285714285715</v>
      </c>
      <c r="F67" s="53">
        <v>33.333333333333329</v>
      </c>
      <c r="G67" s="37">
        <f t="shared" si="3"/>
        <v>58.333333333333044</v>
      </c>
      <c r="H67" s="46">
        <f t="shared" si="3"/>
        <v>-14.285714285714491</v>
      </c>
      <c r="I67" s="39">
        <f t="shared" si="3"/>
        <v>835</v>
      </c>
      <c r="J67" s="26">
        <v>75.599999999999994</v>
      </c>
      <c r="K67" s="4">
        <v>93.7</v>
      </c>
      <c r="L67" s="4">
        <v>100.1</v>
      </c>
      <c r="O67" s="1"/>
      <c r="P67" s="1"/>
      <c r="Q67" s="1"/>
    </row>
    <row r="68" spans="1:17" ht="15" customHeight="1" x14ac:dyDescent="0.2">
      <c r="A68" s="3">
        <v>11</v>
      </c>
      <c r="B68" s="3">
        <v>1999</v>
      </c>
      <c r="C68" s="19">
        <v>1</v>
      </c>
      <c r="D68" s="50">
        <v>83.333333333333343</v>
      </c>
      <c r="E68" s="49">
        <v>57.142857142857139</v>
      </c>
      <c r="F68" s="53">
        <v>33.333333333333329</v>
      </c>
      <c r="G68" s="37">
        <f t="shared" si="3"/>
        <v>91.666666666666401</v>
      </c>
      <c r="H68" s="46">
        <f t="shared" si="3"/>
        <v>-7.142857142857352</v>
      </c>
      <c r="I68" s="39">
        <f t="shared" si="3"/>
        <v>818.33333333333337</v>
      </c>
      <c r="J68" s="50">
        <v>99.8</v>
      </c>
      <c r="K68" s="49">
        <v>80.400000000000006</v>
      </c>
      <c r="L68" s="49">
        <v>86.2</v>
      </c>
      <c r="O68" s="1"/>
      <c r="P68" s="1"/>
      <c r="Q68" s="1"/>
    </row>
    <row r="69" spans="1:17" ht="15" customHeight="1" x14ac:dyDescent="0.2">
      <c r="A69" s="3">
        <v>11</v>
      </c>
      <c r="B69" s="3">
        <v>1999</v>
      </c>
      <c r="C69" s="19">
        <v>2</v>
      </c>
      <c r="D69" s="50">
        <v>66.666666666666657</v>
      </c>
      <c r="E69" s="49">
        <v>42.857142857142854</v>
      </c>
      <c r="F69" s="53">
        <v>16.666666666666664</v>
      </c>
      <c r="G69" s="37">
        <f t="shared" si="3"/>
        <v>108.33333333333306</v>
      </c>
      <c r="H69" s="46">
        <f t="shared" si="3"/>
        <v>-14.285714285714498</v>
      </c>
      <c r="I69" s="39">
        <f t="shared" si="3"/>
        <v>785</v>
      </c>
      <c r="J69" s="50">
        <v>101.9</v>
      </c>
      <c r="K69" s="49">
        <v>79</v>
      </c>
      <c r="L69" s="49">
        <v>85.3</v>
      </c>
      <c r="O69" s="1"/>
      <c r="P69" s="1"/>
      <c r="Q69" s="1"/>
    </row>
    <row r="70" spans="1:17" ht="15" customHeight="1" x14ac:dyDescent="0.2">
      <c r="A70" s="3">
        <v>11</v>
      </c>
      <c r="B70" s="3">
        <v>1999</v>
      </c>
      <c r="C70" s="19">
        <v>3</v>
      </c>
      <c r="D70" s="50">
        <v>83.333333333333343</v>
      </c>
      <c r="E70" s="49">
        <v>71.428571428571431</v>
      </c>
      <c r="F70" s="53">
        <v>33.333333333333329</v>
      </c>
      <c r="G70" s="37">
        <f t="shared" si="3"/>
        <v>141.6666666666664</v>
      </c>
      <c r="H70" s="46">
        <f t="shared" si="3"/>
        <v>7.1428571428569327</v>
      </c>
      <c r="I70" s="39">
        <f t="shared" si="3"/>
        <v>768.33333333333337</v>
      </c>
      <c r="J70" s="50">
        <v>104.9</v>
      </c>
      <c r="K70" s="49">
        <v>81.8</v>
      </c>
      <c r="L70" s="49">
        <v>84.9</v>
      </c>
      <c r="O70" s="1"/>
      <c r="P70" s="1"/>
      <c r="Q70" s="1"/>
    </row>
    <row r="71" spans="1:17" ht="15" customHeight="1" x14ac:dyDescent="0.2">
      <c r="A71" s="3">
        <v>11</v>
      </c>
      <c r="B71" s="3">
        <v>1999</v>
      </c>
      <c r="C71" s="19">
        <v>4</v>
      </c>
      <c r="D71" s="50">
        <v>100</v>
      </c>
      <c r="E71" s="49">
        <v>71.428571428571431</v>
      </c>
      <c r="F71" s="53">
        <v>66.666666666666657</v>
      </c>
      <c r="G71" s="37">
        <f t="shared" si="3"/>
        <v>191.6666666666664</v>
      </c>
      <c r="H71" s="46">
        <f t="shared" si="3"/>
        <v>28.571428571428356</v>
      </c>
      <c r="I71" s="39">
        <f t="shared" si="3"/>
        <v>785</v>
      </c>
      <c r="J71" s="50">
        <v>105.9</v>
      </c>
      <c r="K71" s="49">
        <v>82.4</v>
      </c>
      <c r="L71" s="49">
        <v>85.4</v>
      </c>
      <c r="O71" s="1"/>
      <c r="P71" s="1"/>
      <c r="Q71" s="1"/>
    </row>
    <row r="72" spans="1:17" ht="15" customHeight="1" x14ac:dyDescent="0.2">
      <c r="A72" s="3">
        <v>11</v>
      </c>
      <c r="B72" s="3">
        <v>1999</v>
      </c>
      <c r="C72" s="19">
        <v>5</v>
      </c>
      <c r="D72" s="50">
        <v>83.333333333333343</v>
      </c>
      <c r="E72" s="49">
        <v>78.571428571428569</v>
      </c>
      <c r="F72" s="53">
        <v>83.333333333333343</v>
      </c>
      <c r="G72" s="37">
        <f t="shared" si="3"/>
        <v>224.99999999999977</v>
      </c>
      <c r="H72" s="46">
        <f t="shared" si="3"/>
        <v>57.142857142856926</v>
      </c>
      <c r="I72" s="39">
        <f t="shared" si="3"/>
        <v>818.33333333333337</v>
      </c>
      <c r="J72" s="50">
        <v>104.5</v>
      </c>
      <c r="K72" s="49">
        <v>83.1</v>
      </c>
      <c r="L72" s="49">
        <v>86.4</v>
      </c>
      <c r="O72" s="1"/>
      <c r="P72" s="1"/>
      <c r="Q72" s="1"/>
    </row>
    <row r="73" spans="1:17" ht="15" customHeight="1" x14ac:dyDescent="0.2">
      <c r="A73" s="3">
        <v>11</v>
      </c>
      <c r="B73" s="3">
        <v>1999</v>
      </c>
      <c r="C73" s="19">
        <v>6</v>
      </c>
      <c r="D73" s="50">
        <v>66.666666666666657</v>
      </c>
      <c r="E73" s="49">
        <v>64.285714285714292</v>
      </c>
      <c r="F73" s="53">
        <v>66.666666666666657</v>
      </c>
      <c r="G73" s="37">
        <f t="shared" si="3"/>
        <v>241.6666666666664</v>
      </c>
      <c r="H73" s="46">
        <f t="shared" si="3"/>
        <v>71.428571428571217</v>
      </c>
      <c r="I73" s="39">
        <f t="shared" si="3"/>
        <v>835</v>
      </c>
      <c r="J73" s="50">
        <v>107.4</v>
      </c>
      <c r="K73" s="49">
        <v>83.5</v>
      </c>
      <c r="L73" s="49">
        <v>85.8</v>
      </c>
      <c r="O73" s="1"/>
      <c r="P73" s="1"/>
      <c r="Q73" s="1"/>
    </row>
    <row r="74" spans="1:17" ht="15" customHeight="1" x14ac:dyDescent="0.2">
      <c r="A74" s="3">
        <v>11</v>
      </c>
      <c r="B74" s="3">
        <v>1999</v>
      </c>
      <c r="C74" s="19">
        <v>7</v>
      </c>
      <c r="D74" s="50">
        <v>83.333333333333343</v>
      </c>
      <c r="E74" s="49">
        <v>57.142857142857139</v>
      </c>
      <c r="F74" s="53">
        <v>50</v>
      </c>
      <c r="G74" s="37">
        <f t="shared" si="3"/>
        <v>274.99999999999977</v>
      </c>
      <c r="H74" s="46">
        <f t="shared" si="3"/>
        <v>78.571428571428356</v>
      </c>
      <c r="I74" s="39">
        <f t="shared" si="3"/>
        <v>835</v>
      </c>
      <c r="J74" s="50">
        <v>109.2</v>
      </c>
      <c r="K74" s="49">
        <v>83.4</v>
      </c>
      <c r="L74" s="49">
        <v>85.8</v>
      </c>
      <c r="O74" s="1"/>
      <c r="P74" s="1"/>
      <c r="Q74" s="1"/>
    </row>
    <row r="75" spans="1:17" ht="15" customHeight="1" x14ac:dyDescent="0.2">
      <c r="A75" s="3">
        <v>11</v>
      </c>
      <c r="B75" s="3">
        <v>1999</v>
      </c>
      <c r="C75" s="19">
        <v>8</v>
      </c>
      <c r="D75" s="50">
        <v>83.333333333333343</v>
      </c>
      <c r="E75" s="49">
        <v>50</v>
      </c>
      <c r="F75" s="53">
        <v>33.333333333333329</v>
      </c>
      <c r="G75" s="37">
        <f t="shared" si="3"/>
        <v>308.33333333333314</v>
      </c>
      <c r="H75" s="46">
        <f t="shared" si="3"/>
        <v>78.571428571428356</v>
      </c>
      <c r="I75" s="39">
        <f t="shared" si="3"/>
        <v>818.33333333333337</v>
      </c>
      <c r="J75" s="50">
        <v>109</v>
      </c>
      <c r="K75" s="49">
        <v>83.7</v>
      </c>
      <c r="L75" s="49">
        <v>85.8</v>
      </c>
      <c r="O75" s="1"/>
      <c r="P75" s="1"/>
      <c r="Q75" s="1"/>
    </row>
    <row r="76" spans="1:17" ht="15" customHeight="1" x14ac:dyDescent="0.2">
      <c r="A76" s="3">
        <v>11</v>
      </c>
      <c r="B76" s="3">
        <v>1999</v>
      </c>
      <c r="C76" s="19">
        <v>9</v>
      </c>
      <c r="D76" s="50">
        <v>83.333333333333343</v>
      </c>
      <c r="E76" s="49">
        <v>71.428571428571431</v>
      </c>
      <c r="F76" s="53">
        <v>66.666666666666657</v>
      </c>
      <c r="G76" s="37">
        <f t="shared" si="3"/>
        <v>341.66666666666652</v>
      </c>
      <c r="H76" s="46">
        <f t="shared" si="3"/>
        <v>99.999999999999773</v>
      </c>
      <c r="I76" s="39">
        <f t="shared" si="3"/>
        <v>835</v>
      </c>
      <c r="J76" s="50">
        <v>111</v>
      </c>
      <c r="K76" s="49">
        <v>85</v>
      </c>
      <c r="L76" s="49">
        <v>86.5</v>
      </c>
      <c r="O76" s="1"/>
      <c r="P76" s="1"/>
      <c r="Q76" s="1"/>
    </row>
    <row r="77" spans="1:17" ht="15" customHeight="1" x14ac:dyDescent="0.2">
      <c r="A77" s="3">
        <v>11</v>
      </c>
      <c r="B77" s="3">
        <v>1999</v>
      </c>
      <c r="C77" s="19">
        <v>10</v>
      </c>
      <c r="D77" s="50">
        <v>66.666666666666657</v>
      </c>
      <c r="E77" s="49">
        <v>71.428571428571431</v>
      </c>
      <c r="F77" s="53">
        <v>50</v>
      </c>
      <c r="G77" s="37">
        <f t="shared" ref="G77:I92" si="4">G76+D77-50</f>
        <v>358.33333333333314</v>
      </c>
      <c r="H77" s="46">
        <f t="shared" si="4"/>
        <v>121.42857142857122</v>
      </c>
      <c r="I77" s="39">
        <f t="shared" si="4"/>
        <v>835</v>
      </c>
      <c r="J77" s="50">
        <v>113.4</v>
      </c>
      <c r="K77" s="49">
        <v>84.9</v>
      </c>
      <c r="L77" s="49">
        <v>86.1</v>
      </c>
      <c r="O77" s="1"/>
      <c r="P77" s="1"/>
      <c r="Q77" s="1"/>
    </row>
    <row r="78" spans="1:17" ht="15" customHeight="1" x14ac:dyDescent="0.2">
      <c r="A78" s="3">
        <v>11</v>
      </c>
      <c r="B78" s="3">
        <v>1999</v>
      </c>
      <c r="C78" s="19">
        <v>11</v>
      </c>
      <c r="D78" s="50">
        <v>66.666666666666657</v>
      </c>
      <c r="E78" s="49">
        <v>57.142857142857139</v>
      </c>
      <c r="F78" s="53">
        <v>83.333333333333343</v>
      </c>
      <c r="G78" s="37">
        <f t="shared" si="4"/>
        <v>374.99999999999977</v>
      </c>
      <c r="H78" s="46">
        <f t="shared" si="4"/>
        <v>128.57142857142836</v>
      </c>
      <c r="I78" s="39">
        <f t="shared" si="4"/>
        <v>868.33333333333337</v>
      </c>
      <c r="J78" s="50">
        <v>113.8</v>
      </c>
      <c r="K78" s="49">
        <v>84.3</v>
      </c>
      <c r="L78" s="49">
        <v>87.7</v>
      </c>
      <c r="O78" s="1"/>
      <c r="P78" s="1"/>
      <c r="Q78" s="1"/>
    </row>
    <row r="79" spans="1:17" ht="15" customHeight="1" x14ac:dyDescent="0.2">
      <c r="A79" s="3">
        <v>11</v>
      </c>
      <c r="B79" s="3">
        <v>1999</v>
      </c>
      <c r="C79" s="19">
        <v>12</v>
      </c>
      <c r="D79" s="50">
        <v>50</v>
      </c>
      <c r="E79" s="49">
        <v>57.142857142857139</v>
      </c>
      <c r="F79" s="53">
        <v>75</v>
      </c>
      <c r="G79" s="37">
        <f t="shared" si="4"/>
        <v>374.99999999999977</v>
      </c>
      <c r="H79" s="46">
        <f t="shared" si="4"/>
        <v>135.7142857142855</v>
      </c>
      <c r="I79" s="39">
        <f t="shared" si="4"/>
        <v>893.33333333333337</v>
      </c>
      <c r="J79" s="50">
        <v>115.6</v>
      </c>
      <c r="K79" s="49">
        <v>86.9</v>
      </c>
      <c r="L79" s="49">
        <v>86.9</v>
      </c>
      <c r="O79" s="1"/>
      <c r="P79" s="1"/>
      <c r="Q79" s="1"/>
    </row>
    <row r="80" spans="1:17" ht="15" customHeight="1" x14ac:dyDescent="0.2">
      <c r="A80" s="3">
        <v>12</v>
      </c>
      <c r="B80" s="3">
        <v>2000</v>
      </c>
      <c r="C80" s="19">
        <v>1</v>
      </c>
      <c r="D80" s="50">
        <v>83.333333333333343</v>
      </c>
      <c r="E80" s="49">
        <v>85.714285714285708</v>
      </c>
      <c r="F80" s="53">
        <v>83.333333333333343</v>
      </c>
      <c r="G80" s="37">
        <f t="shared" si="4"/>
        <v>408.33333333333314</v>
      </c>
      <c r="H80" s="46">
        <f t="shared" si="4"/>
        <v>171.42857142857122</v>
      </c>
      <c r="I80" s="39">
        <f t="shared" si="4"/>
        <v>926.66666666666674</v>
      </c>
      <c r="J80" s="50">
        <v>118.5</v>
      </c>
      <c r="K80" s="49">
        <v>89.5</v>
      </c>
      <c r="L80" s="49">
        <v>87</v>
      </c>
      <c r="O80" s="1"/>
      <c r="P80" s="1"/>
      <c r="Q80" s="1"/>
    </row>
    <row r="81" spans="1:17" ht="15" customHeight="1" x14ac:dyDescent="0.2">
      <c r="A81" s="3">
        <v>12</v>
      </c>
      <c r="B81" s="3">
        <v>2000</v>
      </c>
      <c r="C81" s="19">
        <v>2</v>
      </c>
      <c r="D81" s="50">
        <v>83.333333333333343</v>
      </c>
      <c r="E81" s="49">
        <v>85.714285714285708</v>
      </c>
      <c r="F81" s="53">
        <v>66.666666666666657</v>
      </c>
      <c r="G81" s="37">
        <f t="shared" si="4"/>
        <v>441.66666666666652</v>
      </c>
      <c r="H81" s="46">
        <f t="shared" si="4"/>
        <v>207.14285714285694</v>
      </c>
      <c r="I81" s="39">
        <f t="shared" si="4"/>
        <v>943.33333333333337</v>
      </c>
      <c r="J81" s="50">
        <v>118</v>
      </c>
      <c r="K81" s="49">
        <v>90.4</v>
      </c>
      <c r="L81" s="49">
        <v>85.6</v>
      </c>
      <c r="O81" s="1"/>
      <c r="P81" s="1"/>
      <c r="Q81" s="1"/>
    </row>
    <row r="82" spans="1:17" ht="15" customHeight="1" x14ac:dyDescent="0.2">
      <c r="A82" s="3">
        <v>12</v>
      </c>
      <c r="B82" s="3">
        <v>2000</v>
      </c>
      <c r="C82" s="19">
        <v>3</v>
      </c>
      <c r="D82" s="50">
        <v>83.333333333333343</v>
      </c>
      <c r="E82" s="49">
        <v>71.428571428571431</v>
      </c>
      <c r="F82" s="53">
        <v>83.333333333333343</v>
      </c>
      <c r="G82" s="37">
        <f t="shared" si="4"/>
        <v>474.99999999999989</v>
      </c>
      <c r="H82" s="46">
        <f t="shared" si="4"/>
        <v>228.57142857142838</v>
      </c>
      <c r="I82" s="39">
        <f t="shared" si="4"/>
        <v>976.66666666666674</v>
      </c>
      <c r="J82" s="50">
        <v>119</v>
      </c>
      <c r="K82" s="49">
        <v>91.9</v>
      </c>
      <c r="L82" s="49">
        <v>88.4</v>
      </c>
      <c r="O82" s="1"/>
      <c r="P82" s="1"/>
      <c r="Q82" s="1"/>
    </row>
    <row r="83" spans="1:17" ht="15" customHeight="1" x14ac:dyDescent="0.2">
      <c r="A83" s="3">
        <v>12</v>
      </c>
      <c r="B83" s="3">
        <v>2000</v>
      </c>
      <c r="C83" s="19">
        <v>4</v>
      </c>
      <c r="D83" s="50">
        <v>50</v>
      </c>
      <c r="E83" s="49">
        <v>71.428571428571431</v>
      </c>
      <c r="F83" s="53">
        <v>83.333333333333343</v>
      </c>
      <c r="G83" s="37">
        <f t="shared" si="4"/>
        <v>474.99999999999989</v>
      </c>
      <c r="H83" s="46">
        <f t="shared" si="4"/>
        <v>249.99999999999983</v>
      </c>
      <c r="I83" s="39">
        <f t="shared" si="4"/>
        <v>1010</v>
      </c>
      <c r="J83" s="50">
        <v>117.3</v>
      </c>
      <c r="K83" s="49">
        <v>92.9</v>
      </c>
      <c r="L83" s="49">
        <v>88.3</v>
      </c>
      <c r="O83" s="1"/>
      <c r="P83" s="1"/>
      <c r="Q83" s="1"/>
    </row>
    <row r="84" spans="1:17" ht="15" customHeight="1" x14ac:dyDescent="0.2">
      <c r="A84" s="3">
        <v>12</v>
      </c>
      <c r="B84" s="3">
        <v>2000</v>
      </c>
      <c r="C84" s="19">
        <v>5</v>
      </c>
      <c r="D84" s="50">
        <v>66.666666666666657</v>
      </c>
      <c r="E84" s="49">
        <v>57.142857142857139</v>
      </c>
      <c r="F84" s="53">
        <v>66.666666666666657</v>
      </c>
      <c r="G84" s="37">
        <f t="shared" si="4"/>
        <v>491.66666666666652</v>
      </c>
      <c r="H84" s="46">
        <f t="shared" si="4"/>
        <v>257.142857142857</v>
      </c>
      <c r="I84" s="39">
        <f t="shared" si="4"/>
        <v>1026.6666666666667</v>
      </c>
      <c r="J84" s="50">
        <v>116.9</v>
      </c>
      <c r="K84" s="49">
        <v>93.7</v>
      </c>
      <c r="L84" s="49">
        <v>88.5</v>
      </c>
      <c r="O84" s="1"/>
      <c r="P84" s="1"/>
      <c r="Q84" s="1"/>
    </row>
    <row r="85" spans="1:17" ht="15" customHeight="1" x14ac:dyDescent="0.2">
      <c r="A85" s="3">
        <v>12</v>
      </c>
      <c r="B85" s="3">
        <v>2000</v>
      </c>
      <c r="C85" s="19">
        <v>6</v>
      </c>
      <c r="D85" s="50">
        <v>66.666666666666657</v>
      </c>
      <c r="E85" s="49">
        <v>71.428571428571431</v>
      </c>
      <c r="F85" s="53">
        <v>33.333333333333329</v>
      </c>
      <c r="G85" s="37">
        <f t="shared" si="4"/>
        <v>508.33333333333314</v>
      </c>
      <c r="H85" s="46">
        <f t="shared" si="4"/>
        <v>278.57142857142844</v>
      </c>
      <c r="I85" s="39">
        <f t="shared" si="4"/>
        <v>1010</v>
      </c>
      <c r="J85" s="50">
        <v>117.5</v>
      </c>
      <c r="K85" s="49">
        <v>93.5</v>
      </c>
      <c r="L85" s="49">
        <v>88.8</v>
      </c>
      <c r="O85" s="1"/>
      <c r="P85" s="1"/>
      <c r="Q85" s="1"/>
    </row>
    <row r="86" spans="1:17" ht="15" customHeight="1" x14ac:dyDescent="0.2">
      <c r="A86" s="3">
        <v>12</v>
      </c>
      <c r="B86" s="3">
        <v>2000</v>
      </c>
      <c r="C86" s="19">
        <v>7</v>
      </c>
      <c r="D86" s="50">
        <v>66.666666666666657</v>
      </c>
      <c r="E86" s="49">
        <v>71.428571428571431</v>
      </c>
      <c r="F86" s="53">
        <v>33.333333333333329</v>
      </c>
      <c r="G86" s="37">
        <f t="shared" si="4"/>
        <v>524.99999999999977</v>
      </c>
      <c r="H86" s="46">
        <f t="shared" si="4"/>
        <v>299.99999999999989</v>
      </c>
      <c r="I86" s="39">
        <f t="shared" si="4"/>
        <v>993.33333333333326</v>
      </c>
      <c r="J86" s="50">
        <v>117.1</v>
      </c>
      <c r="K86" s="49">
        <v>95</v>
      </c>
      <c r="L86" s="49">
        <v>88.6</v>
      </c>
      <c r="O86" s="1"/>
      <c r="P86" s="1"/>
      <c r="Q86" s="1"/>
    </row>
    <row r="87" spans="1:17" ht="15" customHeight="1" x14ac:dyDescent="0.2">
      <c r="A87" s="3">
        <v>12</v>
      </c>
      <c r="B87" s="3">
        <v>2000</v>
      </c>
      <c r="C87" s="19">
        <v>8</v>
      </c>
      <c r="D87" s="50">
        <v>83.333333333333343</v>
      </c>
      <c r="E87" s="49">
        <v>50</v>
      </c>
      <c r="F87" s="53">
        <v>66.666666666666657</v>
      </c>
      <c r="G87" s="37">
        <f t="shared" si="4"/>
        <v>558.33333333333314</v>
      </c>
      <c r="H87" s="46">
        <f t="shared" si="4"/>
        <v>299.99999999999989</v>
      </c>
      <c r="I87" s="39">
        <f t="shared" si="4"/>
        <v>1010</v>
      </c>
      <c r="J87" s="50">
        <v>120.5</v>
      </c>
      <c r="K87" s="49">
        <v>93.4</v>
      </c>
      <c r="L87" s="49">
        <v>88.9</v>
      </c>
      <c r="O87" s="1"/>
      <c r="P87" s="1"/>
      <c r="Q87" s="1"/>
    </row>
    <row r="88" spans="1:17" ht="15" customHeight="1" x14ac:dyDescent="0.2">
      <c r="A88" s="3">
        <v>12</v>
      </c>
      <c r="B88" s="3">
        <v>2000</v>
      </c>
      <c r="C88" s="19">
        <v>9</v>
      </c>
      <c r="D88" s="50">
        <v>66.666666666666657</v>
      </c>
      <c r="E88" s="49">
        <v>42.857142857142854</v>
      </c>
      <c r="F88" s="53">
        <v>66.666666666666657</v>
      </c>
      <c r="G88" s="37">
        <f t="shared" si="4"/>
        <v>574.99999999999977</v>
      </c>
      <c r="H88" s="46">
        <f t="shared" si="4"/>
        <v>292.85714285714272</v>
      </c>
      <c r="I88" s="39">
        <f t="shared" si="4"/>
        <v>1026.6666666666667</v>
      </c>
      <c r="J88" s="50">
        <v>117.3</v>
      </c>
      <c r="K88" s="49">
        <v>91.7</v>
      </c>
      <c r="L88" s="49">
        <v>88.2</v>
      </c>
      <c r="O88" s="1"/>
      <c r="P88" s="1"/>
      <c r="Q88" s="1"/>
    </row>
    <row r="89" spans="1:17" ht="15" customHeight="1" x14ac:dyDescent="0.2">
      <c r="A89" s="3">
        <v>12</v>
      </c>
      <c r="B89" s="3">
        <v>2000</v>
      </c>
      <c r="C89" s="19">
        <v>10</v>
      </c>
      <c r="D89" s="50">
        <v>50</v>
      </c>
      <c r="E89" s="49">
        <v>57.142857142857139</v>
      </c>
      <c r="F89" s="53">
        <v>83.333333333333343</v>
      </c>
      <c r="G89" s="37">
        <f t="shared" si="4"/>
        <v>574.99999999999977</v>
      </c>
      <c r="H89" s="46">
        <f t="shared" si="4"/>
        <v>299.99999999999989</v>
      </c>
      <c r="I89" s="39">
        <f t="shared" si="4"/>
        <v>1060</v>
      </c>
      <c r="J89" s="50">
        <v>115</v>
      </c>
      <c r="K89" s="49">
        <v>93.2</v>
      </c>
      <c r="L89" s="49">
        <v>88.8</v>
      </c>
      <c r="O89" s="1"/>
      <c r="P89" s="1"/>
      <c r="Q89" s="1"/>
    </row>
    <row r="90" spans="1:17" ht="15" customHeight="1" x14ac:dyDescent="0.2">
      <c r="A90" s="3">
        <v>12</v>
      </c>
      <c r="B90" s="3">
        <v>2000</v>
      </c>
      <c r="C90" s="19">
        <v>11</v>
      </c>
      <c r="D90" s="50">
        <v>25</v>
      </c>
      <c r="E90" s="49">
        <v>42.857142857142854</v>
      </c>
      <c r="F90" s="53">
        <v>83.333333333333343</v>
      </c>
      <c r="G90" s="37">
        <f t="shared" si="4"/>
        <v>549.99999999999977</v>
      </c>
      <c r="H90" s="46">
        <f t="shared" si="4"/>
        <v>292.85714285714272</v>
      </c>
      <c r="I90" s="39">
        <f t="shared" si="4"/>
        <v>1093.3333333333333</v>
      </c>
      <c r="J90" s="50">
        <v>114.4</v>
      </c>
      <c r="K90" s="49">
        <v>92.3</v>
      </c>
      <c r="L90" s="49">
        <v>89.4</v>
      </c>
      <c r="O90" s="1"/>
      <c r="P90" s="1"/>
      <c r="Q90" s="1"/>
    </row>
    <row r="91" spans="1:17" ht="15" customHeight="1" x14ac:dyDescent="0.2">
      <c r="A91" s="3">
        <v>12</v>
      </c>
      <c r="B91" s="3">
        <v>2000</v>
      </c>
      <c r="C91" s="19">
        <v>12</v>
      </c>
      <c r="D91" s="50">
        <v>33.333333333333329</v>
      </c>
      <c r="E91" s="49">
        <v>42.857142857142854</v>
      </c>
      <c r="F91" s="53">
        <v>100</v>
      </c>
      <c r="G91" s="37">
        <f t="shared" si="4"/>
        <v>533.33333333333314</v>
      </c>
      <c r="H91" s="46">
        <f t="shared" si="4"/>
        <v>285.71428571428555</v>
      </c>
      <c r="I91" s="39">
        <f t="shared" si="4"/>
        <v>1143.3333333333333</v>
      </c>
      <c r="J91" s="50">
        <v>113.3</v>
      </c>
      <c r="K91" s="49">
        <v>91.1</v>
      </c>
      <c r="L91" s="49">
        <v>89.6</v>
      </c>
      <c r="O91" s="1"/>
      <c r="P91" s="1"/>
      <c r="Q91" s="1"/>
    </row>
    <row r="92" spans="1:17" ht="15" customHeight="1" x14ac:dyDescent="0.2">
      <c r="A92" s="3">
        <v>13</v>
      </c>
      <c r="B92" s="3">
        <v>2001</v>
      </c>
      <c r="C92" s="19">
        <v>1</v>
      </c>
      <c r="D92" s="50">
        <v>16.666666666666664</v>
      </c>
      <c r="E92" s="49">
        <v>21.428571428571427</v>
      </c>
      <c r="F92" s="53">
        <v>66.666666666666657</v>
      </c>
      <c r="G92" s="37">
        <f t="shared" si="4"/>
        <v>499.99999999999977</v>
      </c>
      <c r="H92" s="46">
        <f t="shared" si="4"/>
        <v>257.142857142857</v>
      </c>
      <c r="I92" s="39">
        <f t="shared" si="4"/>
        <v>1160</v>
      </c>
      <c r="J92" s="50">
        <v>107.9</v>
      </c>
      <c r="K92" s="49">
        <v>88.3</v>
      </c>
      <c r="L92" s="49">
        <v>89.5</v>
      </c>
      <c r="O92" s="1"/>
      <c r="P92" s="1"/>
      <c r="Q92" s="1"/>
    </row>
    <row r="93" spans="1:17" ht="15" customHeight="1" x14ac:dyDescent="0.2">
      <c r="A93" s="3">
        <v>13</v>
      </c>
      <c r="B93" s="3">
        <v>2001</v>
      </c>
      <c r="C93" s="19">
        <v>2</v>
      </c>
      <c r="D93" s="50">
        <v>16.666666666666664</v>
      </c>
      <c r="E93" s="49">
        <v>42.857142857142854</v>
      </c>
      <c r="F93" s="53">
        <v>50</v>
      </c>
      <c r="G93" s="37">
        <f t="shared" ref="G93:I108" si="5">G92+D93-50</f>
        <v>466.6666666666664</v>
      </c>
      <c r="H93" s="46">
        <f t="shared" si="5"/>
        <v>249.99999999999983</v>
      </c>
      <c r="I93" s="39">
        <f t="shared" si="5"/>
        <v>1160</v>
      </c>
      <c r="J93" s="50">
        <v>104.1</v>
      </c>
      <c r="K93" s="49">
        <v>88.2</v>
      </c>
      <c r="L93" s="49">
        <v>89.8</v>
      </c>
      <c r="O93" s="1"/>
      <c r="P93" s="1"/>
      <c r="Q93" s="1"/>
    </row>
    <row r="94" spans="1:17" ht="15" customHeight="1" x14ac:dyDescent="0.2">
      <c r="A94" s="3">
        <v>13</v>
      </c>
      <c r="B94" s="3">
        <v>2001</v>
      </c>
      <c r="C94" s="19">
        <v>3</v>
      </c>
      <c r="D94" s="50">
        <v>0</v>
      </c>
      <c r="E94" s="49">
        <v>14.285714285714285</v>
      </c>
      <c r="F94" s="53">
        <v>33.333333333333329</v>
      </c>
      <c r="G94" s="37">
        <f t="shared" si="5"/>
        <v>416.6666666666664</v>
      </c>
      <c r="H94" s="46">
        <f t="shared" si="5"/>
        <v>214.28571428571411</v>
      </c>
      <c r="I94" s="39">
        <f t="shared" si="5"/>
        <v>1143.3333333333333</v>
      </c>
      <c r="J94" s="50">
        <v>99</v>
      </c>
      <c r="K94" s="49">
        <v>85.3</v>
      </c>
      <c r="L94" s="49">
        <v>88.6</v>
      </c>
      <c r="O94" s="1"/>
      <c r="P94" s="1"/>
      <c r="Q94" s="1"/>
    </row>
    <row r="95" spans="1:17" ht="15" customHeight="1" x14ac:dyDescent="0.2">
      <c r="A95" s="3">
        <v>13</v>
      </c>
      <c r="B95" s="3">
        <v>2001</v>
      </c>
      <c r="C95" s="19">
        <v>4</v>
      </c>
      <c r="D95" s="50">
        <v>16.666666666666664</v>
      </c>
      <c r="E95" s="49">
        <v>42.857142857142854</v>
      </c>
      <c r="F95" s="53">
        <v>41.666666666666671</v>
      </c>
      <c r="G95" s="37">
        <f t="shared" si="5"/>
        <v>383.33333333333309</v>
      </c>
      <c r="H95" s="46">
        <f t="shared" si="5"/>
        <v>207.14285714285694</v>
      </c>
      <c r="I95" s="39">
        <f t="shared" si="5"/>
        <v>1135</v>
      </c>
      <c r="J95" s="50">
        <v>97.5</v>
      </c>
      <c r="K95" s="49">
        <v>83.1</v>
      </c>
      <c r="L95" s="49">
        <v>87.1</v>
      </c>
      <c r="O95" s="1"/>
      <c r="P95" s="1"/>
      <c r="Q95" s="1"/>
    </row>
    <row r="96" spans="1:17" ht="15" customHeight="1" x14ac:dyDescent="0.2">
      <c r="A96" s="3">
        <v>13</v>
      </c>
      <c r="B96" s="3">
        <v>2001</v>
      </c>
      <c r="C96" s="19">
        <v>5</v>
      </c>
      <c r="D96" s="50">
        <v>16.666666666666664</v>
      </c>
      <c r="E96" s="49">
        <v>42.857142857142854</v>
      </c>
      <c r="F96" s="53">
        <v>16.666666666666664</v>
      </c>
      <c r="G96" s="37">
        <f t="shared" si="5"/>
        <v>349.99999999999977</v>
      </c>
      <c r="H96" s="46">
        <f t="shared" si="5"/>
        <v>199.9999999999998</v>
      </c>
      <c r="I96" s="39">
        <f t="shared" si="5"/>
        <v>1101.6666666666667</v>
      </c>
      <c r="J96" s="50">
        <v>94.3</v>
      </c>
      <c r="K96" s="49">
        <v>81.400000000000006</v>
      </c>
      <c r="L96" s="49">
        <v>85.6</v>
      </c>
      <c r="O96" s="1"/>
      <c r="P96" s="1"/>
      <c r="Q96" s="1"/>
    </row>
    <row r="97" spans="1:17" ht="15" customHeight="1" x14ac:dyDescent="0.2">
      <c r="A97" s="3">
        <v>13</v>
      </c>
      <c r="B97" s="3">
        <v>2001</v>
      </c>
      <c r="C97" s="19">
        <v>6</v>
      </c>
      <c r="D97" s="50">
        <v>16.666666666666664</v>
      </c>
      <c r="E97" s="49">
        <v>14.285714285714285</v>
      </c>
      <c r="F97" s="53">
        <v>16.666666666666664</v>
      </c>
      <c r="G97" s="37">
        <f t="shared" si="5"/>
        <v>316.66666666666646</v>
      </c>
      <c r="H97" s="46">
        <f t="shared" si="5"/>
        <v>164.28571428571408</v>
      </c>
      <c r="I97" s="39">
        <f t="shared" si="5"/>
        <v>1068.3333333333335</v>
      </c>
      <c r="J97" s="50">
        <v>92.3</v>
      </c>
      <c r="K97" s="49">
        <v>80.3</v>
      </c>
      <c r="L97" s="49">
        <v>84.7</v>
      </c>
      <c r="O97" s="1"/>
      <c r="P97" s="1"/>
      <c r="Q97" s="1"/>
    </row>
    <row r="98" spans="1:17" ht="15" customHeight="1" x14ac:dyDescent="0.2">
      <c r="A98" s="3">
        <v>13</v>
      </c>
      <c r="B98" s="3">
        <v>2001</v>
      </c>
      <c r="C98" s="19">
        <v>7</v>
      </c>
      <c r="D98" s="50">
        <v>0</v>
      </c>
      <c r="E98" s="49">
        <v>28.571428571428569</v>
      </c>
      <c r="F98" s="53">
        <v>16.666666666666664</v>
      </c>
      <c r="G98" s="37">
        <f t="shared" si="5"/>
        <v>266.66666666666646</v>
      </c>
      <c r="H98" s="46">
        <f t="shared" si="5"/>
        <v>142.85714285714266</v>
      </c>
      <c r="I98" s="39">
        <f t="shared" si="5"/>
        <v>1035.0000000000002</v>
      </c>
      <c r="J98" s="50">
        <v>89.8</v>
      </c>
      <c r="K98" s="49">
        <v>78.5</v>
      </c>
      <c r="L98" s="49">
        <v>83.6</v>
      </c>
      <c r="O98" s="1"/>
      <c r="P98" s="1"/>
      <c r="Q98" s="1"/>
    </row>
    <row r="99" spans="1:17" ht="15" customHeight="1" x14ac:dyDescent="0.2">
      <c r="A99" s="3">
        <v>13</v>
      </c>
      <c r="B99" s="3">
        <v>2001</v>
      </c>
      <c r="C99" s="19">
        <v>8</v>
      </c>
      <c r="D99" s="50">
        <v>0</v>
      </c>
      <c r="E99" s="49">
        <v>28.571428571428569</v>
      </c>
      <c r="F99" s="53">
        <v>33.333333333333329</v>
      </c>
      <c r="G99" s="37">
        <f t="shared" si="5"/>
        <v>216.66666666666646</v>
      </c>
      <c r="H99" s="46">
        <f t="shared" si="5"/>
        <v>121.42857142857122</v>
      </c>
      <c r="I99" s="39">
        <f t="shared" si="5"/>
        <v>1018.3333333333335</v>
      </c>
      <c r="J99" s="50">
        <v>87</v>
      </c>
      <c r="K99" s="49">
        <v>77.8</v>
      </c>
      <c r="L99" s="49">
        <v>84.1</v>
      </c>
      <c r="O99" s="1"/>
      <c r="P99" s="1"/>
      <c r="Q99" s="1"/>
    </row>
    <row r="100" spans="1:17" ht="15" customHeight="1" x14ac:dyDescent="0.2">
      <c r="A100" s="3">
        <v>13</v>
      </c>
      <c r="B100" s="3">
        <v>2001</v>
      </c>
      <c r="C100" s="19">
        <v>9</v>
      </c>
      <c r="D100" s="50">
        <v>16.666666666666664</v>
      </c>
      <c r="E100" s="49">
        <v>57.142857142857139</v>
      </c>
      <c r="F100" s="53">
        <v>33.333333333333329</v>
      </c>
      <c r="G100" s="37">
        <f t="shared" si="5"/>
        <v>183.33333333333312</v>
      </c>
      <c r="H100" s="46">
        <f t="shared" si="5"/>
        <v>128.57142857142836</v>
      </c>
      <c r="I100" s="39">
        <f t="shared" si="5"/>
        <v>1001.6666666666667</v>
      </c>
      <c r="J100" s="50">
        <v>85</v>
      </c>
      <c r="K100" s="49">
        <v>77.7</v>
      </c>
      <c r="L100" s="49">
        <v>81.8</v>
      </c>
      <c r="O100" s="1"/>
      <c r="P100" s="1"/>
      <c r="Q100" s="1"/>
    </row>
    <row r="101" spans="1:17" ht="15" customHeight="1" x14ac:dyDescent="0.2">
      <c r="A101" s="3">
        <v>13</v>
      </c>
      <c r="B101" s="3">
        <v>2001</v>
      </c>
      <c r="C101" s="19">
        <v>10</v>
      </c>
      <c r="D101" s="50">
        <v>16.666666666666664</v>
      </c>
      <c r="E101" s="49">
        <v>42.857142857142854</v>
      </c>
      <c r="F101" s="53">
        <v>50</v>
      </c>
      <c r="G101" s="37">
        <f t="shared" si="5"/>
        <v>149.99999999999977</v>
      </c>
      <c r="H101" s="46">
        <f t="shared" si="5"/>
        <v>121.42857142857122</v>
      </c>
      <c r="I101" s="39">
        <f t="shared" si="5"/>
        <v>1001.6666666666667</v>
      </c>
      <c r="J101" s="50">
        <v>85.1</v>
      </c>
      <c r="K101" s="49">
        <v>76</v>
      </c>
      <c r="L101" s="49">
        <v>81.7</v>
      </c>
      <c r="O101" s="1"/>
      <c r="P101" s="1"/>
      <c r="Q101" s="1"/>
    </row>
    <row r="102" spans="1:17" ht="15" customHeight="1" x14ac:dyDescent="0.2">
      <c r="A102" s="3">
        <v>13</v>
      </c>
      <c r="B102" s="3">
        <v>2001</v>
      </c>
      <c r="C102" s="19">
        <v>11</v>
      </c>
      <c r="D102" s="50">
        <v>33.333333333333329</v>
      </c>
      <c r="E102" s="49">
        <v>57.142857142857139</v>
      </c>
      <c r="F102" s="53">
        <v>66.666666666666657</v>
      </c>
      <c r="G102" s="37">
        <f t="shared" si="5"/>
        <v>133.33333333333309</v>
      </c>
      <c r="H102" s="46">
        <f t="shared" si="5"/>
        <v>128.57142857142836</v>
      </c>
      <c r="I102" s="39">
        <f t="shared" si="5"/>
        <v>1018.3333333333335</v>
      </c>
      <c r="J102" s="50">
        <v>87.5</v>
      </c>
      <c r="K102" s="49">
        <v>79.5</v>
      </c>
      <c r="L102" s="49">
        <v>81.5</v>
      </c>
      <c r="O102" s="1"/>
      <c r="P102" s="1"/>
      <c r="Q102" s="1"/>
    </row>
    <row r="103" spans="1:17" ht="15" customHeight="1" x14ac:dyDescent="0.2">
      <c r="A103" s="3">
        <v>13</v>
      </c>
      <c r="B103" s="3">
        <v>2001</v>
      </c>
      <c r="C103" s="19">
        <v>12</v>
      </c>
      <c r="D103" s="50">
        <v>58.333333333333336</v>
      </c>
      <c r="E103" s="49">
        <v>57.142857142857139</v>
      </c>
      <c r="F103" s="53">
        <v>83.333333333333343</v>
      </c>
      <c r="G103" s="37">
        <f t="shared" si="5"/>
        <v>141.66666666666643</v>
      </c>
      <c r="H103" s="46">
        <f t="shared" si="5"/>
        <v>135.7142857142855</v>
      </c>
      <c r="I103" s="39">
        <f t="shared" si="5"/>
        <v>1051.6666666666667</v>
      </c>
      <c r="J103" s="50">
        <v>85.2</v>
      </c>
      <c r="K103" s="49">
        <v>78.5</v>
      </c>
      <c r="L103" s="49">
        <v>81.5</v>
      </c>
      <c r="O103" s="1"/>
      <c r="P103" s="1"/>
      <c r="Q103" s="1"/>
    </row>
    <row r="104" spans="1:17" ht="15" customHeight="1" x14ac:dyDescent="0.2">
      <c r="A104" s="3">
        <v>14</v>
      </c>
      <c r="B104" s="3">
        <v>2002</v>
      </c>
      <c r="C104" s="19">
        <v>1</v>
      </c>
      <c r="D104" s="50">
        <v>66.666666666666657</v>
      </c>
      <c r="E104" s="49">
        <v>85.714285714285708</v>
      </c>
      <c r="F104" s="53">
        <v>33.333333333333329</v>
      </c>
      <c r="G104" s="37">
        <f t="shared" si="5"/>
        <v>158.33333333333309</v>
      </c>
      <c r="H104" s="46">
        <f t="shared" si="5"/>
        <v>171.42857142857122</v>
      </c>
      <c r="I104" s="39">
        <f t="shared" si="5"/>
        <v>1035</v>
      </c>
      <c r="J104" s="50">
        <v>87.9</v>
      </c>
      <c r="K104" s="49">
        <v>79.8</v>
      </c>
      <c r="L104" s="49">
        <v>80.900000000000006</v>
      </c>
      <c r="O104" s="1"/>
      <c r="P104" s="1"/>
      <c r="Q104" s="1"/>
    </row>
    <row r="105" spans="1:17" ht="15" customHeight="1" x14ac:dyDescent="0.2">
      <c r="A105" s="3">
        <v>14</v>
      </c>
      <c r="B105" s="3">
        <v>2002</v>
      </c>
      <c r="C105" s="19">
        <v>2</v>
      </c>
      <c r="D105" s="50">
        <v>41.666666666666671</v>
      </c>
      <c r="E105" s="49">
        <v>42.857142857142854</v>
      </c>
      <c r="F105" s="53">
        <v>16.666666666666664</v>
      </c>
      <c r="G105" s="37">
        <f t="shared" si="5"/>
        <v>149.99999999999977</v>
      </c>
      <c r="H105" s="46">
        <f t="shared" si="5"/>
        <v>164.28571428571408</v>
      </c>
      <c r="I105" s="39">
        <f t="shared" si="5"/>
        <v>1001.6666666666667</v>
      </c>
      <c r="J105" s="50">
        <v>88.8</v>
      </c>
      <c r="K105" s="49">
        <v>77.599999999999994</v>
      </c>
      <c r="L105" s="49">
        <v>79.5</v>
      </c>
      <c r="O105" s="1"/>
      <c r="P105" s="1"/>
      <c r="Q105" s="1"/>
    </row>
    <row r="106" spans="1:17" ht="15" customHeight="1" x14ac:dyDescent="0.2">
      <c r="A106" s="3">
        <v>14</v>
      </c>
      <c r="B106" s="3">
        <v>2002</v>
      </c>
      <c r="C106" s="19">
        <v>3</v>
      </c>
      <c r="D106" s="50">
        <v>83.333333333333343</v>
      </c>
      <c r="E106" s="49">
        <v>50</v>
      </c>
      <c r="F106" s="53">
        <v>16.666666666666664</v>
      </c>
      <c r="G106" s="37">
        <f t="shared" si="5"/>
        <v>183.33333333333312</v>
      </c>
      <c r="H106" s="46">
        <f t="shared" si="5"/>
        <v>164.28571428571408</v>
      </c>
      <c r="I106" s="39">
        <f t="shared" si="5"/>
        <v>968.33333333333337</v>
      </c>
      <c r="J106" s="50">
        <v>92.5</v>
      </c>
      <c r="K106" s="49">
        <v>80.5</v>
      </c>
      <c r="L106" s="49">
        <v>79</v>
      </c>
      <c r="O106" s="1"/>
      <c r="P106" s="1"/>
      <c r="Q106" s="1"/>
    </row>
    <row r="107" spans="1:17" ht="15" customHeight="1" x14ac:dyDescent="0.2">
      <c r="A107" s="3">
        <v>14</v>
      </c>
      <c r="B107" s="3">
        <v>2002</v>
      </c>
      <c r="C107" s="19">
        <v>4</v>
      </c>
      <c r="D107" s="50">
        <v>83.333333333333343</v>
      </c>
      <c r="E107" s="49">
        <v>71.428571428571431</v>
      </c>
      <c r="F107" s="53">
        <v>66.666666666666657</v>
      </c>
      <c r="G107" s="37">
        <f t="shared" si="5"/>
        <v>216.66666666666646</v>
      </c>
      <c r="H107" s="46">
        <f t="shared" si="5"/>
        <v>185.7142857142855</v>
      </c>
      <c r="I107" s="39">
        <f t="shared" si="5"/>
        <v>985</v>
      </c>
      <c r="J107" s="50">
        <v>96.4</v>
      </c>
      <c r="K107" s="49">
        <v>82.6</v>
      </c>
      <c r="L107" s="49">
        <v>79.400000000000006</v>
      </c>
      <c r="O107" s="1"/>
      <c r="P107" s="1"/>
      <c r="Q107" s="1"/>
    </row>
    <row r="108" spans="1:17" ht="15" customHeight="1" x14ac:dyDescent="0.2">
      <c r="A108" s="3">
        <v>14</v>
      </c>
      <c r="B108" s="3">
        <v>2002</v>
      </c>
      <c r="C108" s="19">
        <v>5</v>
      </c>
      <c r="D108" s="50">
        <v>100</v>
      </c>
      <c r="E108" s="49">
        <v>71.428571428571431</v>
      </c>
      <c r="F108" s="53">
        <v>83.333333333333343</v>
      </c>
      <c r="G108" s="37">
        <f t="shared" si="5"/>
        <v>266.66666666666646</v>
      </c>
      <c r="H108" s="46">
        <f t="shared" si="5"/>
        <v>207.14285714285694</v>
      </c>
      <c r="I108" s="39">
        <f t="shared" si="5"/>
        <v>1018.3333333333333</v>
      </c>
      <c r="J108" s="50">
        <v>100.1</v>
      </c>
      <c r="K108" s="49">
        <v>83.5</v>
      </c>
      <c r="L108" s="49">
        <v>79.400000000000006</v>
      </c>
      <c r="O108" s="1"/>
      <c r="P108" s="1"/>
      <c r="Q108" s="1"/>
    </row>
    <row r="109" spans="1:17" ht="15" customHeight="1" x14ac:dyDescent="0.2">
      <c r="A109" s="3">
        <v>14</v>
      </c>
      <c r="B109" s="3">
        <v>2002</v>
      </c>
      <c r="C109" s="19">
        <v>6</v>
      </c>
      <c r="D109" s="50">
        <v>66.666666666666657</v>
      </c>
      <c r="E109" s="49">
        <v>85.714285714285708</v>
      </c>
      <c r="F109" s="53">
        <v>66.666666666666657</v>
      </c>
      <c r="G109" s="37">
        <f t="shared" ref="G109:I124" si="6">G108+D109-50</f>
        <v>283.33333333333314</v>
      </c>
      <c r="H109" s="46">
        <f t="shared" si="6"/>
        <v>242.85714285714266</v>
      </c>
      <c r="I109" s="39">
        <f t="shared" si="6"/>
        <v>1035</v>
      </c>
      <c r="J109" s="50">
        <v>99</v>
      </c>
      <c r="K109" s="49">
        <v>83.1</v>
      </c>
      <c r="L109" s="49">
        <v>78.8</v>
      </c>
      <c r="O109" s="1"/>
      <c r="P109" s="1"/>
      <c r="Q109" s="1"/>
    </row>
    <row r="110" spans="1:17" ht="15" customHeight="1" x14ac:dyDescent="0.2">
      <c r="A110" s="3">
        <v>14</v>
      </c>
      <c r="B110" s="3">
        <v>2002</v>
      </c>
      <c r="C110" s="19">
        <v>7</v>
      </c>
      <c r="D110" s="50">
        <v>33.333333333333329</v>
      </c>
      <c r="E110" s="49">
        <v>21.428571428571427</v>
      </c>
      <c r="F110" s="53">
        <v>83.333333333333343</v>
      </c>
      <c r="G110" s="37">
        <f t="shared" si="6"/>
        <v>266.66666666666646</v>
      </c>
      <c r="H110" s="46">
        <f t="shared" si="6"/>
        <v>214.28571428571411</v>
      </c>
      <c r="I110" s="39">
        <f t="shared" si="6"/>
        <v>1068.3333333333333</v>
      </c>
      <c r="J110" s="50">
        <v>98.5</v>
      </c>
      <c r="K110" s="49">
        <v>81.400000000000006</v>
      </c>
      <c r="L110" s="49">
        <v>80.599999999999994</v>
      </c>
      <c r="O110" s="1"/>
      <c r="P110" s="1"/>
      <c r="Q110" s="1"/>
    </row>
    <row r="111" spans="1:17" ht="15" customHeight="1" x14ac:dyDescent="0.2">
      <c r="A111" s="3">
        <v>14</v>
      </c>
      <c r="B111" s="3">
        <v>2002</v>
      </c>
      <c r="C111" s="19">
        <v>8</v>
      </c>
      <c r="D111" s="50">
        <v>16.666666666666664</v>
      </c>
      <c r="E111" s="49">
        <v>35.714285714285715</v>
      </c>
      <c r="F111" s="53">
        <v>100</v>
      </c>
      <c r="G111" s="37">
        <f t="shared" si="6"/>
        <v>233.33333333333314</v>
      </c>
      <c r="H111" s="46">
        <f t="shared" si="6"/>
        <v>199.99999999999983</v>
      </c>
      <c r="I111" s="39">
        <f t="shared" si="6"/>
        <v>1118.3333333333333</v>
      </c>
      <c r="J111" s="50">
        <v>98.6</v>
      </c>
      <c r="K111" s="49">
        <v>83</v>
      </c>
      <c r="L111" s="49">
        <v>81.5</v>
      </c>
      <c r="O111" s="1"/>
      <c r="P111" s="1"/>
      <c r="Q111" s="1"/>
    </row>
    <row r="112" spans="1:17" ht="15" customHeight="1" x14ac:dyDescent="0.2">
      <c r="A112" s="3">
        <v>14</v>
      </c>
      <c r="B112" s="3">
        <v>2002</v>
      </c>
      <c r="C112" s="19">
        <v>9</v>
      </c>
      <c r="D112" s="50">
        <v>16.666666666666664</v>
      </c>
      <c r="E112" s="49">
        <v>57.142857142857139</v>
      </c>
      <c r="F112" s="53">
        <v>66.666666666666657</v>
      </c>
      <c r="G112" s="37">
        <f t="shared" si="6"/>
        <v>199.9999999999998</v>
      </c>
      <c r="H112" s="46">
        <f t="shared" si="6"/>
        <v>207.142857142857</v>
      </c>
      <c r="I112" s="39">
        <f t="shared" si="6"/>
        <v>1135</v>
      </c>
      <c r="J112" s="50">
        <v>96.6</v>
      </c>
      <c r="K112" s="49">
        <v>84</v>
      </c>
      <c r="L112" s="49">
        <v>82.2</v>
      </c>
      <c r="O112" s="1"/>
      <c r="P112" s="1"/>
      <c r="Q112" s="1"/>
    </row>
    <row r="113" spans="1:17" ht="15" customHeight="1" x14ac:dyDescent="0.2">
      <c r="A113" s="3">
        <v>14</v>
      </c>
      <c r="B113" s="3">
        <v>2002</v>
      </c>
      <c r="C113" s="19">
        <v>10</v>
      </c>
      <c r="D113" s="50">
        <v>50</v>
      </c>
      <c r="E113" s="49">
        <v>78.571428571428569</v>
      </c>
      <c r="F113" s="53">
        <v>33.333333333333329</v>
      </c>
      <c r="G113" s="37">
        <f t="shared" si="6"/>
        <v>199.9999999999998</v>
      </c>
      <c r="H113" s="46">
        <f t="shared" si="6"/>
        <v>235.71428571428555</v>
      </c>
      <c r="I113" s="39">
        <f t="shared" si="6"/>
        <v>1118.3333333333333</v>
      </c>
      <c r="J113" s="50">
        <v>95.1</v>
      </c>
      <c r="K113" s="49">
        <v>84.8</v>
      </c>
      <c r="L113" s="49">
        <v>80.900000000000006</v>
      </c>
      <c r="O113" s="1"/>
      <c r="P113" s="1"/>
      <c r="Q113" s="1"/>
    </row>
    <row r="114" spans="1:17" ht="15" customHeight="1" x14ac:dyDescent="0.2">
      <c r="A114" s="3">
        <v>14</v>
      </c>
      <c r="B114" s="3">
        <v>2002</v>
      </c>
      <c r="C114" s="19">
        <v>11</v>
      </c>
      <c r="D114" s="50">
        <v>33.333333333333329</v>
      </c>
      <c r="E114" s="49">
        <v>71.428571428571431</v>
      </c>
      <c r="F114" s="53">
        <v>16.666666666666664</v>
      </c>
      <c r="G114" s="37">
        <f t="shared" si="6"/>
        <v>183.33333333333314</v>
      </c>
      <c r="H114" s="46">
        <f t="shared" si="6"/>
        <v>257.142857142857</v>
      </c>
      <c r="I114" s="39">
        <f t="shared" si="6"/>
        <v>1085</v>
      </c>
      <c r="J114" s="50">
        <v>95.4</v>
      </c>
      <c r="K114" s="49">
        <v>85.8</v>
      </c>
      <c r="L114" s="49">
        <v>81.599999999999994</v>
      </c>
      <c r="O114" s="1"/>
      <c r="P114" s="1"/>
      <c r="Q114" s="1"/>
    </row>
    <row r="115" spans="1:17" ht="15" customHeight="1" x14ac:dyDescent="0.2">
      <c r="A115" s="3">
        <v>14</v>
      </c>
      <c r="B115" s="3">
        <v>2002</v>
      </c>
      <c r="C115" s="19">
        <v>12</v>
      </c>
      <c r="D115" s="50">
        <v>50</v>
      </c>
      <c r="E115" s="49">
        <v>64.285714285714292</v>
      </c>
      <c r="F115" s="53">
        <v>0</v>
      </c>
      <c r="G115" s="37">
        <f t="shared" si="6"/>
        <v>183.33333333333314</v>
      </c>
      <c r="H115" s="46">
        <f t="shared" si="6"/>
        <v>271.42857142857127</v>
      </c>
      <c r="I115" s="39">
        <f t="shared" si="6"/>
        <v>1035</v>
      </c>
      <c r="J115" s="50">
        <v>94</v>
      </c>
      <c r="K115" s="49">
        <v>86.1</v>
      </c>
      <c r="L115" s="49">
        <v>80.3</v>
      </c>
      <c r="O115" s="1"/>
      <c r="P115" s="1"/>
      <c r="Q115" s="1"/>
    </row>
    <row r="116" spans="1:17" ht="15" customHeight="1" x14ac:dyDescent="0.2">
      <c r="A116" s="3">
        <v>15</v>
      </c>
      <c r="B116" s="3">
        <v>2003</v>
      </c>
      <c r="C116" s="19">
        <v>1</v>
      </c>
      <c r="D116" s="50">
        <v>33.333333333333329</v>
      </c>
      <c r="E116" s="49">
        <v>64.285714285714292</v>
      </c>
      <c r="F116" s="53">
        <v>91.666666666666657</v>
      </c>
      <c r="G116" s="37">
        <f t="shared" si="6"/>
        <v>166.66666666666646</v>
      </c>
      <c r="H116" s="46">
        <f t="shared" si="6"/>
        <v>285.71428571428555</v>
      </c>
      <c r="I116" s="39">
        <f t="shared" si="6"/>
        <v>1076.6666666666667</v>
      </c>
      <c r="J116" s="50">
        <v>93.5</v>
      </c>
      <c r="K116" s="49">
        <v>88.5</v>
      </c>
      <c r="L116" s="49">
        <v>82.2</v>
      </c>
      <c r="O116" s="1"/>
      <c r="P116" s="1"/>
      <c r="Q116" s="1"/>
    </row>
    <row r="117" spans="1:17" ht="15" customHeight="1" x14ac:dyDescent="0.2">
      <c r="A117" s="3">
        <v>15</v>
      </c>
      <c r="B117" s="3">
        <v>2003</v>
      </c>
      <c r="C117" s="19">
        <v>2</v>
      </c>
      <c r="D117" s="50">
        <v>33.333333333333329</v>
      </c>
      <c r="E117" s="49">
        <v>57.142857142857139</v>
      </c>
      <c r="F117" s="53">
        <v>83.333333333333343</v>
      </c>
      <c r="G117" s="37">
        <f t="shared" si="6"/>
        <v>149.99999999999977</v>
      </c>
      <c r="H117" s="46">
        <f t="shared" si="6"/>
        <v>292.85714285714266</v>
      </c>
      <c r="I117" s="39">
        <f t="shared" si="6"/>
        <v>1110</v>
      </c>
      <c r="J117" s="50">
        <v>93</v>
      </c>
      <c r="K117" s="49">
        <v>88.4</v>
      </c>
      <c r="L117" s="49">
        <v>83</v>
      </c>
      <c r="O117" s="1"/>
      <c r="P117" s="1"/>
      <c r="Q117" s="1"/>
    </row>
    <row r="118" spans="1:17" ht="15" customHeight="1" x14ac:dyDescent="0.2">
      <c r="A118" s="3">
        <v>15</v>
      </c>
      <c r="B118" s="3">
        <v>2003</v>
      </c>
      <c r="C118" s="19">
        <v>3</v>
      </c>
      <c r="D118" s="50">
        <v>16.666666666666664</v>
      </c>
      <c r="E118" s="49">
        <v>85.714285714285708</v>
      </c>
      <c r="F118" s="53">
        <v>100</v>
      </c>
      <c r="G118" s="37">
        <f t="shared" si="6"/>
        <v>116.66666666666643</v>
      </c>
      <c r="H118" s="46">
        <f t="shared" si="6"/>
        <v>328.57142857142838</v>
      </c>
      <c r="I118" s="39">
        <f t="shared" si="6"/>
        <v>1160</v>
      </c>
      <c r="J118" s="50">
        <v>90.3</v>
      </c>
      <c r="K118" s="49">
        <v>90.1</v>
      </c>
      <c r="L118" s="49">
        <v>83.9</v>
      </c>
      <c r="O118" s="1"/>
      <c r="P118" s="1"/>
      <c r="Q118" s="1"/>
    </row>
    <row r="119" spans="1:17" ht="15" customHeight="1" x14ac:dyDescent="0.2">
      <c r="A119" s="3">
        <v>15</v>
      </c>
      <c r="B119" s="3">
        <v>2003</v>
      </c>
      <c r="C119" s="19">
        <v>4</v>
      </c>
      <c r="D119" s="50">
        <v>33.333333333333329</v>
      </c>
      <c r="E119" s="49">
        <v>64.285714285714292</v>
      </c>
      <c r="F119" s="53">
        <v>50</v>
      </c>
      <c r="G119" s="37">
        <f t="shared" si="6"/>
        <v>99.999999999999773</v>
      </c>
      <c r="H119" s="46">
        <f t="shared" si="6"/>
        <v>342.85714285714266</v>
      </c>
      <c r="I119" s="39">
        <f t="shared" si="6"/>
        <v>1160</v>
      </c>
      <c r="J119" s="50">
        <v>91</v>
      </c>
      <c r="K119" s="49">
        <v>89.6</v>
      </c>
      <c r="L119" s="49">
        <v>83.3</v>
      </c>
      <c r="O119" s="1"/>
      <c r="P119" s="1"/>
      <c r="Q119" s="1"/>
    </row>
    <row r="120" spans="1:17" ht="15" customHeight="1" x14ac:dyDescent="0.2">
      <c r="A120" s="3">
        <v>15</v>
      </c>
      <c r="B120" s="3">
        <v>2003</v>
      </c>
      <c r="C120" s="19">
        <v>5</v>
      </c>
      <c r="D120" s="50">
        <v>50</v>
      </c>
      <c r="E120" s="49">
        <v>50</v>
      </c>
      <c r="F120" s="53">
        <v>66.666666666666657</v>
      </c>
      <c r="G120" s="37">
        <f t="shared" si="6"/>
        <v>99.999999999999773</v>
      </c>
      <c r="H120" s="46">
        <f t="shared" si="6"/>
        <v>342.85714285714266</v>
      </c>
      <c r="I120" s="39">
        <f t="shared" si="6"/>
        <v>1176.6666666666667</v>
      </c>
      <c r="J120" s="50">
        <v>93.2</v>
      </c>
      <c r="K120" s="49">
        <v>89.1</v>
      </c>
      <c r="L120" s="49">
        <v>83.9</v>
      </c>
      <c r="O120" s="1"/>
      <c r="P120" s="1"/>
      <c r="Q120" s="1"/>
    </row>
    <row r="121" spans="1:17" ht="15" customHeight="1" x14ac:dyDescent="0.2">
      <c r="A121" s="3">
        <v>15</v>
      </c>
      <c r="B121" s="3">
        <v>2003</v>
      </c>
      <c r="C121" s="19">
        <v>6</v>
      </c>
      <c r="D121" s="50">
        <v>50</v>
      </c>
      <c r="E121" s="49">
        <v>35.714285714285715</v>
      </c>
      <c r="F121" s="53">
        <v>33.333333333333329</v>
      </c>
      <c r="G121" s="37">
        <f t="shared" si="6"/>
        <v>99.999999999999773</v>
      </c>
      <c r="H121" s="46">
        <f t="shared" si="6"/>
        <v>328.57142857142838</v>
      </c>
      <c r="I121" s="39">
        <f t="shared" si="6"/>
        <v>1160</v>
      </c>
      <c r="J121" s="50">
        <v>92.3</v>
      </c>
      <c r="K121" s="49">
        <v>90.2</v>
      </c>
      <c r="L121" s="49">
        <v>84.3</v>
      </c>
      <c r="O121" s="1"/>
      <c r="P121" s="1"/>
      <c r="Q121" s="1"/>
    </row>
    <row r="122" spans="1:17" ht="15" customHeight="1" x14ac:dyDescent="0.2">
      <c r="A122" s="3">
        <v>15</v>
      </c>
      <c r="B122" s="3">
        <v>2003</v>
      </c>
      <c r="C122" s="19">
        <v>7</v>
      </c>
      <c r="D122" s="50">
        <v>83.333333333333343</v>
      </c>
      <c r="E122" s="49">
        <v>42.857142857142854</v>
      </c>
      <c r="F122" s="53">
        <v>66.666666666666657</v>
      </c>
      <c r="G122" s="37">
        <f t="shared" si="6"/>
        <v>133.33333333333312</v>
      </c>
      <c r="H122" s="46">
        <f t="shared" si="6"/>
        <v>321.42857142857122</v>
      </c>
      <c r="I122" s="39">
        <f t="shared" si="6"/>
        <v>1176.6666666666667</v>
      </c>
      <c r="J122" s="50">
        <v>97</v>
      </c>
      <c r="K122" s="49">
        <v>89</v>
      </c>
      <c r="L122" s="49">
        <v>85.4</v>
      </c>
      <c r="O122" s="1"/>
      <c r="P122" s="1"/>
      <c r="Q122" s="1"/>
    </row>
    <row r="123" spans="1:17" ht="15" customHeight="1" x14ac:dyDescent="0.2">
      <c r="A123" s="3">
        <v>15</v>
      </c>
      <c r="B123" s="3">
        <v>2003</v>
      </c>
      <c r="C123" s="19">
        <v>8</v>
      </c>
      <c r="D123" s="50">
        <v>83.333333333333343</v>
      </c>
      <c r="E123" s="49">
        <v>85.714285714285708</v>
      </c>
      <c r="F123" s="53">
        <v>25</v>
      </c>
      <c r="G123" s="37">
        <f t="shared" si="6"/>
        <v>166.66666666666646</v>
      </c>
      <c r="H123" s="46">
        <f t="shared" si="6"/>
        <v>357.14285714285694</v>
      </c>
      <c r="I123" s="39">
        <f t="shared" si="6"/>
        <v>1151.6666666666667</v>
      </c>
      <c r="J123" s="50">
        <v>101.3</v>
      </c>
      <c r="K123" s="49">
        <v>92.7</v>
      </c>
      <c r="L123" s="49">
        <v>84.5</v>
      </c>
      <c r="O123" s="1"/>
      <c r="P123" s="1"/>
      <c r="Q123" s="1"/>
    </row>
    <row r="124" spans="1:17" ht="15" customHeight="1" x14ac:dyDescent="0.2">
      <c r="A124" s="3">
        <v>15</v>
      </c>
      <c r="B124" s="3">
        <v>2003</v>
      </c>
      <c r="C124" s="19">
        <v>9</v>
      </c>
      <c r="D124" s="50">
        <v>100</v>
      </c>
      <c r="E124" s="49">
        <v>57.142857142857139</v>
      </c>
      <c r="F124" s="53">
        <v>33.333333333333329</v>
      </c>
      <c r="G124" s="37">
        <f t="shared" si="6"/>
        <v>216.66666666666646</v>
      </c>
      <c r="H124" s="46">
        <f t="shared" si="6"/>
        <v>364.28571428571411</v>
      </c>
      <c r="I124" s="39">
        <f t="shared" si="6"/>
        <v>1135</v>
      </c>
      <c r="J124" s="50">
        <v>105.3</v>
      </c>
      <c r="K124" s="49">
        <v>93.1</v>
      </c>
      <c r="L124" s="49">
        <v>84.8</v>
      </c>
      <c r="O124" s="1"/>
      <c r="P124" s="1"/>
      <c r="Q124" s="1"/>
    </row>
    <row r="125" spans="1:17" ht="15" customHeight="1" x14ac:dyDescent="0.2">
      <c r="A125" s="3">
        <v>15</v>
      </c>
      <c r="B125" s="3">
        <v>2003</v>
      </c>
      <c r="C125" s="19">
        <v>10</v>
      </c>
      <c r="D125" s="50">
        <v>83.333333333333343</v>
      </c>
      <c r="E125" s="49">
        <v>85.714285714285708</v>
      </c>
      <c r="F125" s="53">
        <v>33.333333333333329</v>
      </c>
      <c r="G125" s="37">
        <f t="shared" ref="G125:I140" si="7">G124+D125-50</f>
        <v>249.99999999999977</v>
      </c>
      <c r="H125" s="46">
        <f t="shared" si="7"/>
        <v>399.99999999999983</v>
      </c>
      <c r="I125" s="39">
        <f t="shared" si="7"/>
        <v>1118.3333333333333</v>
      </c>
      <c r="J125" s="50">
        <v>104.9</v>
      </c>
      <c r="K125" s="49">
        <v>96.4</v>
      </c>
      <c r="L125" s="49">
        <v>86.3</v>
      </c>
      <c r="O125" s="1"/>
      <c r="P125" s="1"/>
      <c r="Q125" s="1"/>
    </row>
    <row r="126" spans="1:17" ht="15" customHeight="1" x14ac:dyDescent="0.2">
      <c r="A126" s="3">
        <v>15</v>
      </c>
      <c r="B126" s="3">
        <v>2003</v>
      </c>
      <c r="C126" s="19">
        <v>11</v>
      </c>
      <c r="D126" s="50">
        <v>50</v>
      </c>
      <c r="E126" s="49">
        <v>57.142857142857139</v>
      </c>
      <c r="F126" s="53">
        <v>83.333333333333343</v>
      </c>
      <c r="G126" s="37">
        <f t="shared" si="7"/>
        <v>249.99999999999977</v>
      </c>
      <c r="H126" s="46">
        <f t="shared" si="7"/>
        <v>407.142857142857</v>
      </c>
      <c r="I126" s="39">
        <f t="shared" si="7"/>
        <v>1151.6666666666665</v>
      </c>
      <c r="J126" s="50">
        <v>103.5</v>
      </c>
      <c r="K126" s="49">
        <v>96.4</v>
      </c>
      <c r="L126" s="49">
        <v>86.5</v>
      </c>
      <c r="O126" s="1"/>
      <c r="P126" s="1"/>
      <c r="Q126" s="1"/>
    </row>
    <row r="127" spans="1:17" ht="15" customHeight="1" x14ac:dyDescent="0.2">
      <c r="A127" s="3">
        <v>15</v>
      </c>
      <c r="B127" s="3">
        <v>2003</v>
      </c>
      <c r="C127" s="19">
        <v>12</v>
      </c>
      <c r="D127" s="50">
        <v>50</v>
      </c>
      <c r="E127" s="49">
        <v>71.428571428571431</v>
      </c>
      <c r="F127" s="53">
        <v>66.666666666666657</v>
      </c>
      <c r="G127" s="37">
        <f t="shared" si="7"/>
        <v>249.99999999999977</v>
      </c>
      <c r="H127" s="46">
        <f t="shared" si="7"/>
        <v>428.57142857142844</v>
      </c>
      <c r="I127" s="39">
        <f t="shared" si="7"/>
        <v>1168.3333333333333</v>
      </c>
      <c r="J127" s="50">
        <v>104.6</v>
      </c>
      <c r="K127" s="49">
        <v>97.2</v>
      </c>
      <c r="L127" s="49">
        <v>87.6</v>
      </c>
      <c r="O127" s="1"/>
      <c r="P127" s="1"/>
      <c r="Q127" s="1"/>
    </row>
    <row r="128" spans="1:17" ht="15" customHeight="1" x14ac:dyDescent="0.2">
      <c r="A128" s="3">
        <v>16</v>
      </c>
      <c r="B128" s="3">
        <v>2004</v>
      </c>
      <c r="C128" s="19">
        <v>1</v>
      </c>
      <c r="D128" s="50">
        <v>50</v>
      </c>
      <c r="E128" s="49">
        <v>57.142857142857139</v>
      </c>
      <c r="F128" s="53">
        <v>58.333333333333336</v>
      </c>
      <c r="G128" s="37">
        <f t="shared" si="7"/>
        <v>249.99999999999977</v>
      </c>
      <c r="H128" s="46">
        <f t="shared" si="7"/>
        <v>435.71428571428555</v>
      </c>
      <c r="I128" s="39">
        <f t="shared" si="7"/>
        <v>1176.6666666666665</v>
      </c>
      <c r="J128" s="50">
        <v>105.8</v>
      </c>
      <c r="K128" s="49">
        <v>100.5</v>
      </c>
      <c r="L128" s="49">
        <v>89.1</v>
      </c>
      <c r="O128" s="1"/>
      <c r="P128" s="1"/>
      <c r="Q128" s="1"/>
    </row>
    <row r="129" spans="1:17" ht="15" customHeight="1" x14ac:dyDescent="0.2">
      <c r="A129" s="3">
        <v>16</v>
      </c>
      <c r="B129" s="3">
        <v>2004</v>
      </c>
      <c r="C129" s="19">
        <v>2</v>
      </c>
      <c r="D129" s="50">
        <v>83.333333333333343</v>
      </c>
      <c r="E129" s="49">
        <v>64.285714285714292</v>
      </c>
      <c r="F129" s="53">
        <v>66.666666666666657</v>
      </c>
      <c r="G129" s="37">
        <f t="shared" si="7"/>
        <v>283.33333333333314</v>
      </c>
      <c r="H129" s="46">
        <f t="shared" si="7"/>
        <v>449.99999999999983</v>
      </c>
      <c r="I129" s="39">
        <f t="shared" si="7"/>
        <v>1193.3333333333333</v>
      </c>
      <c r="J129" s="50">
        <v>109</v>
      </c>
      <c r="K129" s="49">
        <v>102.9</v>
      </c>
      <c r="L129" s="49">
        <v>90.2</v>
      </c>
      <c r="O129" s="1"/>
      <c r="P129" s="1"/>
      <c r="Q129" s="1"/>
    </row>
    <row r="130" spans="1:17" ht="15" customHeight="1" x14ac:dyDescent="0.2">
      <c r="A130" s="3">
        <v>16</v>
      </c>
      <c r="B130" s="3">
        <v>2004</v>
      </c>
      <c r="C130" s="19">
        <v>3</v>
      </c>
      <c r="D130" s="50">
        <v>66.666666666666657</v>
      </c>
      <c r="E130" s="49">
        <v>71.428571428571431</v>
      </c>
      <c r="F130" s="53">
        <v>75</v>
      </c>
      <c r="G130" s="37">
        <f t="shared" si="7"/>
        <v>299.99999999999977</v>
      </c>
      <c r="H130" s="46">
        <f t="shared" si="7"/>
        <v>471.42857142857122</v>
      </c>
      <c r="I130" s="39">
        <f t="shared" si="7"/>
        <v>1218.3333333333333</v>
      </c>
      <c r="J130" s="50">
        <v>110.9</v>
      </c>
      <c r="K130" s="49">
        <v>104.7</v>
      </c>
      <c r="L130" s="49">
        <v>91.7</v>
      </c>
      <c r="O130" s="1"/>
      <c r="P130" s="1"/>
      <c r="Q130" s="1"/>
    </row>
    <row r="131" spans="1:17" ht="15" customHeight="1" x14ac:dyDescent="0.2">
      <c r="A131" s="3">
        <v>16</v>
      </c>
      <c r="B131" s="3">
        <v>2004</v>
      </c>
      <c r="C131" s="19">
        <v>4</v>
      </c>
      <c r="D131" s="50">
        <v>50</v>
      </c>
      <c r="E131" s="49">
        <v>28.571428571428569</v>
      </c>
      <c r="F131" s="53">
        <v>50</v>
      </c>
      <c r="G131" s="37">
        <f t="shared" si="7"/>
        <v>299.99999999999977</v>
      </c>
      <c r="H131" s="46">
        <f t="shared" si="7"/>
        <v>449.99999999999977</v>
      </c>
      <c r="I131" s="39">
        <f t="shared" si="7"/>
        <v>1218.3333333333333</v>
      </c>
      <c r="J131" s="50">
        <v>110.9</v>
      </c>
      <c r="K131" s="49">
        <v>101.8</v>
      </c>
      <c r="L131" s="49">
        <v>90.8</v>
      </c>
      <c r="O131" s="1"/>
      <c r="P131" s="1"/>
      <c r="Q131" s="1"/>
    </row>
    <row r="132" spans="1:17" ht="15" customHeight="1" x14ac:dyDescent="0.2">
      <c r="A132" s="3">
        <v>16</v>
      </c>
      <c r="B132" s="3">
        <v>2004</v>
      </c>
      <c r="C132" s="19">
        <v>5</v>
      </c>
      <c r="D132" s="50">
        <v>50</v>
      </c>
      <c r="E132" s="49">
        <v>57.142857142857139</v>
      </c>
      <c r="F132" s="53">
        <v>33.333333333333329</v>
      </c>
      <c r="G132" s="37">
        <f t="shared" si="7"/>
        <v>299.99999999999977</v>
      </c>
      <c r="H132" s="46">
        <f t="shared" si="7"/>
        <v>457.14285714285688</v>
      </c>
      <c r="I132" s="39">
        <f t="shared" si="7"/>
        <v>1201.6666666666665</v>
      </c>
      <c r="J132" s="50">
        <v>113.3</v>
      </c>
      <c r="K132" s="49">
        <v>105.5</v>
      </c>
      <c r="L132" s="49">
        <v>90.6</v>
      </c>
      <c r="O132" s="1"/>
      <c r="P132" s="1"/>
      <c r="Q132" s="1"/>
    </row>
    <row r="133" spans="1:17" ht="15" customHeight="1" x14ac:dyDescent="0.2">
      <c r="A133" s="3">
        <v>16</v>
      </c>
      <c r="B133" s="3">
        <v>2004</v>
      </c>
      <c r="C133" s="19">
        <v>6</v>
      </c>
      <c r="D133" s="50">
        <v>50</v>
      </c>
      <c r="E133" s="49">
        <v>42.857142857142854</v>
      </c>
      <c r="F133" s="53">
        <v>50</v>
      </c>
      <c r="G133" s="37">
        <f t="shared" si="7"/>
        <v>299.99999999999977</v>
      </c>
      <c r="H133" s="46">
        <f t="shared" si="7"/>
        <v>449.99999999999972</v>
      </c>
      <c r="I133" s="39">
        <f t="shared" si="7"/>
        <v>1201.6666666666665</v>
      </c>
      <c r="J133" s="50">
        <v>111.7</v>
      </c>
      <c r="K133" s="49">
        <v>105.2</v>
      </c>
      <c r="L133" s="49">
        <v>91.5</v>
      </c>
      <c r="O133" s="1"/>
      <c r="P133" s="1"/>
      <c r="Q133" s="1"/>
    </row>
    <row r="134" spans="1:17" ht="15" customHeight="1" x14ac:dyDescent="0.2">
      <c r="A134" s="3">
        <v>16</v>
      </c>
      <c r="B134" s="3">
        <v>2004</v>
      </c>
      <c r="C134" s="19">
        <v>7</v>
      </c>
      <c r="D134" s="50">
        <v>83.333333333333343</v>
      </c>
      <c r="E134" s="49">
        <v>85.714285714285708</v>
      </c>
      <c r="F134" s="53">
        <v>83.333333333333343</v>
      </c>
      <c r="G134" s="37">
        <f t="shared" si="7"/>
        <v>333.33333333333314</v>
      </c>
      <c r="H134" s="46">
        <f t="shared" si="7"/>
        <v>485.71428571428544</v>
      </c>
      <c r="I134" s="39">
        <f t="shared" si="7"/>
        <v>1234.9999999999998</v>
      </c>
      <c r="J134" s="50">
        <v>115.1</v>
      </c>
      <c r="K134" s="49">
        <v>106.6</v>
      </c>
      <c r="L134" s="49">
        <v>91.4</v>
      </c>
      <c r="O134" s="1"/>
      <c r="P134" s="1"/>
      <c r="Q134" s="1"/>
    </row>
    <row r="135" spans="1:17" ht="15" customHeight="1" x14ac:dyDescent="0.2">
      <c r="A135" s="3">
        <v>16</v>
      </c>
      <c r="B135" s="3">
        <v>2004</v>
      </c>
      <c r="C135" s="19">
        <v>8</v>
      </c>
      <c r="D135" s="50">
        <v>50</v>
      </c>
      <c r="E135" s="49">
        <v>42.857142857142854</v>
      </c>
      <c r="F135" s="53">
        <v>100</v>
      </c>
      <c r="G135" s="37">
        <f t="shared" si="7"/>
        <v>333.33333333333314</v>
      </c>
      <c r="H135" s="46">
        <f t="shared" si="7"/>
        <v>478.57142857142833</v>
      </c>
      <c r="I135" s="39">
        <f t="shared" si="7"/>
        <v>1284.9999999999998</v>
      </c>
      <c r="J135" s="50">
        <v>114.6</v>
      </c>
      <c r="K135" s="49">
        <v>106.2</v>
      </c>
      <c r="L135" s="49">
        <v>91.9</v>
      </c>
      <c r="O135" s="1"/>
      <c r="P135" s="1"/>
      <c r="Q135" s="1"/>
    </row>
    <row r="136" spans="1:17" ht="15" customHeight="1" x14ac:dyDescent="0.2">
      <c r="A136" s="3">
        <v>16</v>
      </c>
      <c r="B136" s="3">
        <v>2004</v>
      </c>
      <c r="C136" s="19">
        <v>9</v>
      </c>
      <c r="D136" s="50">
        <v>50</v>
      </c>
      <c r="E136" s="49">
        <v>85.714285714285708</v>
      </c>
      <c r="F136" s="53">
        <v>50</v>
      </c>
      <c r="G136" s="37">
        <f t="shared" si="7"/>
        <v>333.33333333333314</v>
      </c>
      <c r="H136" s="46">
        <f t="shared" si="7"/>
        <v>514.28571428571399</v>
      </c>
      <c r="I136" s="39">
        <f t="shared" si="7"/>
        <v>1284.9999999999998</v>
      </c>
      <c r="J136" s="50">
        <v>112.3</v>
      </c>
      <c r="K136" s="49">
        <v>107.1</v>
      </c>
      <c r="L136" s="49">
        <v>93.4</v>
      </c>
      <c r="O136" s="1"/>
      <c r="P136" s="1"/>
      <c r="Q136" s="1"/>
    </row>
    <row r="137" spans="1:17" ht="15" customHeight="1" x14ac:dyDescent="0.2">
      <c r="A137" s="3">
        <v>16</v>
      </c>
      <c r="B137" s="3">
        <v>2004</v>
      </c>
      <c r="C137" s="19">
        <v>10</v>
      </c>
      <c r="D137" s="50">
        <v>33.333333333333329</v>
      </c>
      <c r="E137" s="49">
        <v>57.142857142857139</v>
      </c>
      <c r="F137" s="53">
        <v>33.333333333333329</v>
      </c>
      <c r="G137" s="37">
        <f t="shared" si="7"/>
        <v>316.66666666666646</v>
      </c>
      <c r="H137" s="46">
        <f t="shared" si="7"/>
        <v>521.4285714285711</v>
      </c>
      <c r="I137" s="39">
        <f t="shared" si="7"/>
        <v>1268.333333333333</v>
      </c>
      <c r="J137" s="50">
        <v>115</v>
      </c>
      <c r="K137" s="49">
        <v>106.4</v>
      </c>
      <c r="L137" s="49">
        <v>93.5</v>
      </c>
      <c r="O137" s="1"/>
      <c r="P137" s="1"/>
      <c r="Q137" s="1"/>
    </row>
    <row r="138" spans="1:17" ht="15" customHeight="1" x14ac:dyDescent="0.2">
      <c r="A138" s="3">
        <v>16</v>
      </c>
      <c r="B138" s="3">
        <v>2004</v>
      </c>
      <c r="C138" s="19">
        <v>11</v>
      </c>
      <c r="D138" s="50">
        <v>50</v>
      </c>
      <c r="E138" s="49">
        <v>50</v>
      </c>
      <c r="F138" s="53">
        <v>50</v>
      </c>
      <c r="G138" s="37">
        <f t="shared" si="7"/>
        <v>316.66666666666646</v>
      </c>
      <c r="H138" s="46">
        <f t="shared" si="7"/>
        <v>521.4285714285711</v>
      </c>
      <c r="I138" s="39">
        <f t="shared" si="7"/>
        <v>1268.333333333333</v>
      </c>
      <c r="J138" s="50">
        <v>118</v>
      </c>
      <c r="K138" s="49">
        <v>104.5</v>
      </c>
      <c r="L138" s="49">
        <v>93.8</v>
      </c>
      <c r="O138" s="1"/>
      <c r="P138" s="1"/>
      <c r="Q138" s="1"/>
    </row>
    <row r="139" spans="1:17" ht="15" customHeight="1" x14ac:dyDescent="0.2">
      <c r="A139" s="3">
        <v>16</v>
      </c>
      <c r="B139" s="3">
        <v>2004</v>
      </c>
      <c r="C139" s="19">
        <v>12</v>
      </c>
      <c r="D139" s="50">
        <v>50</v>
      </c>
      <c r="E139" s="49">
        <v>28.571428571428569</v>
      </c>
      <c r="F139" s="53">
        <v>50</v>
      </c>
      <c r="G139" s="37">
        <f t="shared" si="7"/>
        <v>316.66666666666646</v>
      </c>
      <c r="H139" s="46">
        <f t="shared" si="7"/>
        <v>499.99999999999966</v>
      </c>
      <c r="I139" s="39">
        <f t="shared" si="7"/>
        <v>1268.333333333333</v>
      </c>
      <c r="J139" s="50">
        <v>115.3</v>
      </c>
      <c r="K139" s="49">
        <v>104</v>
      </c>
      <c r="L139" s="49">
        <v>93.1</v>
      </c>
      <c r="O139" s="1"/>
      <c r="P139" s="1"/>
      <c r="Q139" s="1"/>
    </row>
    <row r="140" spans="1:17" ht="15" customHeight="1" x14ac:dyDescent="0.2">
      <c r="A140" s="3">
        <v>17</v>
      </c>
      <c r="B140" s="3">
        <v>2005</v>
      </c>
      <c r="C140" s="19">
        <v>1</v>
      </c>
      <c r="D140" s="50">
        <v>16.666666666666664</v>
      </c>
      <c r="E140" s="49">
        <v>42.857142857142854</v>
      </c>
      <c r="F140" s="53">
        <v>50</v>
      </c>
      <c r="G140" s="37">
        <f t="shared" si="7"/>
        <v>283.33333333333314</v>
      </c>
      <c r="H140" s="46">
        <f t="shared" si="7"/>
        <v>492.85714285714255</v>
      </c>
      <c r="I140" s="39">
        <f t="shared" si="7"/>
        <v>1268.333333333333</v>
      </c>
      <c r="J140" s="50">
        <v>114.1</v>
      </c>
      <c r="K140" s="49">
        <v>105.2</v>
      </c>
      <c r="L140" s="49">
        <v>93.1</v>
      </c>
      <c r="O140" s="1"/>
      <c r="P140" s="1"/>
      <c r="Q140" s="1"/>
    </row>
    <row r="141" spans="1:17" ht="15" customHeight="1" x14ac:dyDescent="0.2">
      <c r="A141" s="3">
        <v>17</v>
      </c>
      <c r="B141" s="3">
        <v>2005</v>
      </c>
      <c r="C141" s="19">
        <v>2</v>
      </c>
      <c r="D141" s="50">
        <v>16.666666666666664</v>
      </c>
      <c r="E141" s="49">
        <v>28.571428571428569</v>
      </c>
      <c r="F141" s="53">
        <v>50</v>
      </c>
      <c r="G141" s="37">
        <f t="shared" ref="G141:I156" si="8">G140+D141-50</f>
        <v>249.99999999999983</v>
      </c>
      <c r="H141" s="46">
        <f t="shared" si="8"/>
        <v>471.4285714285711</v>
      </c>
      <c r="I141" s="39">
        <f t="shared" si="8"/>
        <v>1268.333333333333</v>
      </c>
      <c r="J141" s="50">
        <v>112.3</v>
      </c>
      <c r="K141" s="49">
        <v>100.6</v>
      </c>
      <c r="L141" s="49">
        <v>91.6</v>
      </c>
      <c r="O141" s="1"/>
      <c r="P141" s="1"/>
      <c r="Q141" s="1"/>
    </row>
    <row r="142" spans="1:17" ht="15" customHeight="1" x14ac:dyDescent="0.2">
      <c r="A142" s="3">
        <v>17</v>
      </c>
      <c r="B142" s="3">
        <v>2005</v>
      </c>
      <c r="C142" s="19">
        <v>3</v>
      </c>
      <c r="D142" s="50">
        <v>50</v>
      </c>
      <c r="E142" s="49">
        <v>35.714285714285715</v>
      </c>
      <c r="F142" s="53">
        <v>50</v>
      </c>
      <c r="G142" s="37">
        <f t="shared" si="8"/>
        <v>249.99999999999983</v>
      </c>
      <c r="H142" s="46">
        <f t="shared" si="8"/>
        <v>457.14285714285683</v>
      </c>
      <c r="I142" s="39">
        <f t="shared" si="8"/>
        <v>1268.333333333333</v>
      </c>
      <c r="J142" s="50">
        <v>112.8</v>
      </c>
      <c r="K142" s="49">
        <v>102.3</v>
      </c>
      <c r="L142" s="49">
        <v>92.4</v>
      </c>
      <c r="O142" s="1"/>
      <c r="P142" s="1"/>
      <c r="Q142" s="1"/>
    </row>
    <row r="143" spans="1:17" ht="15" customHeight="1" x14ac:dyDescent="0.2">
      <c r="A143" s="3">
        <v>17</v>
      </c>
      <c r="B143" s="3">
        <v>2005</v>
      </c>
      <c r="C143" s="19">
        <v>4</v>
      </c>
      <c r="D143" s="50">
        <v>66.666666666666657</v>
      </c>
      <c r="E143" s="49">
        <v>71.428571428571431</v>
      </c>
      <c r="F143" s="53">
        <v>83.333333333333343</v>
      </c>
      <c r="G143" s="37">
        <f t="shared" si="8"/>
        <v>266.66666666666652</v>
      </c>
      <c r="H143" s="46">
        <f t="shared" si="8"/>
        <v>478.57142857142821</v>
      </c>
      <c r="I143" s="39">
        <f t="shared" si="8"/>
        <v>1301.6666666666663</v>
      </c>
      <c r="J143" s="50">
        <v>113.9</v>
      </c>
      <c r="K143" s="49">
        <v>106</v>
      </c>
      <c r="L143" s="49">
        <v>94</v>
      </c>
      <c r="O143" s="1"/>
      <c r="P143" s="1"/>
      <c r="Q143" s="1"/>
    </row>
    <row r="144" spans="1:17" ht="15" customHeight="1" x14ac:dyDescent="0.2">
      <c r="A144" s="3">
        <v>17</v>
      </c>
      <c r="B144" s="3">
        <v>2005</v>
      </c>
      <c r="C144" s="19">
        <v>5</v>
      </c>
      <c r="D144" s="50">
        <v>66.666666666666657</v>
      </c>
      <c r="E144" s="49">
        <v>85.714285714285708</v>
      </c>
      <c r="F144" s="53">
        <v>50</v>
      </c>
      <c r="G144" s="37">
        <f t="shared" si="8"/>
        <v>283.33333333333314</v>
      </c>
      <c r="H144" s="46">
        <f t="shared" si="8"/>
        <v>514.28571428571388</v>
      </c>
      <c r="I144" s="39">
        <f t="shared" si="8"/>
        <v>1301.6666666666663</v>
      </c>
      <c r="J144" s="50">
        <v>116.9</v>
      </c>
      <c r="K144" s="49">
        <v>105.7</v>
      </c>
      <c r="L144" s="49">
        <v>93.7</v>
      </c>
      <c r="O144" s="1"/>
      <c r="P144" s="1"/>
      <c r="Q144" s="1"/>
    </row>
    <row r="145" spans="1:17" ht="15" customHeight="1" x14ac:dyDescent="0.2">
      <c r="A145" s="3">
        <v>17</v>
      </c>
      <c r="B145" s="3">
        <v>2005</v>
      </c>
      <c r="C145" s="19">
        <v>6</v>
      </c>
      <c r="D145" s="50">
        <v>100</v>
      </c>
      <c r="E145" s="49">
        <v>71.428571428571431</v>
      </c>
      <c r="F145" s="53">
        <v>50</v>
      </c>
      <c r="G145" s="37">
        <f t="shared" si="8"/>
        <v>333.33333333333314</v>
      </c>
      <c r="H145" s="46">
        <f t="shared" si="8"/>
        <v>535.71428571428532</v>
      </c>
      <c r="I145" s="39">
        <f t="shared" si="8"/>
        <v>1301.6666666666663</v>
      </c>
      <c r="J145" s="50">
        <v>118.5</v>
      </c>
      <c r="K145" s="49">
        <v>107.6</v>
      </c>
      <c r="L145" s="49">
        <v>96.1</v>
      </c>
      <c r="O145" s="1"/>
      <c r="P145" s="1"/>
      <c r="Q145" s="1"/>
    </row>
    <row r="146" spans="1:17" ht="15" customHeight="1" x14ac:dyDescent="0.2">
      <c r="A146" s="3">
        <v>17</v>
      </c>
      <c r="B146" s="3">
        <v>2005</v>
      </c>
      <c r="C146" s="19">
        <v>7</v>
      </c>
      <c r="D146" s="50">
        <v>66.666666666666657</v>
      </c>
      <c r="E146" s="49">
        <v>57.142857142857139</v>
      </c>
      <c r="F146" s="53">
        <v>16.666666666666664</v>
      </c>
      <c r="G146" s="37">
        <f t="shared" si="8"/>
        <v>349.99999999999977</v>
      </c>
      <c r="H146" s="46">
        <f t="shared" si="8"/>
        <v>542.85714285714243</v>
      </c>
      <c r="I146" s="39">
        <f t="shared" si="8"/>
        <v>1268.333333333333</v>
      </c>
      <c r="J146" s="50">
        <v>119.1</v>
      </c>
      <c r="K146" s="49">
        <v>109.6</v>
      </c>
      <c r="L146" s="49">
        <v>95.3</v>
      </c>
      <c r="O146" s="1"/>
      <c r="P146" s="1"/>
      <c r="Q146" s="1"/>
    </row>
    <row r="147" spans="1:17" ht="15" customHeight="1" x14ac:dyDescent="0.2">
      <c r="A147" s="3">
        <v>17</v>
      </c>
      <c r="B147" s="3">
        <v>2005</v>
      </c>
      <c r="C147" s="19">
        <v>8</v>
      </c>
      <c r="D147" s="50">
        <v>50</v>
      </c>
      <c r="E147" s="49">
        <v>85.714285714285708</v>
      </c>
      <c r="F147" s="53">
        <v>50</v>
      </c>
      <c r="G147" s="37">
        <f t="shared" si="8"/>
        <v>349.99999999999977</v>
      </c>
      <c r="H147" s="46">
        <f t="shared" si="8"/>
        <v>578.5714285714281</v>
      </c>
      <c r="I147" s="39">
        <f t="shared" si="8"/>
        <v>1268.333333333333</v>
      </c>
      <c r="J147" s="50">
        <v>120.7</v>
      </c>
      <c r="K147" s="49">
        <v>109.2</v>
      </c>
      <c r="L147" s="49">
        <v>96.5</v>
      </c>
      <c r="O147" s="1"/>
      <c r="P147" s="1"/>
      <c r="Q147" s="1"/>
    </row>
    <row r="148" spans="1:17" ht="15" customHeight="1" x14ac:dyDescent="0.2">
      <c r="A148" s="3">
        <v>17</v>
      </c>
      <c r="B148" s="3">
        <v>2005</v>
      </c>
      <c r="C148" s="19">
        <v>9</v>
      </c>
      <c r="D148" s="50">
        <v>16.666666666666664</v>
      </c>
      <c r="E148" s="49">
        <v>42.857142857142854</v>
      </c>
      <c r="F148" s="53">
        <v>33.333333333333329</v>
      </c>
      <c r="G148" s="37">
        <f t="shared" si="8"/>
        <v>316.66666666666646</v>
      </c>
      <c r="H148" s="46">
        <f t="shared" si="8"/>
        <v>571.42857142857099</v>
      </c>
      <c r="I148" s="39">
        <f t="shared" si="8"/>
        <v>1251.6666666666663</v>
      </c>
      <c r="J148" s="50">
        <v>119.7</v>
      </c>
      <c r="K148" s="49">
        <v>106.8</v>
      </c>
      <c r="L148" s="49">
        <v>96.7</v>
      </c>
      <c r="O148" s="1"/>
      <c r="P148" s="1"/>
      <c r="Q148" s="1"/>
    </row>
    <row r="149" spans="1:17" ht="15" customHeight="1" x14ac:dyDescent="0.2">
      <c r="A149" s="3">
        <v>17</v>
      </c>
      <c r="B149" s="3">
        <v>2005</v>
      </c>
      <c r="C149" s="19">
        <v>10</v>
      </c>
      <c r="D149" s="50">
        <v>50</v>
      </c>
      <c r="E149" s="49">
        <v>42.857142857142854</v>
      </c>
      <c r="F149" s="53">
        <v>83.333333333333343</v>
      </c>
      <c r="G149" s="37">
        <f t="shared" si="8"/>
        <v>316.66666666666646</v>
      </c>
      <c r="H149" s="46">
        <f t="shared" si="8"/>
        <v>564.28571428571388</v>
      </c>
      <c r="I149" s="39">
        <f t="shared" si="8"/>
        <v>1284.9999999999995</v>
      </c>
      <c r="J149" s="50">
        <v>123.4</v>
      </c>
      <c r="K149" s="49">
        <v>111.9</v>
      </c>
      <c r="L149" s="49">
        <v>97.9</v>
      </c>
      <c r="O149" s="1"/>
      <c r="P149" s="1"/>
      <c r="Q149" s="1"/>
    </row>
    <row r="150" spans="1:17" ht="15" customHeight="1" x14ac:dyDescent="0.2">
      <c r="A150" s="3">
        <v>17</v>
      </c>
      <c r="B150" s="3">
        <v>2005</v>
      </c>
      <c r="C150" s="19">
        <v>11</v>
      </c>
      <c r="D150" s="50">
        <v>83.333333333333343</v>
      </c>
      <c r="E150" s="49">
        <v>85.714285714285708</v>
      </c>
      <c r="F150" s="53">
        <v>83.333333333333343</v>
      </c>
      <c r="G150" s="37">
        <f t="shared" si="8"/>
        <v>349.99999999999977</v>
      </c>
      <c r="H150" s="46">
        <f t="shared" si="8"/>
        <v>599.99999999999955</v>
      </c>
      <c r="I150" s="39">
        <f t="shared" si="8"/>
        <v>1318.3333333333328</v>
      </c>
      <c r="J150" s="50">
        <v>125.9</v>
      </c>
      <c r="K150" s="49">
        <v>113</v>
      </c>
      <c r="L150" s="49">
        <v>99.2</v>
      </c>
      <c r="O150" s="1"/>
      <c r="P150" s="1"/>
      <c r="Q150" s="1"/>
    </row>
    <row r="151" spans="1:17" ht="15" customHeight="1" x14ac:dyDescent="0.2">
      <c r="A151" s="3">
        <v>17</v>
      </c>
      <c r="B151" s="3">
        <v>2005</v>
      </c>
      <c r="C151" s="19">
        <v>12</v>
      </c>
      <c r="D151" s="50">
        <v>100</v>
      </c>
      <c r="E151" s="49">
        <v>85.714285714285708</v>
      </c>
      <c r="F151" s="53">
        <v>100</v>
      </c>
      <c r="G151" s="37">
        <f t="shared" si="8"/>
        <v>399.99999999999977</v>
      </c>
      <c r="H151" s="46">
        <f t="shared" si="8"/>
        <v>635.71428571428521</v>
      </c>
      <c r="I151" s="39">
        <f t="shared" si="8"/>
        <v>1368.3333333333328</v>
      </c>
      <c r="J151" s="50">
        <v>128.1</v>
      </c>
      <c r="K151" s="49">
        <v>114.3</v>
      </c>
      <c r="L151" s="49">
        <v>101.2</v>
      </c>
      <c r="O151" s="1"/>
      <c r="P151" s="1"/>
      <c r="Q151" s="1"/>
    </row>
    <row r="152" spans="1:17" ht="15" customHeight="1" x14ac:dyDescent="0.2">
      <c r="A152" s="3">
        <v>18</v>
      </c>
      <c r="B152" s="3">
        <v>2006</v>
      </c>
      <c r="C152" s="19">
        <v>1</v>
      </c>
      <c r="D152" s="50">
        <v>66.666666666666657</v>
      </c>
      <c r="E152" s="49">
        <v>42.857142857142854</v>
      </c>
      <c r="F152" s="53">
        <v>66.666666666666657</v>
      </c>
      <c r="G152" s="37">
        <f t="shared" si="8"/>
        <v>416.6666666666664</v>
      </c>
      <c r="H152" s="46">
        <f t="shared" si="8"/>
        <v>628.5714285714281</v>
      </c>
      <c r="I152" s="39">
        <f t="shared" si="8"/>
        <v>1384.9999999999995</v>
      </c>
      <c r="J152" s="50">
        <v>130.30000000000001</v>
      </c>
      <c r="K152" s="49">
        <v>116.6</v>
      </c>
      <c r="L152" s="49">
        <v>101.9</v>
      </c>
      <c r="O152" s="1"/>
      <c r="P152" s="1"/>
      <c r="Q152" s="1"/>
    </row>
    <row r="153" spans="1:17" ht="15" customHeight="1" x14ac:dyDescent="0.2">
      <c r="A153" s="3">
        <v>18</v>
      </c>
      <c r="B153" s="3">
        <v>2006</v>
      </c>
      <c r="C153" s="19">
        <v>2</v>
      </c>
      <c r="D153" s="50">
        <v>66.666666666666657</v>
      </c>
      <c r="E153" s="49">
        <v>57.142857142857139</v>
      </c>
      <c r="F153" s="53">
        <v>50</v>
      </c>
      <c r="G153" s="37">
        <f t="shared" si="8"/>
        <v>433.33333333333303</v>
      </c>
      <c r="H153" s="46">
        <f t="shared" si="8"/>
        <v>635.71428571428521</v>
      </c>
      <c r="I153" s="39">
        <f t="shared" si="8"/>
        <v>1384.9999999999995</v>
      </c>
      <c r="J153" s="50">
        <v>130.6</v>
      </c>
      <c r="K153" s="49">
        <v>117</v>
      </c>
      <c r="L153" s="49">
        <v>102.4</v>
      </c>
      <c r="O153" s="1"/>
      <c r="P153" s="1"/>
      <c r="Q153" s="1"/>
    </row>
    <row r="154" spans="1:17" ht="15" customHeight="1" x14ac:dyDescent="0.2">
      <c r="A154" s="3">
        <v>18</v>
      </c>
      <c r="B154" s="3">
        <v>2006</v>
      </c>
      <c r="C154" s="19">
        <v>3</v>
      </c>
      <c r="D154" s="50">
        <v>50</v>
      </c>
      <c r="E154" s="49">
        <v>57.142857142857139</v>
      </c>
      <c r="F154" s="53">
        <v>50</v>
      </c>
      <c r="G154" s="37">
        <f t="shared" si="8"/>
        <v>433.33333333333303</v>
      </c>
      <c r="H154" s="46">
        <f t="shared" si="8"/>
        <v>642.85714285714232</v>
      </c>
      <c r="I154" s="39">
        <f t="shared" si="8"/>
        <v>1384.9999999999995</v>
      </c>
      <c r="J154" s="50">
        <v>128</v>
      </c>
      <c r="K154" s="49">
        <v>117</v>
      </c>
      <c r="L154" s="49">
        <v>101.6</v>
      </c>
      <c r="O154" s="1"/>
      <c r="P154" s="1"/>
      <c r="Q154" s="1"/>
    </row>
    <row r="155" spans="1:17" ht="15" customHeight="1" x14ac:dyDescent="0.2">
      <c r="A155" s="3">
        <v>18</v>
      </c>
      <c r="B155" s="3">
        <v>2006</v>
      </c>
      <c r="C155" s="19">
        <v>4</v>
      </c>
      <c r="D155" s="50">
        <v>66.666666666666657</v>
      </c>
      <c r="E155" s="49">
        <v>71.428571428571431</v>
      </c>
      <c r="F155" s="53">
        <v>33.333333333333329</v>
      </c>
      <c r="G155" s="37">
        <f t="shared" si="8"/>
        <v>449.99999999999966</v>
      </c>
      <c r="H155" s="46">
        <f t="shared" si="8"/>
        <v>664.28571428571377</v>
      </c>
      <c r="I155" s="39">
        <f t="shared" si="8"/>
        <v>1368.3333333333328</v>
      </c>
      <c r="J155" s="50">
        <v>130.5</v>
      </c>
      <c r="K155" s="49">
        <v>118.9</v>
      </c>
      <c r="L155" s="49">
        <v>102</v>
      </c>
      <c r="O155" s="1"/>
      <c r="P155" s="1"/>
      <c r="Q155" s="1"/>
    </row>
    <row r="156" spans="1:17" ht="15" customHeight="1" x14ac:dyDescent="0.2">
      <c r="A156" s="3">
        <v>18</v>
      </c>
      <c r="B156" s="3">
        <v>2006</v>
      </c>
      <c r="C156" s="19">
        <v>5</v>
      </c>
      <c r="D156" s="50">
        <v>33.333333333333329</v>
      </c>
      <c r="E156" s="49">
        <v>78.571428571428569</v>
      </c>
      <c r="F156" s="53">
        <v>66.666666666666657</v>
      </c>
      <c r="G156" s="37">
        <f t="shared" si="8"/>
        <v>433.33333333333297</v>
      </c>
      <c r="H156" s="46">
        <f t="shared" si="8"/>
        <v>692.85714285714232</v>
      </c>
      <c r="I156" s="39">
        <f t="shared" si="8"/>
        <v>1384.9999999999995</v>
      </c>
      <c r="J156" s="50">
        <v>128.4</v>
      </c>
      <c r="K156" s="49">
        <v>122.2</v>
      </c>
      <c r="L156" s="49">
        <v>103.4</v>
      </c>
      <c r="O156" s="1"/>
      <c r="P156" s="1"/>
      <c r="Q156" s="1"/>
    </row>
    <row r="157" spans="1:17" ht="15" customHeight="1" x14ac:dyDescent="0.2">
      <c r="A157" s="3">
        <v>18</v>
      </c>
      <c r="B157" s="3">
        <v>2006</v>
      </c>
      <c r="C157" s="19">
        <v>6</v>
      </c>
      <c r="D157" s="50">
        <v>50</v>
      </c>
      <c r="E157" s="49">
        <v>71.428571428571431</v>
      </c>
      <c r="F157" s="53">
        <v>100</v>
      </c>
      <c r="G157" s="37">
        <f t="shared" ref="G157:I172" si="9">G156+D157-50</f>
        <v>433.33333333333297</v>
      </c>
      <c r="H157" s="46">
        <f t="shared" si="9"/>
        <v>714.28571428571377</v>
      </c>
      <c r="I157" s="39">
        <f t="shared" si="9"/>
        <v>1434.9999999999995</v>
      </c>
      <c r="J157" s="50">
        <v>128.30000000000001</v>
      </c>
      <c r="K157" s="49">
        <v>119.8</v>
      </c>
      <c r="L157" s="49">
        <v>103.4</v>
      </c>
      <c r="O157" s="1"/>
      <c r="P157" s="1"/>
      <c r="Q157" s="1"/>
    </row>
    <row r="158" spans="1:17" ht="15" customHeight="1" x14ac:dyDescent="0.2">
      <c r="A158" s="3">
        <v>18</v>
      </c>
      <c r="B158" s="3">
        <v>2006</v>
      </c>
      <c r="C158" s="19">
        <v>7</v>
      </c>
      <c r="D158" s="50">
        <v>0</v>
      </c>
      <c r="E158" s="49">
        <v>64.285714285714292</v>
      </c>
      <c r="F158" s="53">
        <v>66.666666666666657</v>
      </c>
      <c r="G158" s="37">
        <f t="shared" si="9"/>
        <v>383.33333333333297</v>
      </c>
      <c r="H158" s="46">
        <f t="shared" si="9"/>
        <v>728.5714285714281</v>
      </c>
      <c r="I158" s="39">
        <f t="shared" si="9"/>
        <v>1451.6666666666663</v>
      </c>
      <c r="J158" s="50">
        <v>126</v>
      </c>
      <c r="K158" s="49">
        <v>119.8</v>
      </c>
      <c r="L158" s="49">
        <v>102.9</v>
      </c>
      <c r="O158" s="1"/>
      <c r="P158" s="1"/>
      <c r="Q158" s="1"/>
    </row>
    <row r="159" spans="1:17" ht="15" customHeight="1" x14ac:dyDescent="0.2">
      <c r="A159" s="3">
        <v>18</v>
      </c>
      <c r="B159" s="3">
        <v>2006</v>
      </c>
      <c r="C159" s="19">
        <v>8</v>
      </c>
      <c r="D159" s="50">
        <v>41.666666666666671</v>
      </c>
      <c r="E159" s="49">
        <v>42.857142857142854</v>
      </c>
      <c r="F159" s="53">
        <v>50</v>
      </c>
      <c r="G159" s="37">
        <f t="shared" si="9"/>
        <v>374.99999999999966</v>
      </c>
      <c r="H159" s="46">
        <f t="shared" si="9"/>
        <v>721.42857142857099</v>
      </c>
      <c r="I159" s="39">
        <f t="shared" si="9"/>
        <v>1451.6666666666663</v>
      </c>
      <c r="J159" s="50">
        <v>126.6</v>
      </c>
      <c r="K159" s="49">
        <v>118.6</v>
      </c>
      <c r="L159" s="49">
        <v>103.2</v>
      </c>
      <c r="O159" s="1"/>
      <c r="P159" s="1"/>
      <c r="Q159" s="1"/>
    </row>
    <row r="160" spans="1:17" ht="15" customHeight="1" x14ac:dyDescent="0.2">
      <c r="A160" s="3">
        <v>18</v>
      </c>
      <c r="B160" s="3">
        <v>2006</v>
      </c>
      <c r="C160" s="19">
        <v>9</v>
      </c>
      <c r="D160" s="50">
        <v>33.333333333333329</v>
      </c>
      <c r="E160" s="49">
        <v>57.142857142857139</v>
      </c>
      <c r="F160" s="53">
        <v>16.666666666666664</v>
      </c>
      <c r="G160" s="37">
        <f t="shared" si="9"/>
        <v>358.33333333333297</v>
      </c>
      <c r="H160" s="46">
        <f t="shared" si="9"/>
        <v>728.5714285714281</v>
      </c>
      <c r="I160" s="39">
        <f t="shared" si="9"/>
        <v>1418.333333333333</v>
      </c>
      <c r="J160" s="50">
        <v>123.7</v>
      </c>
      <c r="K160" s="49">
        <v>118.3</v>
      </c>
      <c r="L160" s="49">
        <v>103</v>
      </c>
      <c r="O160" s="1"/>
      <c r="P160" s="1"/>
      <c r="Q160" s="1"/>
    </row>
    <row r="161" spans="1:17" ht="15" customHeight="1" x14ac:dyDescent="0.2">
      <c r="A161" s="3">
        <v>18</v>
      </c>
      <c r="B161" s="3">
        <v>2006</v>
      </c>
      <c r="C161" s="19">
        <v>10</v>
      </c>
      <c r="D161" s="50">
        <v>50</v>
      </c>
      <c r="E161" s="49">
        <v>57.142857142857139</v>
      </c>
      <c r="F161" s="53">
        <v>33.333333333333329</v>
      </c>
      <c r="G161" s="37">
        <f t="shared" si="9"/>
        <v>358.33333333333297</v>
      </c>
      <c r="H161" s="46">
        <f t="shared" si="9"/>
        <v>735.71428571428521</v>
      </c>
      <c r="I161" s="39">
        <f t="shared" si="9"/>
        <v>1401.6666666666663</v>
      </c>
      <c r="J161" s="50">
        <v>126.3</v>
      </c>
      <c r="K161" s="49">
        <v>119.8</v>
      </c>
      <c r="L161" s="49">
        <v>103.2</v>
      </c>
      <c r="O161" s="1"/>
      <c r="P161" s="1"/>
      <c r="Q161" s="1"/>
    </row>
    <row r="162" spans="1:17" ht="15" customHeight="1" x14ac:dyDescent="0.2">
      <c r="A162" s="3">
        <v>18</v>
      </c>
      <c r="B162" s="3">
        <v>2006</v>
      </c>
      <c r="C162" s="19">
        <v>11</v>
      </c>
      <c r="D162" s="50">
        <v>66.666666666666657</v>
      </c>
      <c r="E162" s="49">
        <v>71.428571428571431</v>
      </c>
      <c r="F162" s="53">
        <v>33.333333333333329</v>
      </c>
      <c r="G162" s="37">
        <f t="shared" si="9"/>
        <v>374.99999999999966</v>
      </c>
      <c r="H162" s="46">
        <f t="shared" si="9"/>
        <v>757.14285714285666</v>
      </c>
      <c r="I162" s="39">
        <f t="shared" si="9"/>
        <v>1384.9999999999995</v>
      </c>
      <c r="J162" s="50">
        <v>127.5</v>
      </c>
      <c r="K162" s="49">
        <v>122.6</v>
      </c>
      <c r="L162" s="49">
        <v>104.1</v>
      </c>
      <c r="O162" s="1"/>
      <c r="P162" s="1"/>
      <c r="Q162" s="1"/>
    </row>
    <row r="163" spans="1:17" ht="15" customHeight="1" x14ac:dyDescent="0.2">
      <c r="A163" s="3">
        <v>18</v>
      </c>
      <c r="B163" s="3">
        <v>2006</v>
      </c>
      <c r="C163" s="19">
        <v>12</v>
      </c>
      <c r="D163" s="50">
        <v>66.666666666666657</v>
      </c>
      <c r="E163" s="49">
        <v>71.428571428571431</v>
      </c>
      <c r="F163" s="53">
        <v>50</v>
      </c>
      <c r="G163" s="37">
        <f t="shared" si="9"/>
        <v>391.66666666666629</v>
      </c>
      <c r="H163" s="46">
        <f t="shared" si="9"/>
        <v>778.5714285714281</v>
      </c>
      <c r="I163" s="39">
        <f t="shared" si="9"/>
        <v>1384.9999999999995</v>
      </c>
      <c r="J163" s="50">
        <v>124.5</v>
      </c>
      <c r="K163" s="49">
        <v>124.3</v>
      </c>
      <c r="L163" s="49">
        <v>105.6</v>
      </c>
      <c r="O163" s="1"/>
      <c r="P163" s="1"/>
      <c r="Q163" s="1"/>
    </row>
    <row r="164" spans="1:17" ht="15" customHeight="1" x14ac:dyDescent="0.2">
      <c r="A164" s="3">
        <v>19</v>
      </c>
      <c r="B164" s="3">
        <v>2007</v>
      </c>
      <c r="C164" s="19">
        <v>1</v>
      </c>
      <c r="D164" s="50">
        <v>66.666666666666657</v>
      </c>
      <c r="E164" s="49">
        <v>85.714285714285708</v>
      </c>
      <c r="F164" s="53">
        <v>33.333333333333329</v>
      </c>
      <c r="G164" s="37">
        <f t="shared" si="9"/>
        <v>408.33333333333292</v>
      </c>
      <c r="H164" s="46">
        <f t="shared" si="9"/>
        <v>814.28571428571377</v>
      </c>
      <c r="I164" s="39">
        <f t="shared" si="9"/>
        <v>1368.3333333333328</v>
      </c>
      <c r="J164" s="50">
        <v>127.1</v>
      </c>
      <c r="K164" s="49">
        <v>123.7</v>
      </c>
      <c r="L164" s="49">
        <v>104.2</v>
      </c>
      <c r="O164" s="1"/>
      <c r="P164" s="1"/>
      <c r="Q164" s="1"/>
    </row>
    <row r="165" spans="1:17" ht="15" customHeight="1" x14ac:dyDescent="0.2">
      <c r="A165" s="3">
        <v>19</v>
      </c>
      <c r="B165" s="3">
        <v>2007</v>
      </c>
      <c r="C165" s="19">
        <v>2</v>
      </c>
      <c r="D165" s="50">
        <v>50</v>
      </c>
      <c r="E165" s="49">
        <v>85.714285714285708</v>
      </c>
      <c r="F165" s="53">
        <v>66.666666666666657</v>
      </c>
      <c r="G165" s="37">
        <f t="shared" si="9"/>
        <v>408.33333333333292</v>
      </c>
      <c r="H165" s="46">
        <f t="shared" si="9"/>
        <v>849.99999999999943</v>
      </c>
      <c r="I165" s="39">
        <f t="shared" si="9"/>
        <v>1384.9999999999995</v>
      </c>
      <c r="J165" s="50">
        <v>128.9</v>
      </c>
      <c r="K165" s="49">
        <v>127.8</v>
      </c>
      <c r="L165" s="49">
        <v>104.1</v>
      </c>
      <c r="O165" s="1"/>
      <c r="P165" s="1"/>
      <c r="Q165" s="1"/>
    </row>
    <row r="166" spans="1:17" ht="15" customHeight="1" x14ac:dyDescent="0.2">
      <c r="A166" s="3">
        <v>19</v>
      </c>
      <c r="B166" s="3">
        <v>2007</v>
      </c>
      <c r="C166" s="19">
        <v>3</v>
      </c>
      <c r="D166" s="50">
        <v>83.333333333333343</v>
      </c>
      <c r="E166" s="49">
        <v>78.571428571428569</v>
      </c>
      <c r="F166" s="53">
        <v>83.333333333333343</v>
      </c>
      <c r="G166" s="37">
        <f t="shared" si="9"/>
        <v>441.66666666666629</v>
      </c>
      <c r="H166" s="46">
        <f t="shared" si="9"/>
        <v>878.57142857142799</v>
      </c>
      <c r="I166" s="39">
        <f t="shared" si="9"/>
        <v>1418.3333333333328</v>
      </c>
      <c r="J166" s="50">
        <v>127.7</v>
      </c>
      <c r="K166" s="49">
        <v>129.6</v>
      </c>
      <c r="L166" s="49">
        <v>105.3</v>
      </c>
      <c r="O166" s="1"/>
      <c r="P166" s="1"/>
      <c r="Q166" s="1"/>
    </row>
    <row r="167" spans="1:17" ht="15" customHeight="1" x14ac:dyDescent="0.2">
      <c r="A167" s="3">
        <v>19</v>
      </c>
      <c r="B167" s="3">
        <v>2007</v>
      </c>
      <c r="C167" s="19">
        <v>4</v>
      </c>
      <c r="D167" s="50">
        <v>50</v>
      </c>
      <c r="E167" s="49">
        <v>71.428571428571431</v>
      </c>
      <c r="F167" s="53">
        <v>66.666666666666657</v>
      </c>
      <c r="G167" s="37">
        <f t="shared" si="9"/>
        <v>441.66666666666629</v>
      </c>
      <c r="H167" s="46">
        <f t="shared" si="9"/>
        <v>899.99999999999943</v>
      </c>
      <c r="I167" s="39">
        <f t="shared" si="9"/>
        <v>1434.9999999999995</v>
      </c>
      <c r="J167" s="50">
        <v>128.5</v>
      </c>
      <c r="K167" s="49">
        <v>132.80000000000001</v>
      </c>
      <c r="L167" s="49">
        <v>106.5</v>
      </c>
      <c r="O167" s="1"/>
      <c r="P167" s="1"/>
      <c r="Q167" s="1"/>
    </row>
    <row r="168" spans="1:17" ht="15" customHeight="1" x14ac:dyDescent="0.2">
      <c r="A168" s="3">
        <v>19</v>
      </c>
      <c r="B168" s="3">
        <v>2007</v>
      </c>
      <c r="C168" s="19">
        <v>5</v>
      </c>
      <c r="D168" s="50">
        <v>33.333333333333329</v>
      </c>
      <c r="E168" s="49">
        <v>64.285714285714292</v>
      </c>
      <c r="F168" s="53">
        <v>66.666666666666657</v>
      </c>
      <c r="G168" s="37">
        <f t="shared" si="9"/>
        <v>424.9999999999996</v>
      </c>
      <c r="H168" s="46">
        <f t="shared" si="9"/>
        <v>914.28571428571377</v>
      </c>
      <c r="I168" s="39">
        <f t="shared" si="9"/>
        <v>1451.6666666666663</v>
      </c>
      <c r="J168" s="50">
        <v>127.7</v>
      </c>
      <c r="K168" s="49">
        <v>131.9</v>
      </c>
      <c r="L168" s="49">
        <v>108.4</v>
      </c>
      <c r="O168" s="1"/>
      <c r="P168" s="1"/>
      <c r="Q168" s="1"/>
    </row>
    <row r="169" spans="1:17" ht="15" customHeight="1" x14ac:dyDescent="0.2">
      <c r="A169" s="3">
        <v>19</v>
      </c>
      <c r="B169" s="3">
        <v>2007</v>
      </c>
      <c r="C169" s="19">
        <v>6</v>
      </c>
      <c r="D169" s="50">
        <v>33.333333333333329</v>
      </c>
      <c r="E169" s="49">
        <v>64.285714285714292</v>
      </c>
      <c r="F169" s="53">
        <v>66.666666666666657</v>
      </c>
      <c r="G169" s="37">
        <f t="shared" si="9"/>
        <v>408.33333333333292</v>
      </c>
      <c r="H169" s="46">
        <f t="shared" si="9"/>
        <v>928.5714285714281</v>
      </c>
      <c r="I169" s="39">
        <f t="shared" si="9"/>
        <v>1468.333333333333</v>
      </c>
      <c r="J169" s="50">
        <v>123.1</v>
      </c>
      <c r="K169" s="49">
        <v>133.5</v>
      </c>
      <c r="L169" s="49">
        <v>110.3</v>
      </c>
      <c r="O169" s="1"/>
      <c r="P169" s="1"/>
      <c r="Q169" s="1"/>
    </row>
    <row r="170" spans="1:17" ht="15" customHeight="1" x14ac:dyDescent="0.2">
      <c r="A170" s="3">
        <v>19</v>
      </c>
      <c r="B170" s="3">
        <v>2007</v>
      </c>
      <c r="C170" s="19">
        <v>7</v>
      </c>
      <c r="D170" s="50">
        <v>33.333333333333329</v>
      </c>
      <c r="E170" s="49">
        <v>28.571428571428569</v>
      </c>
      <c r="F170" s="53">
        <v>16.666666666666664</v>
      </c>
      <c r="G170" s="37">
        <f t="shared" si="9"/>
        <v>391.66666666666623</v>
      </c>
      <c r="H170" s="46">
        <f t="shared" si="9"/>
        <v>907.14285714285666</v>
      </c>
      <c r="I170" s="39">
        <f t="shared" si="9"/>
        <v>1434.9999999999998</v>
      </c>
      <c r="J170" s="50">
        <v>122.5</v>
      </c>
      <c r="K170" s="49">
        <v>131.6</v>
      </c>
      <c r="L170" s="49">
        <v>109.1</v>
      </c>
      <c r="O170" s="1"/>
      <c r="P170" s="1"/>
      <c r="Q170" s="1"/>
    </row>
    <row r="171" spans="1:17" ht="15" customHeight="1" x14ac:dyDescent="0.2">
      <c r="A171" s="3">
        <v>19</v>
      </c>
      <c r="B171" s="3">
        <v>2007</v>
      </c>
      <c r="C171" s="19">
        <v>8</v>
      </c>
      <c r="D171" s="50">
        <v>0</v>
      </c>
      <c r="E171" s="49">
        <v>35.714285714285715</v>
      </c>
      <c r="F171" s="53">
        <v>33.333333333333329</v>
      </c>
      <c r="G171" s="37">
        <f t="shared" si="9"/>
        <v>341.66666666666623</v>
      </c>
      <c r="H171" s="46">
        <f t="shared" si="9"/>
        <v>892.85714285714232</v>
      </c>
      <c r="I171" s="39">
        <f t="shared" si="9"/>
        <v>1418.333333333333</v>
      </c>
      <c r="J171" s="50">
        <v>123.3</v>
      </c>
      <c r="K171" s="49">
        <v>127.6</v>
      </c>
      <c r="L171" s="49">
        <v>108.7</v>
      </c>
      <c r="O171" s="1"/>
      <c r="P171" s="1"/>
      <c r="Q171" s="1"/>
    </row>
    <row r="172" spans="1:17" ht="15" customHeight="1" x14ac:dyDescent="0.2">
      <c r="A172" s="3">
        <v>19</v>
      </c>
      <c r="B172" s="3">
        <v>2007</v>
      </c>
      <c r="C172" s="19">
        <v>9</v>
      </c>
      <c r="D172" s="50">
        <v>33.333333333333329</v>
      </c>
      <c r="E172" s="49">
        <v>50</v>
      </c>
      <c r="F172" s="53">
        <v>16.666666666666664</v>
      </c>
      <c r="G172" s="37">
        <f t="shared" si="9"/>
        <v>324.99999999999955</v>
      </c>
      <c r="H172" s="46">
        <f t="shared" si="9"/>
        <v>892.85714285714232</v>
      </c>
      <c r="I172" s="39">
        <f t="shared" si="9"/>
        <v>1384.9999999999998</v>
      </c>
      <c r="J172" s="50">
        <v>121.2</v>
      </c>
      <c r="K172" s="49">
        <v>127.7</v>
      </c>
      <c r="L172" s="49">
        <v>107</v>
      </c>
      <c r="O172" s="1"/>
      <c r="P172" s="1"/>
      <c r="Q172" s="1"/>
    </row>
    <row r="173" spans="1:17" ht="15" customHeight="1" x14ac:dyDescent="0.2">
      <c r="A173" s="3">
        <v>19</v>
      </c>
      <c r="B173" s="3">
        <v>2007</v>
      </c>
      <c r="C173" s="19">
        <v>10</v>
      </c>
      <c r="D173" s="50">
        <v>33.333333333333329</v>
      </c>
      <c r="E173" s="49">
        <v>57.142857142857139</v>
      </c>
      <c r="F173" s="53">
        <v>66.666666666666657</v>
      </c>
      <c r="G173" s="37">
        <f t="shared" ref="G173:I188" si="10">G172+D173-50</f>
        <v>308.33333333333286</v>
      </c>
      <c r="H173" s="46">
        <f t="shared" si="10"/>
        <v>899.99999999999943</v>
      </c>
      <c r="I173" s="39">
        <f t="shared" si="10"/>
        <v>1401.6666666666665</v>
      </c>
      <c r="J173" s="50">
        <v>120</v>
      </c>
      <c r="K173" s="49">
        <v>125.9</v>
      </c>
      <c r="L173" s="49">
        <v>107.8</v>
      </c>
      <c r="O173" s="1"/>
      <c r="P173" s="1"/>
      <c r="Q173" s="1"/>
    </row>
    <row r="174" spans="1:17" ht="15" customHeight="1" x14ac:dyDescent="0.2">
      <c r="A174" s="3">
        <v>19</v>
      </c>
      <c r="B174" s="3">
        <v>2007</v>
      </c>
      <c r="C174" s="19">
        <v>11</v>
      </c>
      <c r="D174" s="50">
        <v>16.666666666666664</v>
      </c>
      <c r="E174" s="49">
        <v>71.428571428571431</v>
      </c>
      <c r="F174" s="53">
        <v>83.333333333333343</v>
      </c>
      <c r="G174" s="37">
        <f t="shared" si="10"/>
        <v>274.99999999999955</v>
      </c>
      <c r="H174" s="46">
        <f t="shared" si="10"/>
        <v>921.42857142857088</v>
      </c>
      <c r="I174" s="39">
        <f t="shared" si="10"/>
        <v>1434.9999999999998</v>
      </c>
      <c r="J174" s="50">
        <v>117.9</v>
      </c>
      <c r="K174" s="49">
        <v>123.7</v>
      </c>
      <c r="L174" s="49">
        <v>110.4</v>
      </c>
      <c r="O174" s="1"/>
      <c r="P174" s="1"/>
      <c r="Q174" s="1"/>
    </row>
    <row r="175" spans="1:17" ht="15" customHeight="1" x14ac:dyDescent="0.2">
      <c r="A175" s="3">
        <v>19</v>
      </c>
      <c r="B175" s="3">
        <v>2007</v>
      </c>
      <c r="C175" s="19">
        <v>12</v>
      </c>
      <c r="D175" s="50">
        <v>0</v>
      </c>
      <c r="E175" s="49">
        <v>42.857142857142854</v>
      </c>
      <c r="F175" s="53">
        <v>50</v>
      </c>
      <c r="G175" s="37">
        <f t="shared" si="10"/>
        <v>224.99999999999955</v>
      </c>
      <c r="H175" s="46">
        <f t="shared" si="10"/>
        <v>914.28571428571377</v>
      </c>
      <c r="I175" s="39">
        <f t="shared" si="10"/>
        <v>1434.9999999999998</v>
      </c>
      <c r="J175" s="50">
        <v>114.2</v>
      </c>
      <c r="K175" s="49">
        <v>121.6</v>
      </c>
      <c r="L175" s="49">
        <v>111.6</v>
      </c>
      <c r="O175" s="1"/>
      <c r="P175" s="1"/>
      <c r="Q175" s="1"/>
    </row>
    <row r="176" spans="1:17" ht="15" customHeight="1" x14ac:dyDescent="0.2">
      <c r="A176" s="3">
        <v>20</v>
      </c>
      <c r="B176" s="3">
        <v>2008</v>
      </c>
      <c r="C176" s="19">
        <v>1</v>
      </c>
      <c r="D176" s="50">
        <v>16.666666666666664</v>
      </c>
      <c r="E176" s="49">
        <v>28.571428571428569</v>
      </c>
      <c r="F176" s="53">
        <v>33.333333333333329</v>
      </c>
      <c r="G176" s="37">
        <f t="shared" si="10"/>
        <v>191.6666666666662</v>
      </c>
      <c r="H176" s="46">
        <f t="shared" si="10"/>
        <v>892.85714285714232</v>
      </c>
      <c r="I176" s="39">
        <f t="shared" si="10"/>
        <v>1418.333333333333</v>
      </c>
      <c r="J176" s="50">
        <v>110.6</v>
      </c>
      <c r="K176" s="49">
        <v>121.1</v>
      </c>
      <c r="L176" s="49">
        <v>109.9</v>
      </c>
      <c r="O176" s="1"/>
      <c r="P176" s="1"/>
      <c r="Q176" s="1"/>
    </row>
    <row r="177" spans="1:17" ht="15" customHeight="1" x14ac:dyDescent="0.2">
      <c r="A177" s="3">
        <v>20</v>
      </c>
      <c r="B177" s="3">
        <v>2008</v>
      </c>
      <c r="C177" s="19">
        <v>2</v>
      </c>
      <c r="D177" s="50">
        <v>0</v>
      </c>
      <c r="E177" s="49">
        <v>71.428571428571431</v>
      </c>
      <c r="F177" s="53">
        <v>50</v>
      </c>
      <c r="G177" s="37">
        <f t="shared" si="10"/>
        <v>141.6666666666662</v>
      </c>
      <c r="H177" s="46">
        <f t="shared" si="10"/>
        <v>914.28571428571377</v>
      </c>
      <c r="I177" s="39">
        <f t="shared" si="10"/>
        <v>1418.333333333333</v>
      </c>
      <c r="J177" s="50">
        <v>111.7</v>
      </c>
      <c r="K177" s="49">
        <v>125.3</v>
      </c>
      <c r="L177" s="49">
        <v>109.3</v>
      </c>
      <c r="O177" s="1"/>
      <c r="P177" s="1"/>
      <c r="Q177" s="1"/>
    </row>
    <row r="178" spans="1:17" ht="15" customHeight="1" x14ac:dyDescent="0.2">
      <c r="A178" s="3">
        <v>20</v>
      </c>
      <c r="B178" s="3">
        <v>2008</v>
      </c>
      <c r="C178" s="19">
        <v>3</v>
      </c>
      <c r="D178" s="50">
        <v>33.333333333333329</v>
      </c>
      <c r="E178" s="49">
        <v>71.428571428571431</v>
      </c>
      <c r="F178" s="53">
        <v>66.666666666666657</v>
      </c>
      <c r="G178" s="37">
        <f t="shared" si="10"/>
        <v>124.99999999999955</v>
      </c>
      <c r="H178" s="46">
        <f t="shared" si="10"/>
        <v>935.71428571428521</v>
      </c>
      <c r="I178" s="39">
        <f t="shared" si="10"/>
        <v>1434.9999999999998</v>
      </c>
      <c r="J178" s="50">
        <v>110.5</v>
      </c>
      <c r="K178" s="49">
        <v>124.9</v>
      </c>
      <c r="L178" s="49">
        <v>110</v>
      </c>
      <c r="O178" s="1"/>
      <c r="P178" s="1"/>
      <c r="Q178" s="1"/>
    </row>
    <row r="179" spans="1:17" ht="15" customHeight="1" x14ac:dyDescent="0.2">
      <c r="A179" s="3">
        <v>20</v>
      </c>
      <c r="B179" s="3">
        <v>2008</v>
      </c>
      <c r="C179" s="19">
        <v>4</v>
      </c>
      <c r="D179" s="50">
        <v>16.666666666666664</v>
      </c>
      <c r="E179" s="49">
        <v>64.285714285714292</v>
      </c>
      <c r="F179" s="53">
        <v>50</v>
      </c>
      <c r="G179" s="37">
        <f t="shared" si="10"/>
        <v>91.666666666666202</v>
      </c>
      <c r="H179" s="46">
        <f t="shared" si="10"/>
        <v>949.99999999999955</v>
      </c>
      <c r="I179" s="39">
        <f t="shared" si="10"/>
        <v>1434.9999999999998</v>
      </c>
      <c r="J179" s="50">
        <v>106</v>
      </c>
      <c r="K179" s="49">
        <v>126.5</v>
      </c>
      <c r="L179" s="49">
        <v>108.3</v>
      </c>
      <c r="O179" s="1"/>
      <c r="P179" s="1"/>
      <c r="Q179" s="1"/>
    </row>
    <row r="180" spans="1:17" ht="15" customHeight="1" x14ac:dyDescent="0.2">
      <c r="A180" s="3">
        <v>20</v>
      </c>
      <c r="B180" s="3">
        <v>2008</v>
      </c>
      <c r="C180" s="19">
        <v>5</v>
      </c>
      <c r="D180" s="50">
        <v>33.333333333333329</v>
      </c>
      <c r="E180" s="49">
        <v>50</v>
      </c>
      <c r="F180" s="53">
        <v>33.333333333333329</v>
      </c>
      <c r="G180" s="37">
        <f t="shared" si="10"/>
        <v>74.999999999999531</v>
      </c>
      <c r="H180" s="46">
        <f t="shared" si="10"/>
        <v>949.99999999999955</v>
      </c>
      <c r="I180" s="39">
        <f t="shared" si="10"/>
        <v>1418.333333333333</v>
      </c>
      <c r="J180" s="50">
        <v>105</v>
      </c>
      <c r="K180" s="49">
        <v>127.5</v>
      </c>
      <c r="L180" s="49">
        <v>108.2</v>
      </c>
      <c r="O180" s="1"/>
      <c r="P180" s="1"/>
      <c r="Q180" s="1"/>
    </row>
    <row r="181" spans="1:17" ht="15" customHeight="1" x14ac:dyDescent="0.2">
      <c r="A181" s="3">
        <v>20</v>
      </c>
      <c r="B181" s="3">
        <v>2008</v>
      </c>
      <c r="C181" s="19">
        <v>6</v>
      </c>
      <c r="D181" s="50">
        <v>16.666666666666664</v>
      </c>
      <c r="E181" s="49">
        <v>28.571428571428569</v>
      </c>
      <c r="F181" s="53">
        <v>50</v>
      </c>
      <c r="G181" s="37">
        <f t="shared" si="10"/>
        <v>41.666666666666202</v>
      </c>
      <c r="H181" s="46">
        <f t="shared" si="10"/>
        <v>928.5714285714281</v>
      </c>
      <c r="I181" s="39">
        <f t="shared" si="10"/>
        <v>1418.333333333333</v>
      </c>
      <c r="J181" s="50">
        <v>98.7</v>
      </c>
      <c r="K181" s="49">
        <v>124.9</v>
      </c>
      <c r="L181" s="49">
        <v>108</v>
      </c>
      <c r="O181" s="1"/>
      <c r="P181" s="1"/>
      <c r="Q181" s="1"/>
    </row>
    <row r="182" spans="1:17" ht="15" customHeight="1" x14ac:dyDescent="0.2">
      <c r="A182" s="3">
        <v>20</v>
      </c>
      <c r="B182" s="3">
        <v>2008</v>
      </c>
      <c r="C182" s="19">
        <v>7</v>
      </c>
      <c r="D182" s="50">
        <v>33.333333333333329</v>
      </c>
      <c r="E182" s="49">
        <v>14.285714285714285</v>
      </c>
      <c r="F182" s="53">
        <v>33.333333333333329</v>
      </c>
      <c r="G182" s="37">
        <f t="shared" si="10"/>
        <v>24.999999999999531</v>
      </c>
      <c r="H182" s="46">
        <f t="shared" si="10"/>
        <v>892.85714285714243</v>
      </c>
      <c r="I182" s="39">
        <f t="shared" si="10"/>
        <v>1401.6666666666663</v>
      </c>
      <c r="J182" s="50">
        <v>99.6</v>
      </c>
      <c r="K182" s="49">
        <v>122.3</v>
      </c>
      <c r="L182" s="49">
        <v>108.9</v>
      </c>
      <c r="O182" s="1"/>
      <c r="P182" s="1"/>
      <c r="Q182" s="1"/>
    </row>
    <row r="183" spans="1:17" ht="15" customHeight="1" x14ac:dyDescent="0.2">
      <c r="A183" s="3">
        <v>20</v>
      </c>
      <c r="B183" s="3">
        <v>2008</v>
      </c>
      <c r="C183" s="19">
        <v>8</v>
      </c>
      <c r="D183" s="50">
        <v>16.666666666666664</v>
      </c>
      <c r="E183" s="49">
        <v>28.571428571428569</v>
      </c>
      <c r="F183" s="53">
        <v>66.666666666666657</v>
      </c>
      <c r="G183" s="37">
        <f t="shared" si="10"/>
        <v>-8.3333333333338047</v>
      </c>
      <c r="H183" s="46">
        <f t="shared" si="10"/>
        <v>871.42857142857099</v>
      </c>
      <c r="I183" s="39">
        <f t="shared" si="10"/>
        <v>1418.333333333333</v>
      </c>
      <c r="J183" s="50">
        <v>95</v>
      </c>
      <c r="K183" s="49">
        <v>119.3</v>
      </c>
      <c r="L183" s="49">
        <v>108.7</v>
      </c>
      <c r="O183" s="1"/>
      <c r="P183" s="1"/>
      <c r="Q183" s="1"/>
    </row>
    <row r="184" spans="1:17" ht="15" customHeight="1" x14ac:dyDescent="0.2">
      <c r="A184" s="3">
        <v>20</v>
      </c>
      <c r="B184" s="3">
        <v>2008</v>
      </c>
      <c r="C184" s="19">
        <v>9</v>
      </c>
      <c r="D184" s="50">
        <v>33.333333333333329</v>
      </c>
      <c r="E184" s="49">
        <v>14.285714285714285</v>
      </c>
      <c r="F184" s="53">
        <v>50</v>
      </c>
      <c r="G184" s="37">
        <f t="shared" si="10"/>
        <v>-25.000000000000476</v>
      </c>
      <c r="H184" s="46">
        <f t="shared" si="10"/>
        <v>835.71428571428532</v>
      </c>
      <c r="I184" s="39">
        <f t="shared" si="10"/>
        <v>1418.333333333333</v>
      </c>
      <c r="J184" s="50">
        <v>96.2</v>
      </c>
      <c r="K184" s="49">
        <v>116.7</v>
      </c>
      <c r="L184" s="49">
        <v>108.8</v>
      </c>
      <c r="O184" s="1"/>
      <c r="P184" s="1"/>
      <c r="Q184" s="1"/>
    </row>
    <row r="185" spans="1:17" ht="15" customHeight="1" x14ac:dyDescent="0.2">
      <c r="A185" s="3">
        <v>20</v>
      </c>
      <c r="B185" s="3">
        <v>2008</v>
      </c>
      <c r="C185" s="19">
        <v>10</v>
      </c>
      <c r="D185" s="50">
        <v>0</v>
      </c>
      <c r="E185" s="49">
        <v>42.857142857142854</v>
      </c>
      <c r="F185" s="53">
        <v>16.666666666666664</v>
      </c>
      <c r="G185" s="37">
        <f t="shared" si="10"/>
        <v>-75.000000000000483</v>
      </c>
      <c r="H185" s="46">
        <f t="shared" si="10"/>
        <v>828.57142857142821</v>
      </c>
      <c r="I185" s="39">
        <f t="shared" si="10"/>
        <v>1384.9999999999998</v>
      </c>
      <c r="J185" s="50">
        <v>89.9</v>
      </c>
      <c r="K185" s="49">
        <v>112</v>
      </c>
      <c r="L185" s="49">
        <v>110</v>
      </c>
      <c r="O185" s="1"/>
      <c r="P185" s="1"/>
      <c r="Q185" s="1"/>
    </row>
    <row r="186" spans="1:17" ht="15" customHeight="1" x14ac:dyDescent="0.2">
      <c r="A186" s="3">
        <v>20</v>
      </c>
      <c r="B186" s="3">
        <v>2008</v>
      </c>
      <c r="C186" s="19">
        <v>11</v>
      </c>
      <c r="D186" s="50">
        <v>16.666666666666664</v>
      </c>
      <c r="E186" s="49">
        <v>14.285714285714285</v>
      </c>
      <c r="F186" s="53">
        <v>0</v>
      </c>
      <c r="G186" s="37">
        <f t="shared" si="10"/>
        <v>-108.33333333333383</v>
      </c>
      <c r="H186" s="46">
        <f t="shared" si="10"/>
        <v>792.85714285714255</v>
      </c>
      <c r="I186" s="39">
        <f t="shared" si="10"/>
        <v>1334.9999999999998</v>
      </c>
      <c r="J186" s="50">
        <v>89.1</v>
      </c>
      <c r="K186" s="49">
        <v>104.2</v>
      </c>
      <c r="L186" s="49">
        <v>105.7</v>
      </c>
      <c r="O186" s="1"/>
      <c r="P186" s="1"/>
      <c r="Q186" s="1"/>
    </row>
    <row r="187" spans="1:17" ht="15" customHeight="1" x14ac:dyDescent="0.2">
      <c r="A187" s="3">
        <v>20</v>
      </c>
      <c r="B187" s="3">
        <v>2008</v>
      </c>
      <c r="C187" s="19">
        <v>12</v>
      </c>
      <c r="D187" s="50">
        <v>16.666666666666664</v>
      </c>
      <c r="E187" s="49">
        <v>0</v>
      </c>
      <c r="F187" s="53">
        <v>33.333333333333329</v>
      </c>
      <c r="G187" s="37">
        <f t="shared" si="10"/>
        <v>-141.66666666666717</v>
      </c>
      <c r="H187" s="46">
        <f t="shared" si="10"/>
        <v>742.85714285714255</v>
      </c>
      <c r="I187" s="39">
        <f t="shared" si="10"/>
        <v>1318.333333333333</v>
      </c>
      <c r="J187" s="50">
        <v>84.3</v>
      </c>
      <c r="K187" s="49">
        <v>90.3</v>
      </c>
      <c r="L187" s="49">
        <v>103.1</v>
      </c>
      <c r="O187" s="1"/>
      <c r="P187" s="1"/>
      <c r="Q187" s="1"/>
    </row>
    <row r="188" spans="1:17" ht="15" customHeight="1" x14ac:dyDescent="0.2">
      <c r="A188" s="3">
        <v>21</v>
      </c>
      <c r="B188" s="3">
        <v>2009</v>
      </c>
      <c r="C188" s="19">
        <v>1</v>
      </c>
      <c r="D188" s="50">
        <v>16.666666666666664</v>
      </c>
      <c r="E188" s="49">
        <v>0</v>
      </c>
      <c r="F188" s="53">
        <v>33.333333333333329</v>
      </c>
      <c r="G188" s="37">
        <f t="shared" si="10"/>
        <v>-175.00000000000051</v>
      </c>
      <c r="H188" s="46">
        <f t="shared" si="10"/>
        <v>692.85714285714255</v>
      </c>
      <c r="I188" s="39">
        <f t="shared" si="10"/>
        <v>1301.6666666666663</v>
      </c>
      <c r="J188" s="50">
        <v>83.3</v>
      </c>
      <c r="K188" s="49">
        <v>84</v>
      </c>
      <c r="L188" s="49">
        <v>99.9</v>
      </c>
      <c r="O188" s="1"/>
      <c r="P188" s="1"/>
      <c r="Q188" s="1"/>
    </row>
    <row r="189" spans="1:17" ht="15" customHeight="1" x14ac:dyDescent="0.2">
      <c r="A189" s="3">
        <v>21</v>
      </c>
      <c r="B189" s="3">
        <v>2009</v>
      </c>
      <c r="C189" s="19">
        <v>2</v>
      </c>
      <c r="D189" s="50">
        <v>0</v>
      </c>
      <c r="E189" s="49">
        <v>0</v>
      </c>
      <c r="F189" s="53">
        <v>33.333333333333329</v>
      </c>
      <c r="G189" s="37">
        <f t="shared" ref="G189:I204" si="11">G188+D189-50</f>
        <v>-225.00000000000051</v>
      </c>
      <c r="H189" s="46">
        <f t="shared" si="11"/>
        <v>642.85714285714255</v>
      </c>
      <c r="I189" s="39">
        <f t="shared" si="11"/>
        <v>1284.9999999999995</v>
      </c>
      <c r="J189" s="50">
        <v>82</v>
      </c>
      <c r="K189" s="49">
        <v>76.8</v>
      </c>
      <c r="L189" s="49">
        <v>95.4</v>
      </c>
      <c r="O189" s="1"/>
      <c r="P189" s="1"/>
      <c r="Q189" s="1"/>
    </row>
    <row r="190" spans="1:17" ht="15" customHeight="1" x14ac:dyDescent="0.2">
      <c r="A190" s="3">
        <v>21</v>
      </c>
      <c r="B190" s="3">
        <v>2009</v>
      </c>
      <c r="C190" s="19">
        <v>3</v>
      </c>
      <c r="D190" s="50">
        <v>33.333333333333329</v>
      </c>
      <c r="E190" s="49">
        <v>0</v>
      </c>
      <c r="F190" s="53">
        <v>33.333333333333329</v>
      </c>
      <c r="G190" s="37">
        <f t="shared" si="11"/>
        <v>-241.6666666666672</v>
      </c>
      <c r="H190" s="46">
        <f t="shared" si="11"/>
        <v>592.85714285714255</v>
      </c>
      <c r="I190" s="39">
        <f t="shared" si="11"/>
        <v>1268.3333333333328</v>
      </c>
      <c r="J190" s="50">
        <v>85.1</v>
      </c>
      <c r="K190" s="49">
        <v>76.7</v>
      </c>
      <c r="L190" s="49">
        <v>93.3</v>
      </c>
      <c r="O190" s="1"/>
      <c r="P190" s="1"/>
      <c r="Q190" s="1"/>
    </row>
    <row r="191" spans="1:17" ht="15" customHeight="1" x14ac:dyDescent="0.2">
      <c r="A191" s="3">
        <v>21</v>
      </c>
      <c r="B191" s="3">
        <v>2009</v>
      </c>
      <c r="C191" s="19">
        <v>4</v>
      </c>
      <c r="D191" s="50">
        <v>83.333333333333343</v>
      </c>
      <c r="E191" s="49">
        <v>42.857142857142854</v>
      </c>
      <c r="F191" s="53">
        <v>33.333333333333329</v>
      </c>
      <c r="G191" s="37">
        <f t="shared" si="11"/>
        <v>-208.33333333333385</v>
      </c>
      <c r="H191" s="46">
        <f t="shared" si="11"/>
        <v>585.71428571428544</v>
      </c>
      <c r="I191" s="39">
        <f t="shared" si="11"/>
        <v>1251.6666666666661</v>
      </c>
      <c r="J191" s="50">
        <v>91.9</v>
      </c>
      <c r="K191" s="49">
        <v>78.099999999999994</v>
      </c>
      <c r="L191" s="49">
        <v>91.9</v>
      </c>
      <c r="O191" s="1"/>
      <c r="P191" s="1"/>
      <c r="Q191" s="1"/>
    </row>
    <row r="192" spans="1:17" ht="15" customHeight="1" x14ac:dyDescent="0.2">
      <c r="A192" s="3">
        <v>21</v>
      </c>
      <c r="B192" s="3">
        <v>2009</v>
      </c>
      <c r="C192" s="19">
        <v>5</v>
      </c>
      <c r="D192" s="50">
        <v>83.333333333333343</v>
      </c>
      <c r="E192" s="49">
        <v>71.428571428571431</v>
      </c>
      <c r="F192" s="53">
        <v>50</v>
      </c>
      <c r="G192" s="37">
        <f t="shared" si="11"/>
        <v>-175.00000000000051</v>
      </c>
      <c r="H192" s="46">
        <f t="shared" si="11"/>
        <v>607.14285714285688</v>
      </c>
      <c r="I192" s="39">
        <f t="shared" si="11"/>
        <v>1251.6666666666661</v>
      </c>
      <c r="J192" s="50">
        <v>93</v>
      </c>
      <c r="K192" s="49">
        <v>77.900000000000006</v>
      </c>
      <c r="L192" s="49">
        <v>89.5</v>
      </c>
      <c r="O192" s="1"/>
      <c r="P192" s="1"/>
      <c r="Q192" s="1"/>
    </row>
    <row r="193" spans="1:17" ht="15" customHeight="1" x14ac:dyDescent="0.2">
      <c r="A193" s="3">
        <v>21</v>
      </c>
      <c r="B193" s="3">
        <v>2009</v>
      </c>
      <c r="C193" s="19">
        <v>6</v>
      </c>
      <c r="D193" s="50">
        <v>83.333333333333343</v>
      </c>
      <c r="E193" s="49">
        <v>71.428571428571431</v>
      </c>
      <c r="F193" s="53">
        <v>33.333333333333329</v>
      </c>
      <c r="G193" s="37">
        <f t="shared" si="11"/>
        <v>-141.66666666666717</v>
      </c>
      <c r="H193" s="46">
        <f t="shared" si="11"/>
        <v>628.57142857142833</v>
      </c>
      <c r="I193" s="39">
        <f t="shared" si="11"/>
        <v>1234.9999999999993</v>
      </c>
      <c r="J193" s="50">
        <v>95.6</v>
      </c>
      <c r="K193" s="49">
        <v>78.5</v>
      </c>
      <c r="L193" s="49">
        <v>87.3</v>
      </c>
      <c r="O193" s="1"/>
      <c r="P193" s="1"/>
      <c r="Q193" s="1"/>
    </row>
    <row r="194" spans="1:17" ht="15" customHeight="1" x14ac:dyDescent="0.2">
      <c r="A194" s="3">
        <v>21</v>
      </c>
      <c r="B194" s="3">
        <v>2009</v>
      </c>
      <c r="C194" s="19">
        <v>7</v>
      </c>
      <c r="D194" s="50">
        <v>66.666666666666657</v>
      </c>
      <c r="E194" s="49">
        <v>57.142857142857139</v>
      </c>
      <c r="F194" s="53">
        <v>50</v>
      </c>
      <c r="G194" s="37">
        <f t="shared" si="11"/>
        <v>-125.00000000000051</v>
      </c>
      <c r="H194" s="46">
        <f t="shared" si="11"/>
        <v>635.71428571428544</v>
      </c>
      <c r="I194" s="39">
        <f t="shared" si="11"/>
        <v>1234.9999999999993</v>
      </c>
      <c r="J194" s="50">
        <v>102.8</v>
      </c>
      <c r="K194" s="49">
        <v>79.5</v>
      </c>
      <c r="L194" s="49">
        <v>86</v>
      </c>
      <c r="O194" s="1"/>
      <c r="P194" s="1"/>
      <c r="Q194" s="1"/>
    </row>
    <row r="195" spans="1:17" ht="15" customHeight="1" x14ac:dyDescent="0.2">
      <c r="A195" s="3">
        <v>21</v>
      </c>
      <c r="B195" s="3">
        <v>2009</v>
      </c>
      <c r="C195" s="19">
        <v>8</v>
      </c>
      <c r="D195" s="50">
        <v>66.666666666666657</v>
      </c>
      <c r="E195" s="49">
        <v>71.428571428571431</v>
      </c>
      <c r="F195" s="53">
        <v>50</v>
      </c>
      <c r="G195" s="37">
        <f t="shared" si="11"/>
        <v>-108.33333333333385</v>
      </c>
      <c r="H195" s="46">
        <f t="shared" si="11"/>
        <v>657.14285714285688</v>
      </c>
      <c r="I195" s="39">
        <f t="shared" si="11"/>
        <v>1234.9999999999993</v>
      </c>
      <c r="J195" s="50">
        <v>102.8</v>
      </c>
      <c r="K195" s="49">
        <v>82.1</v>
      </c>
      <c r="L195" s="49">
        <v>86</v>
      </c>
      <c r="O195" s="1"/>
      <c r="P195" s="1"/>
      <c r="Q195" s="1"/>
    </row>
    <row r="196" spans="1:17" ht="15" customHeight="1" x14ac:dyDescent="0.2">
      <c r="A196" s="3">
        <v>21</v>
      </c>
      <c r="B196" s="3">
        <v>2009</v>
      </c>
      <c r="C196" s="19">
        <v>9</v>
      </c>
      <c r="D196" s="50">
        <v>100</v>
      </c>
      <c r="E196" s="49">
        <v>57.142857142857139</v>
      </c>
      <c r="F196" s="53">
        <v>66.666666666666657</v>
      </c>
      <c r="G196" s="37">
        <f t="shared" si="11"/>
        <v>-58.333333333333854</v>
      </c>
      <c r="H196" s="46">
        <f t="shared" si="11"/>
        <v>664.28571428571399</v>
      </c>
      <c r="I196" s="39">
        <f t="shared" si="11"/>
        <v>1251.6666666666661</v>
      </c>
      <c r="J196" s="50">
        <v>107.3</v>
      </c>
      <c r="K196" s="49">
        <v>82.5</v>
      </c>
      <c r="L196" s="49">
        <v>86.4</v>
      </c>
      <c r="O196" s="1"/>
      <c r="P196" s="1"/>
      <c r="Q196" s="1"/>
    </row>
    <row r="197" spans="1:17" ht="15" customHeight="1" x14ac:dyDescent="0.2">
      <c r="A197" s="3">
        <v>21</v>
      </c>
      <c r="B197" s="3">
        <v>2009</v>
      </c>
      <c r="C197" s="19">
        <v>10</v>
      </c>
      <c r="D197" s="50">
        <v>50</v>
      </c>
      <c r="E197" s="49">
        <v>57.142857142857139</v>
      </c>
      <c r="F197" s="53">
        <v>33.333333333333329</v>
      </c>
      <c r="G197" s="37">
        <f t="shared" si="11"/>
        <v>-58.333333333333854</v>
      </c>
      <c r="H197" s="46">
        <f t="shared" si="11"/>
        <v>671.4285714285711</v>
      </c>
      <c r="I197" s="39">
        <f t="shared" si="11"/>
        <v>1234.9999999999993</v>
      </c>
      <c r="J197" s="50">
        <v>106.7</v>
      </c>
      <c r="K197" s="49">
        <v>83.1</v>
      </c>
      <c r="L197" s="49">
        <v>86.8</v>
      </c>
      <c r="O197" s="1"/>
      <c r="P197" s="1"/>
      <c r="Q197" s="1"/>
    </row>
    <row r="198" spans="1:17" ht="15" customHeight="1" x14ac:dyDescent="0.2">
      <c r="A198" s="3">
        <v>21</v>
      </c>
      <c r="B198" s="3">
        <v>2009</v>
      </c>
      <c r="C198" s="19">
        <v>11</v>
      </c>
      <c r="D198" s="50">
        <v>66.666666666666657</v>
      </c>
      <c r="E198" s="49">
        <v>57.142857142857139</v>
      </c>
      <c r="F198" s="53">
        <v>33.333333333333329</v>
      </c>
      <c r="G198" s="37">
        <f t="shared" si="11"/>
        <v>-41.666666666667197</v>
      </c>
      <c r="H198" s="46">
        <f t="shared" si="11"/>
        <v>678.57142857142821</v>
      </c>
      <c r="I198" s="39">
        <f t="shared" si="11"/>
        <v>1218.3333333333326</v>
      </c>
      <c r="J198" s="50">
        <v>106.9</v>
      </c>
      <c r="K198" s="49">
        <v>85.2</v>
      </c>
      <c r="L198" s="49">
        <v>86.2</v>
      </c>
      <c r="O198" s="1"/>
      <c r="P198" s="1"/>
      <c r="Q198" s="1"/>
    </row>
    <row r="199" spans="1:17" ht="15" customHeight="1" x14ac:dyDescent="0.2">
      <c r="A199" s="3">
        <v>21</v>
      </c>
      <c r="B199" s="3">
        <v>2009</v>
      </c>
      <c r="C199" s="19">
        <v>12</v>
      </c>
      <c r="D199" s="50">
        <v>66.666666666666657</v>
      </c>
      <c r="E199" s="49">
        <v>57.142857142857139</v>
      </c>
      <c r="F199" s="53">
        <v>16.666666666666664</v>
      </c>
      <c r="G199" s="37">
        <f t="shared" si="11"/>
        <v>-25.00000000000054</v>
      </c>
      <c r="H199" s="46">
        <f t="shared" si="11"/>
        <v>685.71428571428532</v>
      </c>
      <c r="I199" s="39">
        <f t="shared" si="11"/>
        <v>1184.9999999999993</v>
      </c>
      <c r="J199" s="50">
        <v>109.3</v>
      </c>
      <c r="K199" s="49">
        <v>87.3</v>
      </c>
      <c r="L199" s="49">
        <v>86.7</v>
      </c>
      <c r="O199" s="1"/>
      <c r="P199" s="1"/>
      <c r="Q199" s="1"/>
    </row>
    <row r="200" spans="1:17" ht="15" customHeight="1" x14ac:dyDescent="0.2">
      <c r="A200" s="3">
        <v>22</v>
      </c>
      <c r="B200" s="3">
        <v>2010</v>
      </c>
      <c r="C200" s="19">
        <v>1</v>
      </c>
      <c r="D200" s="50">
        <v>83.333333333333343</v>
      </c>
      <c r="E200" s="49">
        <v>100</v>
      </c>
      <c r="F200" s="53">
        <v>83.333333333333343</v>
      </c>
      <c r="G200" s="37">
        <f t="shared" si="11"/>
        <v>8.3333333333328028</v>
      </c>
      <c r="H200" s="46">
        <f t="shared" si="11"/>
        <v>735.71428571428532</v>
      </c>
      <c r="I200" s="39">
        <f t="shared" si="11"/>
        <v>1218.3333333333326</v>
      </c>
      <c r="J200" s="50">
        <v>107.7</v>
      </c>
      <c r="K200" s="49">
        <v>88.9</v>
      </c>
      <c r="L200" s="49">
        <v>90.2</v>
      </c>
      <c r="O200" s="1"/>
      <c r="P200" s="1"/>
      <c r="Q200" s="1"/>
    </row>
    <row r="201" spans="1:17" ht="15" customHeight="1" x14ac:dyDescent="0.2">
      <c r="A201" s="3">
        <v>22</v>
      </c>
      <c r="B201" s="3">
        <v>2010</v>
      </c>
      <c r="C201" s="19">
        <v>2</v>
      </c>
      <c r="D201" s="50">
        <v>83.333333333333343</v>
      </c>
      <c r="E201" s="49">
        <v>71.428571428571431</v>
      </c>
      <c r="F201" s="53">
        <v>83.333333333333343</v>
      </c>
      <c r="G201" s="37">
        <f t="shared" si="11"/>
        <v>41.666666666666146</v>
      </c>
      <c r="H201" s="46">
        <f t="shared" si="11"/>
        <v>757.14285714285677</v>
      </c>
      <c r="I201" s="39">
        <f t="shared" si="11"/>
        <v>1251.6666666666658</v>
      </c>
      <c r="J201" s="50">
        <v>109.7</v>
      </c>
      <c r="K201" s="49">
        <v>89.2</v>
      </c>
      <c r="L201" s="49">
        <v>91.4</v>
      </c>
      <c r="O201" s="1"/>
      <c r="P201" s="1"/>
      <c r="Q201" s="1"/>
    </row>
    <row r="202" spans="1:17" ht="15" customHeight="1" x14ac:dyDescent="0.2">
      <c r="A202" s="3">
        <v>22</v>
      </c>
      <c r="B202" s="3">
        <v>2010</v>
      </c>
      <c r="C202" s="19">
        <v>3</v>
      </c>
      <c r="D202" s="50">
        <v>83.333333333333343</v>
      </c>
      <c r="E202" s="49">
        <v>57.142857142857139</v>
      </c>
      <c r="F202" s="53">
        <v>83.333333333333343</v>
      </c>
      <c r="G202" s="37">
        <f t="shared" si="11"/>
        <v>74.999999999999488</v>
      </c>
      <c r="H202" s="46">
        <f t="shared" si="11"/>
        <v>764.28571428571388</v>
      </c>
      <c r="I202" s="39">
        <f t="shared" si="11"/>
        <v>1284.9999999999991</v>
      </c>
      <c r="J202" s="50">
        <v>116.3</v>
      </c>
      <c r="K202" s="49">
        <v>91</v>
      </c>
      <c r="L202" s="49">
        <v>90.6</v>
      </c>
      <c r="O202" s="1"/>
      <c r="P202" s="1"/>
      <c r="Q202" s="1"/>
    </row>
    <row r="203" spans="1:17" ht="15" customHeight="1" x14ac:dyDescent="0.2">
      <c r="A203" s="3">
        <v>22</v>
      </c>
      <c r="B203" s="3">
        <v>2010</v>
      </c>
      <c r="C203" s="19">
        <v>4</v>
      </c>
      <c r="D203" s="50">
        <v>100</v>
      </c>
      <c r="E203" s="49">
        <v>57.142857142857139</v>
      </c>
      <c r="F203" s="53">
        <v>58.333333333333336</v>
      </c>
      <c r="G203" s="37">
        <f t="shared" si="11"/>
        <v>124.99999999999949</v>
      </c>
      <c r="H203" s="46">
        <f t="shared" si="11"/>
        <v>771.42857142857099</v>
      </c>
      <c r="I203" s="39">
        <f t="shared" si="11"/>
        <v>1293.3333333333323</v>
      </c>
      <c r="J203" s="50">
        <v>115.5</v>
      </c>
      <c r="K203" s="49">
        <v>92.9</v>
      </c>
      <c r="L203" s="49">
        <v>90.3</v>
      </c>
      <c r="O203" s="1"/>
      <c r="P203" s="1"/>
      <c r="Q203" s="1"/>
    </row>
    <row r="204" spans="1:17" ht="15" customHeight="1" x14ac:dyDescent="0.2">
      <c r="A204" s="3">
        <v>22</v>
      </c>
      <c r="B204" s="3">
        <v>2010</v>
      </c>
      <c r="C204" s="19">
        <v>5</v>
      </c>
      <c r="D204" s="50">
        <v>66.666666666666657</v>
      </c>
      <c r="E204" s="49">
        <v>57.142857142857139</v>
      </c>
      <c r="F204" s="53">
        <v>66.666666666666657</v>
      </c>
      <c r="G204" s="37">
        <f t="shared" si="11"/>
        <v>141.66666666666615</v>
      </c>
      <c r="H204" s="46">
        <f t="shared" si="11"/>
        <v>778.5714285714281</v>
      </c>
      <c r="I204" s="39">
        <f t="shared" si="11"/>
        <v>1309.9999999999991</v>
      </c>
      <c r="J204" s="50">
        <v>112.1</v>
      </c>
      <c r="K204" s="49">
        <v>91.6</v>
      </c>
      <c r="L204" s="49">
        <v>90</v>
      </c>
      <c r="O204" s="1"/>
      <c r="P204" s="1"/>
      <c r="Q204" s="1"/>
    </row>
    <row r="205" spans="1:17" ht="15" customHeight="1" x14ac:dyDescent="0.2">
      <c r="A205" s="3">
        <v>22</v>
      </c>
      <c r="B205" s="3">
        <v>2010</v>
      </c>
      <c r="C205" s="19">
        <v>6</v>
      </c>
      <c r="D205" s="50">
        <v>50</v>
      </c>
      <c r="E205" s="49">
        <v>85.714285714285708</v>
      </c>
      <c r="F205" s="53">
        <v>66.666666666666657</v>
      </c>
      <c r="G205" s="37">
        <f t="shared" ref="G205:I220" si="12">G204+D205-50</f>
        <v>141.66666666666615</v>
      </c>
      <c r="H205" s="46">
        <f t="shared" si="12"/>
        <v>814.28571428571377</v>
      </c>
      <c r="I205" s="39">
        <f t="shared" si="12"/>
        <v>1326.6666666666658</v>
      </c>
      <c r="J205" s="50">
        <v>114.2</v>
      </c>
      <c r="K205" s="49">
        <v>92.9</v>
      </c>
      <c r="L205" s="49">
        <v>90.7</v>
      </c>
      <c r="O205" s="1"/>
      <c r="P205" s="1"/>
      <c r="Q205" s="1"/>
    </row>
    <row r="206" spans="1:17" ht="15" customHeight="1" x14ac:dyDescent="0.2">
      <c r="A206" s="3">
        <v>22</v>
      </c>
      <c r="B206" s="3">
        <v>2010</v>
      </c>
      <c r="C206" s="19">
        <v>7</v>
      </c>
      <c r="D206" s="50">
        <v>33.333333333333329</v>
      </c>
      <c r="E206" s="49">
        <v>57.142857142857139</v>
      </c>
      <c r="F206" s="53">
        <v>33.333333333333329</v>
      </c>
      <c r="G206" s="37">
        <f t="shared" si="12"/>
        <v>124.99999999999949</v>
      </c>
      <c r="H206" s="46">
        <f t="shared" si="12"/>
        <v>821.42857142857088</v>
      </c>
      <c r="I206" s="39">
        <f t="shared" si="12"/>
        <v>1309.9999999999991</v>
      </c>
      <c r="J206" s="50">
        <v>110.6</v>
      </c>
      <c r="K206" s="49">
        <v>93.9</v>
      </c>
      <c r="L206" s="49">
        <v>92</v>
      </c>
      <c r="O206" s="1"/>
      <c r="P206" s="1"/>
      <c r="Q206" s="1"/>
    </row>
    <row r="207" spans="1:17" ht="15" customHeight="1" x14ac:dyDescent="0.2">
      <c r="A207" s="3">
        <v>22</v>
      </c>
      <c r="B207" s="3">
        <v>2010</v>
      </c>
      <c r="C207" s="19">
        <v>8</v>
      </c>
      <c r="D207" s="50">
        <v>33.333333333333329</v>
      </c>
      <c r="E207" s="49">
        <v>50</v>
      </c>
      <c r="F207" s="53">
        <v>50</v>
      </c>
      <c r="G207" s="37">
        <f t="shared" si="12"/>
        <v>108.3333333333328</v>
      </c>
      <c r="H207" s="46">
        <f t="shared" si="12"/>
        <v>821.42857142857088</v>
      </c>
      <c r="I207" s="39">
        <f t="shared" si="12"/>
        <v>1309.9999999999991</v>
      </c>
      <c r="J207" s="50">
        <v>111.3</v>
      </c>
      <c r="K207" s="49">
        <v>94.9</v>
      </c>
      <c r="L207" s="49">
        <v>91.7</v>
      </c>
      <c r="O207" s="1"/>
      <c r="P207" s="1"/>
      <c r="Q207" s="1"/>
    </row>
    <row r="208" spans="1:17" ht="15" customHeight="1" x14ac:dyDescent="0.2">
      <c r="A208" s="3">
        <v>22</v>
      </c>
      <c r="B208" s="3">
        <v>2010</v>
      </c>
      <c r="C208" s="19">
        <v>9</v>
      </c>
      <c r="D208" s="50">
        <v>33.333333333333329</v>
      </c>
      <c r="E208" s="49">
        <v>78.571428571428569</v>
      </c>
      <c r="F208" s="53">
        <v>50</v>
      </c>
      <c r="G208" s="37">
        <f t="shared" si="12"/>
        <v>91.666666666666117</v>
      </c>
      <c r="H208" s="46">
        <f t="shared" si="12"/>
        <v>849.99999999999943</v>
      </c>
      <c r="I208" s="39">
        <f t="shared" si="12"/>
        <v>1309.9999999999991</v>
      </c>
      <c r="J208" s="50">
        <v>111.3</v>
      </c>
      <c r="K208" s="49">
        <v>97</v>
      </c>
      <c r="L208" s="49">
        <v>92.1</v>
      </c>
      <c r="O208" s="1"/>
      <c r="P208" s="1"/>
      <c r="Q208" s="1"/>
    </row>
    <row r="209" spans="1:17" ht="15" customHeight="1" x14ac:dyDescent="0.2">
      <c r="A209" s="3">
        <v>22</v>
      </c>
      <c r="B209" s="3">
        <v>2010</v>
      </c>
      <c r="C209" s="19">
        <v>10</v>
      </c>
      <c r="D209" s="50">
        <v>83.333333333333343</v>
      </c>
      <c r="E209" s="49">
        <v>57.142857142857139</v>
      </c>
      <c r="F209" s="53">
        <v>33.333333333333329</v>
      </c>
      <c r="G209" s="37">
        <f t="shared" si="12"/>
        <v>124.99999999999946</v>
      </c>
      <c r="H209" s="46">
        <f t="shared" si="12"/>
        <v>857.14285714285654</v>
      </c>
      <c r="I209" s="39">
        <f t="shared" si="12"/>
        <v>1293.3333333333323</v>
      </c>
      <c r="J209" s="50">
        <v>113.7</v>
      </c>
      <c r="K209" s="49">
        <v>97</v>
      </c>
      <c r="L209" s="49">
        <v>90.3</v>
      </c>
      <c r="O209" s="1"/>
      <c r="P209" s="1"/>
      <c r="Q209" s="1"/>
    </row>
    <row r="210" spans="1:17" ht="15" customHeight="1" x14ac:dyDescent="0.2">
      <c r="A210" s="3">
        <v>22</v>
      </c>
      <c r="B210" s="3">
        <v>2010</v>
      </c>
      <c r="C210" s="19">
        <v>11</v>
      </c>
      <c r="D210" s="50">
        <v>66.666666666666657</v>
      </c>
      <c r="E210" s="49">
        <v>71.428571428571431</v>
      </c>
      <c r="F210" s="53">
        <v>33.333333333333329</v>
      </c>
      <c r="G210" s="37">
        <f t="shared" si="12"/>
        <v>141.66666666666612</v>
      </c>
      <c r="H210" s="46">
        <f t="shared" si="12"/>
        <v>878.57142857142799</v>
      </c>
      <c r="I210" s="39">
        <f t="shared" si="12"/>
        <v>1276.6666666666656</v>
      </c>
      <c r="J210" s="50">
        <v>115.7</v>
      </c>
      <c r="K210" s="49">
        <v>98.1</v>
      </c>
      <c r="L210" s="49">
        <v>91.2</v>
      </c>
      <c r="O210" s="1"/>
      <c r="P210" s="1"/>
      <c r="Q210" s="1"/>
    </row>
    <row r="211" spans="1:17" ht="15" customHeight="1" x14ac:dyDescent="0.2">
      <c r="A211" s="3">
        <v>22</v>
      </c>
      <c r="B211" s="3">
        <v>2010</v>
      </c>
      <c r="C211" s="19">
        <v>12</v>
      </c>
      <c r="D211" s="50">
        <v>100</v>
      </c>
      <c r="E211" s="49">
        <v>57.142857142857139</v>
      </c>
      <c r="F211" s="53">
        <v>50</v>
      </c>
      <c r="G211" s="37">
        <f t="shared" si="12"/>
        <v>191.66666666666612</v>
      </c>
      <c r="H211" s="46">
        <f t="shared" si="12"/>
        <v>885.7142857142851</v>
      </c>
      <c r="I211" s="39">
        <f t="shared" si="12"/>
        <v>1276.6666666666656</v>
      </c>
      <c r="J211" s="50">
        <v>115.5</v>
      </c>
      <c r="K211" s="49">
        <v>98.2</v>
      </c>
      <c r="L211" s="49">
        <v>90.9</v>
      </c>
      <c r="O211" s="1"/>
      <c r="P211" s="1"/>
      <c r="Q211" s="1"/>
    </row>
    <row r="212" spans="1:17" ht="15" customHeight="1" x14ac:dyDescent="0.2">
      <c r="A212" s="3">
        <v>23</v>
      </c>
      <c r="B212" s="3">
        <v>2011</v>
      </c>
      <c r="C212" s="19">
        <v>1</v>
      </c>
      <c r="D212" s="54">
        <v>83.333333333333343</v>
      </c>
      <c r="E212" s="49">
        <v>71.428571428571431</v>
      </c>
      <c r="F212" s="53">
        <v>83.333333333333343</v>
      </c>
      <c r="G212" s="37">
        <f t="shared" si="12"/>
        <v>224.99999999999943</v>
      </c>
      <c r="H212" s="46">
        <f t="shared" si="12"/>
        <v>907.14285714285654</v>
      </c>
      <c r="I212" s="39">
        <f t="shared" si="12"/>
        <v>1309.9999999999989</v>
      </c>
      <c r="J212" s="50">
        <v>117.4</v>
      </c>
      <c r="K212" s="49">
        <v>100.8</v>
      </c>
      <c r="L212" s="49">
        <v>92.6</v>
      </c>
      <c r="N212" s="36"/>
      <c r="O212" s="1"/>
      <c r="P212" s="1"/>
      <c r="Q212" s="1"/>
    </row>
    <row r="213" spans="1:17" ht="15" customHeight="1" x14ac:dyDescent="0.2">
      <c r="A213" s="3">
        <v>23</v>
      </c>
      <c r="B213" s="3">
        <v>2011</v>
      </c>
      <c r="C213" s="19">
        <v>2</v>
      </c>
      <c r="D213" s="54">
        <v>66.666666666666657</v>
      </c>
      <c r="E213" s="49">
        <v>71.428571428571431</v>
      </c>
      <c r="F213" s="53">
        <v>66.666666666666657</v>
      </c>
      <c r="G213" s="37">
        <f t="shared" si="12"/>
        <v>241.66666666666606</v>
      </c>
      <c r="H213" s="46">
        <f t="shared" si="12"/>
        <v>928.57142857142799</v>
      </c>
      <c r="I213" s="38">
        <f t="shared" si="12"/>
        <v>1326.6666666666656</v>
      </c>
      <c r="J213" s="48">
        <v>119.4</v>
      </c>
      <c r="K213" s="49">
        <v>103.5</v>
      </c>
      <c r="L213" s="49">
        <v>94.2</v>
      </c>
      <c r="N213" s="36"/>
      <c r="O213" s="1"/>
      <c r="P213" s="1"/>
      <c r="Q213" s="1"/>
    </row>
    <row r="214" spans="1:17" ht="15" customHeight="1" x14ac:dyDescent="0.2">
      <c r="A214" s="3">
        <v>23</v>
      </c>
      <c r="B214" s="3">
        <v>2011</v>
      </c>
      <c r="C214" s="19">
        <v>3</v>
      </c>
      <c r="D214" s="54">
        <v>33.333333333333329</v>
      </c>
      <c r="E214" s="49">
        <v>57.142857142857139</v>
      </c>
      <c r="F214" s="53">
        <v>50</v>
      </c>
      <c r="G214" s="37">
        <f t="shared" si="12"/>
        <v>224.99999999999937</v>
      </c>
      <c r="H214" s="46">
        <f t="shared" si="12"/>
        <v>935.7142857142851</v>
      </c>
      <c r="I214" s="38">
        <f t="shared" si="12"/>
        <v>1326.6666666666656</v>
      </c>
      <c r="J214" s="48">
        <v>113.9</v>
      </c>
      <c r="K214" s="49">
        <v>100.3</v>
      </c>
      <c r="L214" s="49">
        <v>93.8</v>
      </c>
      <c r="N214" s="36"/>
      <c r="O214" s="1"/>
      <c r="P214" s="1"/>
      <c r="Q214" s="1"/>
    </row>
    <row r="215" spans="1:17" ht="15" customHeight="1" x14ac:dyDescent="0.2">
      <c r="A215" s="3">
        <v>23</v>
      </c>
      <c r="B215" s="3">
        <v>2011</v>
      </c>
      <c r="C215" s="19">
        <v>4</v>
      </c>
      <c r="D215" s="54">
        <v>16.666666666666664</v>
      </c>
      <c r="E215" s="49">
        <v>42.857142857142854</v>
      </c>
      <c r="F215" s="53">
        <v>16.666666666666664</v>
      </c>
      <c r="G215" s="37">
        <f t="shared" si="12"/>
        <v>191.66666666666603</v>
      </c>
      <c r="H215" s="46">
        <f t="shared" si="12"/>
        <v>928.57142857142799</v>
      </c>
      <c r="I215" s="38">
        <f t="shared" si="12"/>
        <v>1293.3333333333323</v>
      </c>
      <c r="J215" s="48">
        <v>111.7</v>
      </c>
      <c r="K215" s="49">
        <v>102.5</v>
      </c>
      <c r="L215" s="49">
        <v>93.2</v>
      </c>
      <c r="N215" s="36"/>
      <c r="O215" s="1"/>
      <c r="P215" s="1"/>
      <c r="Q215" s="1"/>
    </row>
    <row r="216" spans="1:17" ht="15" customHeight="1" x14ac:dyDescent="0.2">
      <c r="A216" s="3">
        <v>23</v>
      </c>
      <c r="B216" s="3">
        <v>2011</v>
      </c>
      <c r="C216" s="19">
        <v>5</v>
      </c>
      <c r="D216" s="50">
        <v>16.666666666666664</v>
      </c>
      <c r="E216" s="49">
        <v>28.571428571428569</v>
      </c>
      <c r="F216" s="53">
        <v>16.666666666666664</v>
      </c>
      <c r="G216" s="37">
        <f t="shared" si="12"/>
        <v>158.33333333333269</v>
      </c>
      <c r="H216" s="46">
        <f t="shared" si="12"/>
        <v>907.14285714285654</v>
      </c>
      <c r="I216" s="38">
        <f t="shared" si="12"/>
        <v>1259.9999999999991</v>
      </c>
      <c r="J216" s="48">
        <v>113.4</v>
      </c>
      <c r="K216" s="49">
        <v>99.8</v>
      </c>
      <c r="L216" s="49">
        <v>92.4</v>
      </c>
      <c r="O216" s="1"/>
      <c r="P216" s="1"/>
      <c r="Q216" s="1"/>
    </row>
    <row r="217" spans="1:17" ht="15" customHeight="1" x14ac:dyDescent="0.2">
      <c r="A217" s="3">
        <v>23</v>
      </c>
      <c r="B217" s="3">
        <v>2011</v>
      </c>
      <c r="C217" s="19">
        <v>6</v>
      </c>
      <c r="D217" s="50">
        <v>33.333333333333329</v>
      </c>
      <c r="E217" s="49">
        <v>42.857142857142854</v>
      </c>
      <c r="F217" s="53">
        <v>50</v>
      </c>
      <c r="G217" s="37">
        <f t="shared" si="12"/>
        <v>141.666666666666</v>
      </c>
      <c r="H217" s="46">
        <f t="shared" si="12"/>
        <v>899.99999999999943</v>
      </c>
      <c r="I217" s="38">
        <f t="shared" si="12"/>
        <v>1259.9999999999991</v>
      </c>
      <c r="J217" s="48">
        <v>115.6</v>
      </c>
      <c r="K217" s="49">
        <v>99.3</v>
      </c>
      <c r="L217" s="49">
        <v>93.5</v>
      </c>
      <c r="O217" s="1"/>
      <c r="P217" s="1"/>
      <c r="Q217" s="1"/>
    </row>
    <row r="218" spans="1:17" ht="15" customHeight="1" x14ac:dyDescent="0.2">
      <c r="A218" s="3">
        <v>23</v>
      </c>
      <c r="B218" s="3">
        <v>2011</v>
      </c>
      <c r="C218" s="19">
        <v>7</v>
      </c>
      <c r="D218" s="50">
        <v>66.666666666666657</v>
      </c>
      <c r="E218" s="49">
        <v>42.857142857142854</v>
      </c>
      <c r="F218" s="53">
        <v>66.666666666666657</v>
      </c>
      <c r="G218" s="37">
        <f t="shared" si="12"/>
        <v>158.33333333333266</v>
      </c>
      <c r="H218" s="46">
        <f t="shared" si="12"/>
        <v>892.85714285714232</v>
      </c>
      <c r="I218" s="38">
        <f t="shared" si="12"/>
        <v>1276.6666666666658</v>
      </c>
      <c r="J218" s="48">
        <v>116.9</v>
      </c>
      <c r="K218" s="49">
        <v>101.3</v>
      </c>
      <c r="L218" s="49">
        <v>93.4</v>
      </c>
      <c r="O218" s="1"/>
      <c r="P218" s="1"/>
      <c r="Q218" s="1"/>
    </row>
    <row r="219" spans="1:17" ht="15" customHeight="1" x14ac:dyDescent="0.2">
      <c r="A219" s="3">
        <v>23</v>
      </c>
      <c r="B219" s="3">
        <v>2011</v>
      </c>
      <c r="C219" s="19">
        <v>8</v>
      </c>
      <c r="D219" s="50">
        <v>66.666666666666657</v>
      </c>
      <c r="E219" s="49">
        <v>57.142857142857139</v>
      </c>
      <c r="F219" s="53">
        <v>50</v>
      </c>
      <c r="G219" s="37">
        <f t="shared" si="12"/>
        <v>174.99999999999932</v>
      </c>
      <c r="H219" s="46">
        <f t="shared" si="12"/>
        <v>899.99999999999943</v>
      </c>
      <c r="I219" s="38">
        <f t="shared" si="12"/>
        <v>1276.6666666666658</v>
      </c>
      <c r="J219" s="48">
        <v>118.3</v>
      </c>
      <c r="K219" s="49">
        <v>99.8</v>
      </c>
      <c r="L219" s="49">
        <v>92.7</v>
      </c>
      <c r="O219" s="1"/>
      <c r="P219" s="1"/>
      <c r="Q219" s="1"/>
    </row>
    <row r="220" spans="1:17" ht="15" customHeight="1" x14ac:dyDescent="0.2">
      <c r="A220" s="3">
        <v>23</v>
      </c>
      <c r="B220" s="3">
        <v>2011</v>
      </c>
      <c r="C220" s="19">
        <v>9</v>
      </c>
      <c r="D220" s="50">
        <v>66.666666666666657</v>
      </c>
      <c r="E220" s="49">
        <v>28.571428571428569</v>
      </c>
      <c r="F220" s="53">
        <v>33.333333333333329</v>
      </c>
      <c r="G220" s="37">
        <f t="shared" si="12"/>
        <v>191.66666666666598</v>
      </c>
      <c r="H220" s="46">
        <f t="shared" si="12"/>
        <v>878.57142857142799</v>
      </c>
      <c r="I220" s="38">
        <f t="shared" si="12"/>
        <v>1259.9999999999991</v>
      </c>
      <c r="J220" s="48">
        <v>118.7</v>
      </c>
      <c r="K220" s="49">
        <v>97.4</v>
      </c>
      <c r="L220" s="49">
        <v>93.4</v>
      </c>
      <c r="O220" s="1"/>
      <c r="P220" s="1"/>
      <c r="Q220" s="1"/>
    </row>
    <row r="221" spans="1:17" ht="15" customHeight="1" x14ac:dyDescent="0.2">
      <c r="A221" s="3">
        <v>23</v>
      </c>
      <c r="B221" s="3">
        <v>2011</v>
      </c>
      <c r="C221" s="19">
        <v>10</v>
      </c>
      <c r="D221" s="50">
        <v>66.666666666666657</v>
      </c>
      <c r="E221" s="49">
        <v>42.857142857142854</v>
      </c>
      <c r="F221" s="53">
        <v>50</v>
      </c>
      <c r="G221" s="37">
        <f t="shared" ref="G221:I236" si="13">G220+D221-50</f>
        <v>208.33333333333263</v>
      </c>
      <c r="H221" s="46">
        <f t="shared" si="13"/>
        <v>871.42857142857088</v>
      </c>
      <c r="I221" s="38">
        <f t="shared" si="13"/>
        <v>1259.9999999999991</v>
      </c>
      <c r="J221" s="48">
        <v>119.4</v>
      </c>
      <c r="K221" s="49">
        <v>100.7</v>
      </c>
      <c r="L221" s="49">
        <v>94.4</v>
      </c>
      <c r="O221" s="1"/>
      <c r="P221" s="1"/>
      <c r="Q221" s="1"/>
    </row>
    <row r="222" spans="1:17" ht="15" customHeight="1" x14ac:dyDescent="0.2">
      <c r="A222" s="3">
        <v>23</v>
      </c>
      <c r="B222" s="3">
        <v>2011</v>
      </c>
      <c r="C222" s="19">
        <v>11</v>
      </c>
      <c r="D222" s="50">
        <v>50</v>
      </c>
      <c r="E222" s="49">
        <v>57.142857142857139</v>
      </c>
      <c r="F222" s="53">
        <v>66.666666666666657</v>
      </c>
      <c r="G222" s="37">
        <f t="shared" si="13"/>
        <v>208.33333333333263</v>
      </c>
      <c r="H222" s="46">
        <f t="shared" si="13"/>
        <v>878.57142857142799</v>
      </c>
      <c r="I222" s="38">
        <f t="shared" si="13"/>
        <v>1276.6666666666658</v>
      </c>
      <c r="J222" s="48">
        <v>119.5</v>
      </c>
      <c r="K222" s="49">
        <v>99.6</v>
      </c>
      <c r="L222" s="49">
        <v>94.3</v>
      </c>
      <c r="O222" s="1"/>
      <c r="P222" s="1"/>
      <c r="Q222" s="1"/>
    </row>
    <row r="223" spans="1:17" ht="15" customHeight="1" x14ac:dyDescent="0.2">
      <c r="A223" s="3">
        <v>23</v>
      </c>
      <c r="B223" s="3">
        <v>2011</v>
      </c>
      <c r="C223" s="19">
        <v>12</v>
      </c>
      <c r="D223" s="50">
        <v>50</v>
      </c>
      <c r="E223" s="49">
        <v>71.428571428571431</v>
      </c>
      <c r="F223" s="53">
        <v>100</v>
      </c>
      <c r="G223" s="37">
        <f t="shared" si="13"/>
        <v>208.33333333333263</v>
      </c>
      <c r="H223" s="46">
        <f t="shared" si="13"/>
        <v>899.99999999999943</v>
      </c>
      <c r="I223" s="38">
        <f t="shared" si="13"/>
        <v>1326.6666666666658</v>
      </c>
      <c r="J223" s="48">
        <v>118.7</v>
      </c>
      <c r="K223" s="49">
        <v>99.5</v>
      </c>
      <c r="L223" s="49">
        <v>94.7</v>
      </c>
      <c r="O223" s="1"/>
      <c r="P223" s="1"/>
      <c r="Q223" s="1"/>
    </row>
    <row r="224" spans="1:17" ht="15" customHeight="1" x14ac:dyDescent="0.2">
      <c r="A224" s="3">
        <v>24</v>
      </c>
      <c r="B224" s="3">
        <v>2012</v>
      </c>
      <c r="C224" s="19">
        <v>1</v>
      </c>
      <c r="D224" s="50">
        <v>66.666666666666657</v>
      </c>
      <c r="E224" s="49">
        <v>85.714285714285708</v>
      </c>
      <c r="F224" s="53">
        <v>41.666666666666671</v>
      </c>
      <c r="G224" s="37">
        <f t="shared" si="13"/>
        <v>224.99999999999932</v>
      </c>
      <c r="H224" s="46">
        <f t="shared" si="13"/>
        <v>935.7142857142851</v>
      </c>
      <c r="I224" s="38">
        <f t="shared" si="13"/>
        <v>1318.3333333333326</v>
      </c>
      <c r="J224" s="48">
        <v>121.6</v>
      </c>
      <c r="K224" s="49">
        <v>103.6</v>
      </c>
      <c r="L224" s="49">
        <v>92.7</v>
      </c>
      <c r="O224" s="1"/>
      <c r="P224" s="1"/>
      <c r="Q224" s="1"/>
    </row>
    <row r="225" spans="1:17" ht="15" customHeight="1" x14ac:dyDescent="0.2">
      <c r="A225" s="3">
        <v>24</v>
      </c>
      <c r="B225" s="3">
        <v>2012</v>
      </c>
      <c r="C225" s="19">
        <v>2</v>
      </c>
      <c r="D225" s="50">
        <v>66.666666666666657</v>
      </c>
      <c r="E225" s="49">
        <v>71.428571428571431</v>
      </c>
      <c r="F225" s="53">
        <v>50</v>
      </c>
      <c r="G225" s="37">
        <f t="shared" si="13"/>
        <v>241.66666666666595</v>
      </c>
      <c r="H225" s="46">
        <f t="shared" si="13"/>
        <v>957.14285714285654</v>
      </c>
      <c r="I225" s="38">
        <f t="shared" si="13"/>
        <v>1318.3333333333326</v>
      </c>
      <c r="J225" s="48">
        <v>123.8</v>
      </c>
      <c r="K225" s="49">
        <v>103.5</v>
      </c>
      <c r="L225" s="49">
        <v>92.7</v>
      </c>
      <c r="O225" s="1"/>
      <c r="P225" s="1"/>
      <c r="Q225" s="1"/>
    </row>
    <row r="226" spans="1:17" ht="15" customHeight="1" x14ac:dyDescent="0.2">
      <c r="A226" s="3">
        <v>24</v>
      </c>
      <c r="B226" s="3">
        <v>2012</v>
      </c>
      <c r="C226" s="19">
        <v>3</v>
      </c>
      <c r="D226" s="50">
        <v>100</v>
      </c>
      <c r="E226" s="49">
        <v>85.714285714285708</v>
      </c>
      <c r="F226" s="53">
        <v>33.333333333333329</v>
      </c>
      <c r="G226" s="37">
        <f t="shared" si="13"/>
        <v>291.66666666666595</v>
      </c>
      <c r="H226" s="46">
        <f t="shared" si="13"/>
        <v>992.85714285714221</v>
      </c>
      <c r="I226" s="38">
        <f t="shared" si="13"/>
        <v>1301.6666666666658</v>
      </c>
      <c r="J226" s="48">
        <v>125.9</v>
      </c>
      <c r="K226" s="49">
        <v>106.5</v>
      </c>
      <c r="L226" s="49">
        <v>92.1</v>
      </c>
      <c r="O226" s="1"/>
      <c r="P226" s="1"/>
      <c r="Q226" s="1"/>
    </row>
    <row r="227" spans="1:17" ht="15" customHeight="1" x14ac:dyDescent="0.2">
      <c r="A227" s="3">
        <v>24</v>
      </c>
      <c r="B227" s="3">
        <v>2012</v>
      </c>
      <c r="C227" s="19">
        <v>4</v>
      </c>
      <c r="D227" s="50">
        <v>50</v>
      </c>
      <c r="E227" s="49">
        <v>71.428571428571431</v>
      </c>
      <c r="F227" s="53">
        <v>58.333333333333336</v>
      </c>
      <c r="G227" s="37">
        <f t="shared" si="13"/>
        <v>291.66666666666595</v>
      </c>
      <c r="H227" s="46">
        <f t="shared" si="13"/>
        <v>1014.2857142857135</v>
      </c>
      <c r="I227" s="38">
        <f t="shared" si="13"/>
        <v>1309.9999999999991</v>
      </c>
      <c r="J227" s="48">
        <v>123.5</v>
      </c>
      <c r="K227" s="49">
        <v>107.8</v>
      </c>
      <c r="L227" s="49">
        <v>91.8</v>
      </c>
      <c r="O227" s="1"/>
      <c r="P227" s="1"/>
      <c r="Q227" s="1"/>
    </row>
    <row r="228" spans="1:17" ht="15" customHeight="1" x14ac:dyDescent="0.2">
      <c r="A228" s="3">
        <v>24</v>
      </c>
      <c r="B228" s="3">
        <v>2012</v>
      </c>
      <c r="C228" s="19">
        <v>5</v>
      </c>
      <c r="D228" s="50">
        <v>66.666666666666657</v>
      </c>
      <c r="E228" s="49">
        <v>57.142857142857139</v>
      </c>
      <c r="F228" s="53">
        <v>50</v>
      </c>
      <c r="G228" s="37">
        <f t="shared" si="13"/>
        <v>308.33333333333258</v>
      </c>
      <c r="H228" s="46">
        <f t="shared" si="13"/>
        <v>1021.4285714285706</v>
      </c>
      <c r="I228" s="38">
        <f t="shared" si="13"/>
        <v>1309.9999999999991</v>
      </c>
      <c r="J228" s="48">
        <v>126.4</v>
      </c>
      <c r="K228" s="49">
        <v>106.9</v>
      </c>
      <c r="L228" s="49">
        <v>93</v>
      </c>
      <c r="O228" s="1"/>
      <c r="P228" s="1"/>
      <c r="Q228" s="1"/>
    </row>
    <row r="229" spans="1:17" ht="15" customHeight="1" x14ac:dyDescent="0.2">
      <c r="A229" s="3">
        <v>24</v>
      </c>
      <c r="B229" s="3">
        <v>2012</v>
      </c>
      <c r="C229" s="19">
        <v>6</v>
      </c>
      <c r="D229" s="50">
        <v>41.666666666666671</v>
      </c>
      <c r="E229" s="49">
        <v>57.142857142857139</v>
      </c>
      <c r="F229" s="53">
        <v>33.333333333333329</v>
      </c>
      <c r="G229" s="37">
        <f t="shared" si="13"/>
        <v>299.99999999999926</v>
      </c>
      <c r="H229" s="46">
        <f t="shared" si="13"/>
        <v>1028.5714285714278</v>
      </c>
      <c r="I229" s="38">
        <f t="shared" si="13"/>
        <v>1293.3333333333323</v>
      </c>
      <c r="J229" s="48">
        <v>123.4</v>
      </c>
      <c r="K229" s="49">
        <v>105.6</v>
      </c>
      <c r="L229" s="49">
        <v>93</v>
      </c>
      <c r="O229" s="1"/>
      <c r="P229" s="1"/>
      <c r="Q229" s="1"/>
    </row>
    <row r="230" spans="1:17" ht="15" customHeight="1" x14ac:dyDescent="0.2">
      <c r="A230" s="3">
        <v>24</v>
      </c>
      <c r="B230" s="3">
        <v>2012</v>
      </c>
      <c r="C230" s="19">
        <v>7</v>
      </c>
      <c r="D230" s="50">
        <v>41.666666666666671</v>
      </c>
      <c r="E230" s="49">
        <v>28.571428571428569</v>
      </c>
      <c r="F230" s="53">
        <v>50</v>
      </c>
      <c r="G230" s="37">
        <f t="shared" si="13"/>
        <v>291.66666666666595</v>
      </c>
      <c r="H230" s="46">
        <f t="shared" si="13"/>
        <v>1007.1428571428564</v>
      </c>
      <c r="I230" s="38">
        <f t="shared" si="13"/>
        <v>1293.3333333333323</v>
      </c>
      <c r="J230" s="48">
        <v>122.2</v>
      </c>
      <c r="K230" s="49">
        <v>104.8</v>
      </c>
      <c r="L230" s="49">
        <v>92.6</v>
      </c>
      <c r="O230" s="1"/>
      <c r="P230" s="1"/>
      <c r="Q230" s="1"/>
    </row>
    <row r="231" spans="1:17" ht="15" customHeight="1" x14ac:dyDescent="0.2">
      <c r="A231" s="3">
        <v>24</v>
      </c>
      <c r="B231" s="3">
        <v>2012</v>
      </c>
      <c r="C231" s="19">
        <v>8</v>
      </c>
      <c r="D231" s="50">
        <v>50</v>
      </c>
      <c r="E231" s="49">
        <v>28.571428571428569</v>
      </c>
      <c r="F231" s="53">
        <v>50</v>
      </c>
      <c r="G231" s="37">
        <f t="shared" si="13"/>
        <v>291.66666666666595</v>
      </c>
      <c r="H231" s="46">
        <f t="shared" si="13"/>
        <v>985.7142857142851</v>
      </c>
      <c r="I231" s="38">
        <f t="shared" si="13"/>
        <v>1293.3333333333323</v>
      </c>
      <c r="J231" s="48">
        <v>124.9</v>
      </c>
      <c r="K231" s="49">
        <v>105.8</v>
      </c>
      <c r="L231" s="49">
        <v>93.8</v>
      </c>
      <c r="O231" s="1"/>
      <c r="P231" s="1"/>
      <c r="Q231" s="1"/>
    </row>
    <row r="232" spans="1:17" ht="15" customHeight="1" x14ac:dyDescent="0.2">
      <c r="A232" s="3">
        <v>24</v>
      </c>
      <c r="B232" s="3">
        <v>2012</v>
      </c>
      <c r="C232" s="19">
        <v>9</v>
      </c>
      <c r="D232" s="50">
        <v>33.333333333333329</v>
      </c>
      <c r="E232" s="49">
        <v>57.142857142857139</v>
      </c>
      <c r="F232" s="53">
        <v>33.333333333333329</v>
      </c>
      <c r="G232" s="37">
        <f t="shared" si="13"/>
        <v>274.99999999999926</v>
      </c>
      <c r="H232" s="46">
        <f t="shared" si="13"/>
        <v>992.85714285714221</v>
      </c>
      <c r="I232" s="38">
        <f t="shared" si="13"/>
        <v>1276.6666666666656</v>
      </c>
      <c r="J232" s="48">
        <v>122.5</v>
      </c>
      <c r="K232" s="49">
        <v>105.6</v>
      </c>
      <c r="L232" s="49">
        <v>93.5</v>
      </c>
      <c r="O232" s="1"/>
      <c r="P232" s="1"/>
      <c r="Q232" s="1"/>
    </row>
    <row r="233" spans="1:17" ht="15" customHeight="1" x14ac:dyDescent="0.2">
      <c r="A233" s="3">
        <v>24</v>
      </c>
      <c r="B233" s="3">
        <v>2012</v>
      </c>
      <c r="C233" s="19">
        <v>10</v>
      </c>
      <c r="D233" s="50">
        <v>66.666666666666657</v>
      </c>
      <c r="E233" s="49">
        <v>64.285714285714292</v>
      </c>
      <c r="F233" s="53">
        <v>33.333333333333329</v>
      </c>
      <c r="G233" s="37">
        <f t="shared" si="13"/>
        <v>291.66666666666595</v>
      </c>
      <c r="H233" s="46">
        <f t="shared" si="13"/>
        <v>1007.1428571428564</v>
      </c>
      <c r="I233" s="38">
        <f t="shared" si="13"/>
        <v>1259.9999999999989</v>
      </c>
      <c r="J233" s="48">
        <v>123.3</v>
      </c>
      <c r="K233" s="49">
        <v>105.1</v>
      </c>
      <c r="L233" s="49">
        <v>93.4</v>
      </c>
      <c r="O233" s="1"/>
      <c r="P233" s="1"/>
      <c r="Q233" s="1"/>
    </row>
    <row r="234" spans="1:17" ht="15" customHeight="1" x14ac:dyDescent="0.2">
      <c r="A234" s="3">
        <v>24</v>
      </c>
      <c r="B234" s="3">
        <v>2012</v>
      </c>
      <c r="C234" s="19">
        <v>11</v>
      </c>
      <c r="D234" s="50">
        <v>33.333333333333329</v>
      </c>
      <c r="E234" s="49">
        <v>71.428571428571431</v>
      </c>
      <c r="F234" s="53">
        <v>50</v>
      </c>
      <c r="G234" s="37">
        <f t="shared" si="13"/>
        <v>274.99999999999926</v>
      </c>
      <c r="H234" s="46">
        <f t="shared" si="13"/>
        <v>1028.5714285714278</v>
      </c>
      <c r="I234" s="38">
        <f t="shared" si="13"/>
        <v>1259.9999999999989</v>
      </c>
      <c r="J234" s="48">
        <v>124.1</v>
      </c>
      <c r="K234" s="49">
        <v>106.4</v>
      </c>
      <c r="L234" s="49">
        <v>94.1</v>
      </c>
      <c r="O234" s="1"/>
      <c r="P234" s="1"/>
      <c r="Q234" s="1"/>
    </row>
    <row r="235" spans="1:17" ht="15" customHeight="1" x14ac:dyDescent="0.2">
      <c r="A235" s="3">
        <v>24</v>
      </c>
      <c r="B235" s="3">
        <v>2012</v>
      </c>
      <c r="C235" s="19">
        <v>12</v>
      </c>
      <c r="D235" s="50">
        <v>50</v>
      </c>
      <c r="E235" s="49">
        <v>85.714285714285708</v>
      </c>
      <c r="F235" s="53">
        <v>50</v>
      </c>
      <c r="G235" s="37">
        <f t="shared" si="13"/>
        <v>274.99999999999926</v>
      </c>
      <c r="H235" s="46">
        <f t="shared" si="13"/>
        <v>1064.2857142857135</v>
      </c>
      <c r="I235" s="38">
        <f t="shared" si="13"/>
        <v>1259.9999999999989</v>
      </c>
      <c r="J235" s="48">
        <v>124.6</v>
      </c>
      <c r="K235" s="49">
        <v>110</v>
      </c>
      <c r="L235" s="49">
        <v>93.7</v>
      </c>
      <c r="O235" s="1"/>
      <c r="P235" s="1"/>
      <c r="Q235" s="1"/>
    </row>
    <row r="236" spans="1:17" ht="15" customHeight="1" x14ac:dyDescent="0.2">
      <c r="A236" s="3">
        <v>25</v>
      </c>
      <c r="B236" s="3">
        <v>2013</v>
      </c>
      <c r="C236" s="19">
        <v>1</v>
      </c>
      <c r="D236" s="50">
        <v>66.666666666666657</v>
      </c>
      <c r="E236" s="49">
        <v>85.714285714285708</v>
      </c>
      <c r="F236" s="53">
        <v>66.666666666666657</v>
      </c>
      <c r="G236" s="37">
        <f t="shared" si="13"/>
        <v>291.66666666666595</v>
      </c>
      <c r="H236" s="46">
        <f t="shared" si="13"/>
        <v>1099.9999999999993</v>
      </c>
      <c r="I236" s="38">
        <f t="shared" si="13"/>
        <v>1276.6666666666656</v>
      </c>
      <c r="J236" s="48">
        <v>127.9</v>
      </c>
      <c r="K236" s="49">
        <v>108</v>
      </c>
      <c r="L236" s="49">
        <v>94.1</v>
      </c>
      <c r="O236" s="1"/>
      <c r="P236" s="1"/>
      <c r="Q236" s="1"/>
    </row>
    <row r="237" spans="1:17" ht="15" customHeight="1" x14ac:dyDescent="0.2">
      <c r="A237" s="3">
        <v>25</v>
      </c>
      <c r="B237" s="3">
        <v>2013</v>
      </c>
      <c r="C237" s="19">
        <v>2</v>
      </c>
      <c r="D237" s="50">
        <v>83.333333333333343</v>
      </c>
      <c r="E237" s="49">
        <v>57.142857142857139</v>
      </c>
      <c r="F237" s="53">
        <v>50</v>
      </c>
      <c r="G237" s="37">
        <f t="shared" ref="G237:I252" si="14">G236+D237-50</f>
        <v>324.99999999999932</v>
      </c>
      <c r="H237" s="46">
        <f t="shared" si="14"/>
        <v>1107.1428571428564</v>
      </c>
      <c r="I237" s="38">
        <f t="shared" si="14"/>
        <v>1276.6666666666656</v>
      </c>
      <c r="J237" s="48">
        <v>128.4</v>
      </c>
      <c r="K237" s="49">
        <v>107.3</v>
      </c>
      <c r="L237" s="49">
        <v>94.1</v>
      </c>
      <c r="O237" s="1"/>
      <c r="P237" s="1"/>
      <c r="Q237" s="1"/>
    </row>
    <row r="238" spans="1:17" ht="15" customHeight="1" x14ac:dyDescent="0.2">
      <c r="A238" s="3">
        <v>25</v>
      </c>
      <c r="B238" s="3">
        <v>2013</v>
      </c>
      <c r="C238" s="19">
        <v>3</v>
      </c>
      <c r="D238" s="50">
        <v>83.333333333333343</v>
      </c>
      <c r="E238" s="49">
        <v>57.142857142857139</v>
      </c>
      <c r="F238" s="53">
        <v>33.333333333333329</v>
      </c>
      <c r="G238" s="37">
        <f t="shared" si="14"/>
        <v>358.33333333333269</v>
      </c>
      <c r="H238" s="46">
        <f t="shared" si="14"/>
        <v>1114.2857142857135</v>
      </c>
      <c r="I238" s="38">
        <f t="shared" si="14"/>
        <v>1259.9999999999989</v>
      </c>
      <c r="J238" s="48">
        <v>131.19999999999999</v>
      </c>
      <c r="K238" s="49">
        <v>112</v>
      </c>
      <c r="L238" s="49">
        <v>96</v>
      </c>
      <c r="O238" s="1"/>
      <c r="P238" s="1"/>
      <c r="Q238" s="1"/>
    </row>
    <row r="239" spans="1:17" ht="15" customHeight="1" x14ac:dyDescent="0.2">
      <c r="A239" s="3">
        <v>25</v>
      </c>
      <c r="B239" s="3">
        <v>2013</v>
      </c>
      <c r="C239" s="19">
        <v>4</v>
      </c>
      <c r="D239" s="50">
        <v>66.666666666666657</v>
      </c>
      <c r="E239" s="49">
        <v>85.714285714285708</v>
      </c>
      <c r="F239" s="53">
        <v>66.666666666666657</v>
      </c>
      <c r="G239" s="37">
        <f t="shared" si="14"/>
        <v>374.99999999999932</v>
      </c>
      <c r="H239" s="46">
        <f t="shared" si="14"/>
        <v>1149.9999999999993</v>
      </c>
      <c r="I239" s="38">
        <f t="shared" si="14"/>
        <v>1276.6666666666656</v>
      </c>
      <c r="J239" s="48">
        <v>135.30000000000001</v>
      </c>
      <c r="K239" s="49">
        <v>112.6</v>
      </c>
      <c r="L239" s="49">
        <v>96.8</v>
      </c>
      <c r="O239" s="1"/>
      <c r="P239" s="1"/>
      <c r="Q239" s="1"/>
    </row>
    <row r="240" spans="1:17" ht="15" customHeight="1" x14ac:dyDescent="0.2">
      <c r="A240" s="3">
        <v>25</v>
      </c>
      <c r="B240" s="3">
        <v>2013</v>
      </c>
      <c r="C240" s="19">
        <v>5</v>
      </c>
      <c r="D240" s="50">
        <v>83.333333333333343</v>
      </c>
      <c r="E240" s="49">
        <v>85.714285714285708</v>
      </c>
      <c r="F240" s="53">
        <v>83.333333333333343</v>
      </c>
      <c r="G240" s="37">
        <f t="shared" si="14"/>
        <v>408.33333333333269</v>
      </c>
      <c r="H240" s="46">
        <f t="shared" si="14"/>
        <v>1185.7142857142851</v>
      </c>
      <c r="I240" s="38">
        <f t="shared" si="14"/>
        <v>1309.9999999999989</v>
      </c>
      <c r="J240" s="48">
        <v>138.5</v>
      </c>
      <c r="K240" s="49">
        <v>110.3</v>
      </c>
      <c r="L240" s="49">
        <v>96.7</v>
      </c>
      <c r="O240" s="1"/>
      <c r="P240" s="1"/>
      <c r="Q240" s="1"/>
    </row>
    <row r="241" spans="1:17" ht="15" customHeight="1" x14ac:dyDescent="0.2">
      <c r="A241" s="3">
        <v>25</v>
      </c>
      <c r="B241" s="3">
        <v>2013</v>
      </c>
      <c r="C241" s="19">
        <v>6</v>
      </c>
      <c r="D241" s="50">
        <v>66.666666666666657</v>
      </c>
      <c r="E241" s="49">
        <v>28.571428571428569</v>
      </c>
      <c r="F241" s="53">
        <v>50</v>
      </c>
      <c r="G241" s="37">
        <f t="shared" si="14"/>
        <v>424.99999999999932</v>
      </c>
      <c r="H241" s="46">
        <f t="shared" si="14"/>
        <v>1164.2857142857138</v>
      </c>
      <c r="I241" s="38">
        <f t="shared" si="14"/>
        <v>1309.9999999999989</v>
      </c>
      <c r="J241" s="48">
        <v>138.19999999999999</v>
      </c>
      <c r="K241" s="49">
        <v>112.4</v>
      </c>
      <c r="L241" s="49">
        <v>97.1</v>
      </c>
      <c r="O241" s="1"/>
      <c r="P241" s="1"/>
      <c r="Q241" s="1"/>
    </row>
    <row r="242" spans="1:17" ht="15" customHeight="1" x14ac:dyDescent="0.2">
      <c r="A242" s="3">
        <v>25</v>
      </c>
      <c r="B242" s="3">
        <v>2013</v>
      </c>
      <c r="C242" s="19">
        <v>7</v>
      </c>
      <c r="D242" s="50">
        <v>83.333333333333343</v>
      </c>
      <c r="E242" s="49">
        <v>71.428571428571431</v>
      </c>
      <c r="F242" s="53">
        <v>50</v>
      </c>
      <c r="G242" s="37">
        <f t="shared" si="14"/>
        <v>458.33333333333269</v>
      </c>
      <c r="H242" s="46">
        <f t="shared" si="14"/>
        <v>1185.7142857142851</v>
      </c>
      <c r="I242" s="38">
        <f t="shared" si="14"/>
        <v>1309.9999999999989</v>
      </c>
      <c r="J242" s="48">
        <v>140.4</v>
      </c>
      <c r="K242" s="49">
        <v>113.3</v>
      </c>
      <c r="L242" s="49">
        <v>98</v>
      </c>
      <c r="O242" s="1"/>
      <c r="P242" s="1"/>
      <c r="Q242" s="1"/>
    </row>
    <row r="243" spans="1:17" ht="15" customHeight="1" x14ac:dyDescent="0.2">
      <c r="A243" s="3">
        <v>25</v>
      </c>
      <c r="B243" s="3">
        <v>2013</v>
      </c>
      <c r="C243" s="19">
        <v>8</v>
      </c>
      <c r="D243" s="50">
        <v>66.666666666666657</v>
      </c>
      <c r="E243" s="49">
        <v>100</v>
      </c>
      <c r="F243" s="53">
        <v>66.666666666666657</v>
      </c>
      <c r="G243" s="37">
        <f t="shared" si="14"/>
        <v>474.99999999999932</v>
      </c>
      <c r="H243" s="46">
        <f t="shared" si="14"/>
        <v>1235.7142857142851</v>
      </c>
      <c r="I243" s="38">
        <f t="shared" si="14"/>
        <v>1326.6666666666656</v>
      </c>
      <c r="J243" s="48">
        <v>139.5</v>
      </c>
      <c r="K243" s="49">
        <v>114.8</v>
      </c>
      <c r="L243" s="49">
        <v>97.7</v>
      </c>
      <c r="O243" s="1"/>
      <c r="P243" s="1"/>
      <c r="Q243" s="1"/>
    </row>
    <row r="244" spans="1:17" ht="15" customHeight="1" x14ac:dyDescent="0.2">
      <c r="A244" s="3">
        <v>25</v>
      </c>
      <c r="B244" s="3">
        <v>2013</v>
      </c>
      <c r="C244" s="19">
        <v>9</v>
      </c>
      <c r="D244" s="50">
        <v>66.666666666666657</v>
      </c>
      <c r="E244" s="49">
        <v>57.142857142857139</v>
      </c>
      <c r="F244" s="53">
        <v>100</v>
      </c>
      <c r="G244" s="37">
        <f t="shared" si="14"/>
        <v>491.66666666666595</v>
      </c>
      <c r="H244" s="46">
        <f t="shared" si="14"/>
        <v>1242.8571428571422</v>
      </c>
      <c r="I244" s="38">
        <f t="shared" si="14"/>
        <v>1376.6666666666656</v>
      </c>
      <c r="J244" s="48">
        <v>140.9</v>
      </c>
      <c r="K244" s="49">
        <v>114.2</v>
      </c>
      <c r="L244" s="49">
        <v>99.6</v>
      </c>
      <c r="O244" s="1"/>
      <c r="P244" s="1"/>
      <c r="Q244" s="1"/>
    </row>
    <row r="245" spans="1:17" ht="15" customHeight="1" x14ac:dyDescent="0.2">
      <c r="A245" s="3">
        <v>25</v>
      </c>
      <c r="B245" s="3">
        <v>2013</v>
      </c>
      <c r="C245" s="19">
        <v>10</v>
      </c>
      <c r="D245" s="50">
        <v>33.333333333333329</v>
      </c>
      <c r="E245" s="49">
        <v>57.142857142857139</v>
      </c>
      <c r="F245" s="53">
        <v>83.333333333333343</v>
      </c>
      <c r="G245" s="37">
        <f t="shared" si="14"/>
        <v>474.99999999999932</v>
      </c>
      <c r="H245" s="46">
        <f t="shared" si="14"/>
        <v>1249.9999999999993</v>
      </c>
      <c r="I245" s="38">
        <f t="shared" si="14"/>
        <v>1409.9999999999989</v>
      </c>
      <c r="J245" s="48">
        <v>136.4</v>
      </c>
      <c r="K245" s="49">
        <v>113.7</v>
      </c>
      <c r="L245" s="49">
        <v>99.8</v>
      </c>
      <c r="O245" s="1"/>
      <c r="P245" s="1"/>
      <c r="Q245" s="1"/>
    </row>
    <row r="246" spans="1:17" ht="15" customHeight="1" x14ac:dyDescent="0.2">
      <c r="A246" s="3">
        <v>25</v>
      </c>
      <c r="B246" s="3">
        <v>2013</v>
      </c>
      <c r="C246" s="19">
        <v>11</v>
      </c>
      <c r="D246" s="50">
        <v>66.666666666666657</v>
      </c>
      <c r="E246" s="49">
        <v>28.571428571428569</v>
      </c>
      <c r="F246" s="53">
        <v>66.666666666666657</v>
      </c>
      <c r="G246" s="37">
        <f t="shared" si="14"/>
        <v>491.66666666666595</v>
      </c>
      <c r="H246" s="46">
        <f t="shared" si="14"/>
        <v>1228.571428571428</v>
      </c>
      <c r="I246" s="38">
        <f t="shared" si="14"/>
        <v>1426.6666666666656</v>
      </c>
      <c r="J246" s="48">
        <v>140.9</v>
      </c>
      <c r="K246" s="49">
        <v>113.6</v>
      </c>
      <c r="L246" s="49">
        <v>100.1</v>
      </c>
      <c r="O246" s="1"/>
      <c r="P246" s="1"/>
      <c r="Q246" s="1"/>
    </row>
    <row r="247" spans="1:17" ht="15" customHeight="1" x14ac:dyDescent="0.2">
      <c r="A247" s="3">
        <v>25</v>
      </c>
      <c r="B247" s="3">
        <v>2013</v>
      </c>
      <c r="C247" s="19">
        <v>12</v>
      </c>
      <c r="D247" s="50">
        <v>50</v>
      </c>
      <c r="E247" s="49">
        <v>42.857142857142854</v>
      </c>
      <c r="F247" s="53">
        <v>41.666666666666671</v>
      </c>
      <c r="G247" s="37">
        <f t="shared" si="14"/>
        <v>491.66666666666595</v>
      </c>
      <c r="H247" s="46">
        <f t="shared" si="14"/>
        <v>1221.4285714285709</v>
      </c>
      <c r="I247" s="38">
        <f t="shared" si="14"/>
        <v>1418.3333333333323</v>
      </c>
      <c r="J247" s="48">
        <v>136.9</v>
      </c>
      <c r="K247" s="49">
        <v>112.2</v>
      </c>
      <c r="L247" s="49">
        <v>101.3</v>
      </c>
      <c r="O247" s="1"/>
      <c r="P247" s="1"/>
      <c r="Q247" s="1"/>
    </row>
    <row r="248" spans="1:17" ht="15" customHeight="1" x14ac:dyDescent="0.2">
      <c r="A248" s="3">
        <v>26</v>
      </c>
      <c r="B248" s="3">
        <v>2014</v>
      </c>
      <c r="C248" s="19">
        <v>1</v>
      </c>
      <c r="D248" s="50">
        <v>83.333333333333343</v>
      </c>
      <c r="E248" s="49">
        <v>42.857142857142854</v>
      </c>
      <c r="F248" s="53">
        <v>50</v>
      </c>
      <c r="G248" s="37">
        <f t="shared" si="14"/>
        <v>524.99999999999932</v>
      </c>
      <c r="H248" s="46">
        <f t="shared" si="14"/>
        <v>1214.2857142857138</v>
      </c>
      <c r="I248" s="38">
        <f t="shared" si="14"/>
        <v>1418.3333333333323</v>
      </c>
      <c r="J248" s="48">
        <v>141</v>
      </c>
      <c r="K248" s="49">
        <v>111.1</v>
      </c>
      <c r="L248" s="49">
        <v>100.9</v>
      </c>
      <c r="O248" s="1"/>
      <c r="P248" s="1"/>
      <c r="Q248" s="1"/>
    </row>
    <row r="249" spans="1:17" ht="15" customHeight="1" x14ac:dyDescent="0.2">
      <c r="A249" s="3">
        <v>26</v>
      </c>
      <c r="B249" s="3">
        <v>2014</v>
      </c>
      <c r="C249" s="19">
        <v>2</v>
      </c>
      <c r="D249" s="50">
        <v>33.333333333333329</v>
      </c>
      <c r="E249" s="49">
        <v>42.857142857142854</v>
      </c>
      <c r="F249" s="53">
        <v>33.333333333333329</v>
      </c>
      <c r="G249" s="37">
        <f t="shared" si="14"/>
        <v>508.33333333333269</v>
      </c>
      <c r="H249" s="46">
        <f t="shared" si="14"/>
        <v>1207.1428571428567</v>
      </c>
      <c r="I249" s="38">
        <f t="shared" si="14"/>
        <v>1401.6666666666656</v>
      </c>
      <c r="J249" s="48">
        <v>133.69999999999999</v>
      </c>
      <c r="K249" s="49">
        <v>113</v>
      </c>
      <c r="L249" s="49">
        <v>101.5</v>
      </c>
      <c r="O249" s="1"/>
      <c r="P249" s="1"/>
      <c r="Q249" s="1"/>
    </row>
    <row r="250" spans="1:17" ht="15" customHeight="1" x14ac:dyDescent="0.2">
      <c r="A250" s="3">
        <v>26</v>
      </c>
      <c r="B250" s="3">
        <v>2014</v>
      </c>
      <c r="C250" s="19">
        <v>3</v>
      </c>
      <c r="D250" s="50">
        <v>50</v>
      </c>
      <c r="E250" s="49">
        <v>42.857142857142854</v>
      </c>
      <c r="F250" s="53">
        <v>66.666666666666657</v>
      </c>
      <c r="G250" s="37">
        <f t="shared" si="14"/>
        <v>508.33333333333269</v>
      </c>
      <c r="H250" s="46">
        <f t="shared" si="14"/>
        <v>1199.9999999999995</v>
      </c>
      <c r="I250" s="38">
        <f t="shared" si="14"/>
        <v>1418.3333333333323</v>
      </c>
      <c r="J250" s="48">
        <v>133.9</v>
      </c>
      <c r="K250" s="49">
        <v>115.7</v>
      </c>
      <c r="L250" s="49">
        <v>103.3</v>
      </c>
      <c r="O250" s="1"/>
      <c r="P250" s="1"/>
      <c r="Q250" s="1"/>
    </row>
    <row r="251" spans="1:17" ht="15" customHeight="1" x14ac:dyDescent="0.2">
      <c r="A251" s="3">
        <v>26</v>
      </c>
      <c r="B251" s="3">
        <v>2014</v>
      </c>
      <c r="C251" s="19">
        <v>4</v>
      </c>
      <c r="D251" s="50">
        <v>16.666666666666664</v>
      </c>
      <c r="E251" s="49">
        <v>57.142857142857139</v>
      </c>
      <c r="F251" s="53">
        <v>50</v>
      </c>
      <c r="G251" s="37">
        <f t="shared" si="14"/>
        <v>474.99999999999932</v>
      </c>
      <c r="H251" s="46">
        <f t="shared" si="14"/>
        <v>1207.1428571428567</v>
      </c>
      <c r="I251" s="38">
        <f t="shared" si="14"/>
        <v>1418.3333333333323</v>
      </c>
      <c r="J251" s="48">
        <v>130.5</v>
      </c>
      <c r="K251" s="49">
        <v>114.6</v>
      </c>
      <c r="L251" s="49">
        <v>104.9</v>
      </c>
      <c r="O251" s="1"/>
      <c r="P251" s="1"/>
      <c r="Q251" s="1"/>
    </row>
    <row r="252" spans="1:17" ht="15" customHeight="1" x14ac:dyDescent="0.2">
      <c r="A252" s="3">
        <v>26</v>
      </c>
      <c r="B252" s="3">
        <v>2014</v>
      </c>
      <c r="C252" s="19">
        <v>5</v>
      </c>
      <c r="D252" s="50">
        <v>50</v>
      </c>
      <c r="E252" s="49">
        <v>71.428571428571431</v>
      </c>
      <c r="F252" s="53">
        <v>50</v>
      </c>
      <c r="G252" s="37">
        <f t="shared" si="14"/>
        <v>474.99999999999932</v>
      </c>
      <c r="H252" s="46">
        <f t="shared" si="14"/>
        <v>1228.571428571428</v>
      </c>
      <c r="I252" s="38">
        <f t="shared" si="14"/>
        <v>1418.3333333333323</v>
      </c>
      <c r="J252" s="48">
        <v>130.69999999999999</v>
      </c>
      <c r="K252" s="49">
        <v>119.5</v>
      </c>
      <c r="L252" s="49">
        <v>106.2</v>
      </c>
      <c r="O252" s="1"/>
      <c r="P252" s="1"/>
      <c r="Q252" s="1"/>
    </row>
    <row r="253" spans="1:17" ht="15" customHeight="1" x14ac:dyDescent="0.2">
      <c r="A253" s="3">
        <v>26</v>
      </c>
      <c r="B253" s="3">
        <v>2014</v>
      </c>
      <c r="C253" s="19">
        <v>6</v>
      </c>
      <c r="D253" s="50">
        <v>50</v>
      </c>
      <c r="E253" s="49">
        <v>42.857142857142854</v>
      </c>
      <c r="F253" s="53">
        <v>66.666666666666657</v>
      </c>
      <c r="G253" s="37">
        <f t="shared" ref="G253:I268" si="15">G252+D253-50</f>
        <v>474.99999999999932</v>
      </c>
      <c r="H253" s="46">
        <f t="shared" si="15"/>
        <v>1221.4285714285709</v>
      </c>
      <c r="I253" s="38">
        <f t="shared" si="15"/>
        <v>1434.9999999999991</v>
      </c>
      <c r="J253" s="48">
        <v>129.5</v>
      </c>
      <c r="K253" s="49">
        <v>118.1</v>
      </c>
      <c r="L253" s="49">
        <v>105.2</v>
      </c>
      <c r="O253" s="1"/>
      <c r="P253" s="1"/>
      <c r="Q253" s="1"/>
    </row>
    <row r="254" spans="1:17" ht="15" customHeight="1" x14ac:dyDescent="0.2">
      <c r="A254" s="3">
        <v>26</v>
      </c>
      <c r="B254" s="3">
        <v>2014</v>
      </c>
      <c r="C254" s="19">
        <v>7</v>
      </c>
      <c r="D254" s="50">
        <v>83.333333333333343</v>
      </c>
      <c r="E254" s="49">
        <v>71.428571428571431</v>
      </c>
      <c r="F254" s="53">
        <v>66.666666666666657</v>
      </c>
      <c r="G254" s="37">
        <f t="shared" si="15"/>
        <v>508.33333333333269</v>
      </c>
      <c r="H254" s="46">
        <f t="shared" si="15"/>
        <v>1242.8571428571422</v>
      </c>
      <c r="I254" s="38">
        <f t="shared" si="15"/>
        <v>1451.6666666666658</v>
      </c>
      <c r="J254" s="48">
        <v>134.9</v>
      </c>
      <c r="K254" s="49">
        <v>117.2</v>
      </c>
      <c r="L254" s="49">
        <v>104.9</v>
      </c>
      <c r="O254" s="1"/>
      <c r="P254" s="1"/>
      <c r="Q254" s="1"/>
    </row>
    <row r="255" spans="1:17" ht="15" customHeight="1" x14ac:dyDescent="0.2">
      <c r="A255" s="3">
        <v>26</v>
      </c>
      <c r="B255" s="3">
        <v>2014</v>
      </c>
      <c r="C255" s="19">
        <v>8</v>
      </c>
      <c r="D255" s="50">
        <v>83.333333333333343</v>
      </c>
      <c r="E255" s="49">
        <v>35.714285714285715</v>
      </c>
      <c r="F255" s="53">
        <v>33.333333333333329</v>
      </c>
      <c r="G255" s="37">
        <f t="shared" si="15"/>
        <v>541.66666666666606</v>
      </c>
      <c r="H255" s="46">
        <f t="shared" si="15"/>
        <v>1228.571428571428</v>
      </c>
      <c r="I255" s="38">
        <f t="shared" si="15"/>
        <v>1434.9999999999991</v>
      </c>
      <c r="J255" s="48">
        <v>132.69999999999999</v>
      </c>
      <c r="K255" s="49">
        <v>116.2</v>
      </c>
      <c r="L255" s="49">
        <v>106.1</v>
      </c>
      <c r="O255" s="1"/>
      <c r="P255" s="1"/>
      <c r="Q255" s="1"/>
    </row>
    <row r="256" spans="1:17" ht="15" customHeight="1" x14ac:dyDescent="0.2">
      <c r="A256" s="34">
        <v>26</v>
      </c>
      <c r="B256" s="34">
        <v>2014</v>
      </c>
      <c r="C256" s="35">
        <v>9</v>
      </c>
      <c r="D256" s="50">
        <v>66.666666666666657</v>
      </c>
      <c r="E256" s="49">
        <v>57.142857142857139</v>
      </c>
      <c r="F256" s="53">
        <v>50</v>
      </c>
      <c r="G256" s="37">
        <f t="shared" si="15"/>
        <v>558.33333333333269</v>
      </c>
      <c r="H256" s="46">
        <f t="shared" si="15"/>
        <v>1235.7142857142851</v>
      </c>
      <c r="I256" s="38">
        <f t="shared" si="15"/>
        <v>1434.9999999999991</v>
      </c>
      <c r="J256" s="48">
        <v>136.69999999999999</v>
      </c>
      <c r="K256" s="49">
        <v>116.7</v>
      </c>
      <c r="L256" s="49">
        <v>106.3</v>
      </c>
      <c r="O256" s="1"/>
      <c r="P256" s="1"/>
      <c r="Q256" s="1"/>
    </row>
    <row r="257" spans="1:17" ht="15" customHeight="1" x14ac:dyDescent="0.2">
      <c r="A257" s="3">
        <v>26</v>
      </c>
      <c r="B257" s="3">
        <v>2014</v>
      </c>
      <c r="C257" s="19">
        <v>10</v>
      </c>
      <c r="D257" s="50">
        <v>50</v>
      </c>
      <c r="E257" s="49">
        <v>42.857142857142854</v>
      </c>
      <c r="F257" s="53">
        <v>66.666666666666657</v>
      </c>
      <c r="G257" s="37">
        <f t="shared" si="15"/>
        <v>558.33333333333269</v>
      </c>
      <c r="H257" s="46">
        <f t="shared" si="15"/>
        <v>1228.571428571428</v>
      </c>
      <c r="I257" s="38">
        <f t="shared" si="15"/>
        <v>1451.6666666666658</v>
      </c>
      <c r="J257" s="48">
        <v>133.1</v>
      </c>
      <c r="K257" s="49">
        <v>116.4</v>
      </c>
      <c r="L257" s="49">
        <v>107.1</v>
      </c>
      <c r="O257" s="1"/>
      <c r="P257" s="1"/>
      <c r="Q257" s="1"/>
    </row>
    <row r="258" spans="1:17" ht="15" customHeight="1" x14ac:dyDescent="0.2">
      <c r="A258" s="3">
        <v>26</v>
      </c>
      <c r="B258" s="3">
        <v>2014</v>
      </c>
      <c r="C258" s="35">
        <v>11</v>
      </c>
      <c r="D258" s="50">
        <v>50</v>
      </c>
      <c r="E258" s="49">
        <v>57.142857142857139</v>
      </c>
      <c r="F258" s="53">
        <v>50</v>
      </c>
      <c r="G258" s="37">
        <f t="shared" si="15"/>
        <v>558.33333333333269</v>
      </c>
      <c r="H258" s="46">
        <f t="shared" si="15"/>
        <v>1235.7142857142851</v>
      </c>
      <c r="I258" s="38">
        <f t="shared" si="15"/>
        <v>1451.6666666666658</v>
      </c>
      <c r="J258" s="48">
        <v>130.6</v>
      </c>
      <c r="K258" s="49">
        <v>117.4</v>
      </c>
      <c r="L258" s="49">
        <v>107</v>
      </c>
      <c r="O258" s="1"/>
      <c r="P258" s="1"/>
      <c r="Q258" s="1"/>
    </row>
    <row r="259" spans="1:17" ht="15" customHeight="1" x14ac:dyDescent="0.2">
      <c r="A259" s="3">
        <v>26</v>
      </c>
      <c r="B259" s="3">
        <v>2014</v>
      </c>
      <c r="C259" s="19">
        <v>12</v>
      </c>
      <c r="D259" s="50">
        <v>33.333333333333329</v>
      </c>
      <c r="E259" s="49">
        <v>28.571428571428569</v>
      </c>
      <c r="F259" s="53">
        <v>50</v>
      </c>
      <c r="G259" s="37">
        <f t="shared" si="15"/>
        <v>541.66666666666606</v>
      </c>
      <c r="H259" s="46">
        <f t="shared" si="15"/>
        <v>1214.2857142857138</v>
      </c>
      <c r="I259" s="38">
        <f t="shared" si="15"/>
        <v>1451.6666666666658</v>
      </c>
      <c r="J259" s="48">
        <v>130.5</v>
      </c>
      <c r="K259" s="49">
        <v>115.1</v>
      </c>
      <c r="L259" s="49">
        <v>108</v>
      </c>
      <c r="O259" s="1"/>
      <c r="P259" s="1"/>
      <c r="Q259" s="1"/>
    </row>
    <row r="260" spans="1:17" ht="15" customHeight="1" x14ac:dyDescent="0.2">
      <c r="A260" s="3">
        <v>27</v>
      </c>
      <c r="B260" s="3">
        <v>2015</v>
      </c>
      <c r="C260" s="19">
        <v>1</v>
      </c>
      <c r="D260" s="50">
        <v>33.333333333333329</v>
      </c>
      <c r="E260" s="49">
        <v>71.428571428571431</v>
      </c>
      <c r="F260" s="53">
        <v>50</v>
      </c>
      <c r="G260" s="37">
        <f t="shared" si="15"/>
        <v>524.99999999999943</v>
      </c>
      <c r="H260" s="46">
        <f t="shared" si="15"/>
        <v>1235.7142857142851</v>
      </c>
      <c r="I260" s="38">
        <f t="shared" si="15"/>
        <v>1451.6666666666658</v>
      </c>
      <c r="J260" s="48">
        <v>131.30000000000001</v>
      </c>
      <c r="K260" s="49">
        <v>114.5</v>
      </c>
      <c r="L260" s="49">
        <v>107.5</v>
      </c>
      <c r="O260" s="1"/>
      <c r="P260" s="1"/>
      <c r="Q260" s="1"/>
    </row>
    <row r="261" spans="1:17" ht="15" customHeight="1" x14ac:dyDescent="0.2">
      <c r="A261" s="3">
        <v>27</v>
      </c>
      <c r="B261" s="3">
        <v>2015</v>
      </c>
      <c r="C261" s="19">
        <v>2</v>
      </c>
      <c r="D261" s="50">
        <v>66.666666666666657</v>
      </c>
      <c r="E261" s="49">
        <v>57.142857142857139</v>
      </c>
      <c r="F261" s="53">
        <v>66.666666666666657</v>
      </c>
      <c r="G261" s="37">
        <f t="shared" si="15"/>
        <v>541.66666666666606</v>
      </c>
      <c r="H261" s="46">
        <f t="shared" si="15"/>
        <v>1242.8571428571422</v>
      </c>
      <c r="I261" s="38">
        <f t="shared" si="15"/>
        <v>1468.3333333333326</v>
      </c>
      <c r="J261" s="49">
        <v>134.4</v>
      </c>
      <c r="K261" s="49">
        <v>116.1</v>
      </c>
      <c r="L261" s="49">
        <v>107.4</v>
      </c>
      <c r="O261" s="1"/>
      <c r="P261" s="1"/>
      <c r="Q261" s="1"/>
    </row>
    <row r="262" spans="1:17" ht="15" customHeight="1" x14ac:dyDescent="0.2">
      <c r="A262" s="3">
        <v>27</v>
      </c>
      <c r="B262" s="3">
        <v>2015</v>
      </c>
      <c r="C262" s="19">
        <v>3</v>
      </c>
      <c r="D262" s="50">
        <v>66.666666666666657</v>
      </c>
      <c r="E262" s="49">
        <v>71.428571428571431</v>
      </c>
      <c r="F262" s="53">
        <v>83.333333333333343</v>
      </c>
      <c r="G262" s="37">
        <f t="shared" si="15"/>
        <v>558.33333333333269</v>
      </c>
      <c r="H262" s="46">
        <f t="shared" si="15"/>
        <v>1264.2857142857135</v>
      </c>
      <c r="I262" s="38">
        <f t="shared" si="15"/>
        <v>1501.6666666666658</v>
      </c>
      <c r="J262" s="48">
        <v>134.6</v>
      </c>
      <c r="K262" s="49">
        <v>114.8</v>
      </c>
      <c r="L262" s="49">
        <v>107.7</v>
      </c>
      <c r="O262" s="1"/>
      <c r="P262" s="1"/>
      <c r="Q262" s="1"/>
    </row>
    <row r="263" spans="1:17" x14ac:dyDescent="0.2">
      <c r="A263" s="3">
        <v>27</v>
      </c>
      <c r="B263" s="3">
        <v>2015</v>
      </c>
      <c r="C263" s="19">
        <v>4</v>
      </c>
      <c r="D263" s="50">
        <v>66.666666666666657</v>
      </c>
      <c r="E263" s="49">
        <v>42.857142857142854</v>
      </c>
      <c r="F263" s="53">
        <v>33.333333333333329</v>
      </c>
      <c r="G263" s="37">
        <f t="shared" si="15"/>
        <v>574.99999999999932</v>
      </c>
      <c r="H263" s="46">
        <f t="shared" si="15"/>
        <v>1257.1428571428564</v>
      </c>
      <c r="I263" s="38">
        <f t="shared" si="15"/>
        <v>1484.9999999999991</v>
      </c>
      <c r="J263" s="48">
        <v>133.80000000000001</v>
      </c>
      <c r="K263" s="49">
        <v>113</v>
      </c>
      <c r="L263" s="49">
        <v>107.1</v>
      </c>
      <c r="O263" s="1"/>
      <c r="P263" s="1"/>
      <c r="Q263" s="1"/>
    </row>
    <row r="264" spans="1:17" x14ac:dyDescent="0.2">
      <c r="A264" s="3">
        <v>27</v>
      </c>
      <c r="B264" s="3">
        <v>2015</v>
      </c>
      <c r="C264" s="19">
        <v>5</v>
      </c>
      <c r="D264" s="50">
        <v>66.666666666666657</v>
      </c>
      <c r="E264" s="49">
        <v>42.857142857142854</v>
      </c>
      <c r="F264" s="53">
        <v>33.333333333333329</v>
      </c>
      <c r="G264" s="37">
        <f t="shared" si="15"/>
        <v>591.66666666666595</v>
      </c>
      <c r="H264" s="46">
        <f t="shared" si="15"/>
        <v>1249.9999999999993</v>
      </c>
      <c r="I264" s="38">
        <f t="shared" si="15"/>
        <v>1468.3333333333323</v>
      </c>
      <c r="J264" s="48">
        <v>133.69999999999999</v>
      </c>
      <c r="K264" s="49">
        <v>114.2</v>
      </c>
      <c r="L264" s="49">
        <v>107.3</v>
      </c>
      <c r="O264" s="1"/>
      <c r="P264" s="1"/>
      <c r="Q264" s="1"/>
    </row>
    <row r="265" spans="1:17" x14ac:dyDescent="0.2">
      <c r="A265" s="3">
        <v>27</v>
      </c>
      <c r="B265" s="3">
        <v>2015</v>
      </c>
      <c r="C265" s="19">
        <v>6</v>
      </c>
      <c r="D265" s="50">
        <v>66.666666666666657</v>
      </c>
      <c r="E265" s="49">
        <v>42.857142857142854</v>
      </c>
      <c r="F265" s="53">
        <v>83.333333333333343</v>
      </c>
      <c r="G265" s="37">
        <f t="shared" si="15"/>
        <v>608.33333333333258</v>
      </c>
      <c r="H265" s="46">
        <f t="shared" si="15"/>
        <v>1242.8571428571422</v>
      </c>
      <c r="I265" s="38">
        <f t="shared" si="15"/>
        <v>1501.6666666666656</v>
      </c>
      <c r="J265" s="48">
        <v>130.9</v>
      </c>
      <c r="K265" s="49">
        <v>111.6</v>
      </c>
      <c r="L265" s="49">
        <v>109.8</v>
      </c>
      <c r="O265" s="1"/>
      <c r="P265" s="1"/>
      <c r="Q265" s="1"/>
    </row>
    <row r="266" spans="1:17" x14ac:dyDescent="0.2">
      <c r="A266" s="3">
        <v>27</v>
      </c>
      <c r="B266" s="3">
        <v>2015</v>
      </c>
      <c r="C266" s="19">
        <v>7</v>
      </c>
      <c r="D266" s="50">
        <v>66.666666666666657</v>
      </c>
      <c r="E266" s="49">
        <v>28.571428571428569</v>
      </c>
      <c r="F266" s="53">
        <v>66.666666666666657</v>
      </c>
      <c r="G266" s="37">
        <f t="shared" si="15"/>
        <v>624.9999999999992</v>
      </c>
      <c r="H266" s="46">
        <f t="shared" si="15"/>
        <v>1221.4285714285709</v>
      </c>
      <c r="I266" s="38">
        <f t="shared" si="15"/>
        <v>1518.3333333333323</v>
      </c>
      <c r="J266" s="48">
        <v>132.30000000000001</v>
      </c>
      <c r="K266" s="49">
        <v>108.9</v>
      </c>
      <c r="L266" s="49">
        <v>108.2</v>
      </c>
      <c r="O266" s="1"/>
      <c r="P266" s="1"/>
      <c r="Q266" s="1"/>
    </row>
    <row r="267" spans="1:17" x14ac:dyDescent="0.2">
      <c r="A267" s="3">
        <v>27</v>
      </c>
      <c r="B267" s="3">
        <v>2015</v>
      </c>
      <c r="C267" s="19">
        <v>8</v>
      </c>
      <c r="D267" s="50">
        <v>50</v>
      </c>
      <c r="E267" s="49">
        <v>42.857142857142854</v>
      </c>
      <c r="F267" s="53">
        <v>83.333333333333343</v>
      </c>
      <c r="G267" s="37">
        <f t="shared" si="15"/>
        <v>624.9999999999992</v>
      </c>
      <c r="H267" s="46">
        <f t="shared" si="15"/>
        <v>1214.2857142857138</v>
      </c>
      <c r="I267" s="38">
        <f t="shared" si="15"/>
        <v>1551.6666666666656</v>
      </c>
      <c r="J267" s="48">
        <v>130.19999999999999</v>
      </c>
      <c r="K267" s="49">
        <v>107.5</v>
      </c>
      <c r="L267" s="49">
        <v>108.1</v>
      </c>
      <c r="O267" s="1"/>
      <c r="P267" s="1"/>
      <c r="Q267" s="1"/>
    </row>
    <row r="268" spans="1:17" x14ac:dyDescent="0.2">
      <c r="A268" s="3">
        <v>27</v>
      </c>
      <c r="B268" s="3">
        <v>2015</v>
      </c>
      <c r="C268" s="19">
        <v>9</v>
      </c>
      <c r="D268" s="50">
        <v>50</v>
      </c>
      <c r="E268" s="49">
        <v>42.857142857142854</v>
      </c>
      <c r="F268" s="53">
        <v>50</v>
      </c>
      <c r="G268" s="37">
        <f t="shared" si="15"/>
        <v>624.9999999999992</v>
      </c>
      <c r="H268" s="46">
        <f t="shared" si="15"/>
        <v>1207.1428571428567</v>
      </c>
      <c r="I268" s="38">
        <f t="shared" si="15"/>
        <v>1551.6666666666656</v>
      </c>
      <c r="J268" s="50">
        <v>128</v>
      </c>
      <c r="K268" s="49">
        <v>106.8</v>
      </c>
      <c r="L268" s="49">
        <v>107.2</v>
      </c>
      <c r="O268" s="1"/>
      <c r="P268" s="1"/>
      <c r="Q268" s="1"/>
    </row>
    <row r="269" spans="1:17" x14ac:dyDescent="0.2">
      <c r="A269" s="3">
        <v>27</v>
      </c>
      <c r="B269" s="3">
        <v>2015</v>
      </c>
      <c r="C269" s="19">
        <v>10</v>
      </c>
      <c r="D269" s="50">
        <v>50</v>
      </c>
      <c r="E269" s="49">
        <v>42.857142857142854</v>
      </c>
      <c r="F269" s="53">
        <v>33.333333333333329</v>
      </c>
      <c r="G269" s="37">
        <f t="shared" ref="G269:I277" si="16">G268+D269-50</f>
        <v>624.9999999999992</v>
      </c>
      <c r="H269" s="46">
        <f t="shared" si="16"/>
        <v>1199.9999999999995</v>
      </c>
      <c r="I269" s="38">
        <f t="shared" si="16"/>
        <v>1534.9999999999989</v>
      </c>
      <c r="J269" s="48">
        <v>131</v>
      </c>
      <c r="K269" s="49">
        <v>106</v>
      </c>
      <c r="L269" s="49">
        <v>106.9</v>
      </c>
      <c r="O269" s="1"/>
      <c r="P269" s="1"/>
      <c r="Q269" s="1"/>
    </row>
    <row r="270" spans="1:17" x14ac:dyDescent="0.2">
      <c r="A270" s="3">
        <v>27</v>
      </c>
      <c r="B270" s="3">
        <v>2015</v>
      </c>
      <c r="C270" s="19">
        <v>11</v>
      </c>
      <c r="D270" s="50">
        <v>66.666666666666657</v>
      </c>
      <c r="E270" s="49">
        <v>28.571428571428569</v>
      </c>
      <c r="F270" s="53">
        <v>16.666666666666664</v>
      </c>
      <c r="G270" s="37">
        <f t="shared" si="16"/>
        <v>641.66666666666583</v>
      </c>
      <c r="H270" s="46">
        <f t="shared" si="16"/>
        <v>1178.5714285714282</v>
      </c>
      <c r="I270" s="38">
        <f t="shared" si="16"/>
        <v>1501.6666666666656</v>
      </c>
      <c r="J270" s="48">
        <v>131.5</v>
      </c>
      <c r="K270" s="49">
        <v>103.2</v>
      </c>
      <c r="L270" s="49">
        <v>105.2</v>
      </c>
      <c r="O270" s="1"/>
      <c r="P270" s="1"/>
      <c r="Q270" s="1"/>
    </row>
    <row r="271" spans="1:17" x14ac:dyDescent="0.2">
      <c r="A271" s="3">
        <v>27</v>
      </c>
      <c r="B271" s="3">
        <v>2015</v>
      </c>
      <c r="C271" s="19">
        <v>12</v>
      </c>
      <c r="D271" s="50">
        <v>83.333333333333343</v>
      </c>
      <c r="E271" s="49">
        <v>42.857142857142854</v>
      </c>
      <c r="F271" s="53">
        <v>16.666666666666664</v>
      </c>
      <c r="G271" s="37">
        <f t="shared" ref="G271:I272" si="17">G270+D271-50</f>
        <v>674.9999999999992</v>
      </c>
      <c r="H271" s="46">
        <f t="shared" si="16"/>
        <v>1171.4285714285711</v>
      </c>
      <c r="I271" s="38">
        <f t="shared" si="17"/>
        <v>1468.3333333333323</v>
      </c>
      <c r="J271" s="48">
        <v>132.9</v>
      </c>
      <c r="K271" s="49">
        <v>104.6</v>
      </c>
      <c r="L271" s="49">
        <v>104.8</v>
      </c>
      <c r="O271" s="1"/>
      <c r="P271" s="1"/>
      <c r="Q271" s="1"/>
    </row>
    <row r="272" spans="1:17" x14ac:dyDescent="0.2">
      <c r="A272" s="3">
        <v>28</v>
      </c>
      <c r="B272" s="3">
        <v>2016</v>
      </c>
      <c r="C272" s="19">
        <v>1</v>
      </c>
      <c r="D272" s="50">
        <v>83.333333333333343</v>
      </c>
      <c r="E272" s="49">
        <v>42.857142857142854</v>
      </c>
      <c r="F272" s="53">
        <v>66.666666666666657</v>
      </c>
      <c r="G272" s="37">
        <f t="shared" si="17"/>
        <v>708.33333333333258</v>
      </c>
      <c r="H272" s="46">
        <f t="shared" si="16"/>
        <v>1164.285714285714</v>
      </c>
      <c r="I272" s="38">
        <f t="shared" si="17"/>
        <v>1484.9999999999991</v>
      </c>
      <c r="J272" s="48">
        <v>130.1</v>
      </c>
      <c r="K272" s="49">
        <v>102.8</v>
      </c>
      <c r="L272" s="49">
        <v>105.3</v>
      </c>
      <c r="O272" s="1"/>
      <c r="P272" s="1"/>
      <c r="Q272" s="1"/>
    </row>
    <row r="273" spans="1:17" x14ac:dyDescent="0.2">
      <c r="A273" s="40">
        <v>28</v>
      </c>
      <c r="B273" s="40">
        <v>2016</v>
      </c>
      <c r="C273" s="41">
        <v>2</v>
      </c>
      <c r="D273" s="50">
        <v>66.666666666666657</v>
      </c>
      <c r="E273" s="49">
        <v>78.571428571428569</v>
      </c>
      <c r="F273" s="53">
        <v>66.666666666666657</v>
      </c>
      <c r="G273" s="37">
        <f t="shared" ref="G273:G278" si="18">G272+D273-50</f>
        <v>724.9999999999992</v>
      </c>
      <c r="H273" s="46">
        <f t="shared" si="16"/>
        <v>1192.8571428571427</v>
      </c>
      <c r="I273" s="38">
        <f t="shared" ref="I273:I278" si="19">I272+F273-50</f>
        <v>1501.6666666666658</v>
      </c>
      <c r="J273" s="48">
        <v>129.69999999999999</v>
      </c>
      <c r="K273" s="49">
        <v>103.9</v>
      </c>
      <c r="L273" s="49">
        <v>105.6</v>
      </c>
      <c r="O273" s="1"/>
      <c r="P273" s="1"/>
      <c r="Q273" s="1"/>
    </row>
    <row r="274" spans="1:17" x14ac:dyDescent="0.2">
      <c r="A274" s="42">
        <v>28</v>
      </c>
      <c r="B274" s="42">
        <v>2016</v>
      </c>
      <c r="C274" s="43">
        <v>3</v>
      </c>
      <c r="D274" s="50">
        <v>66.666666666666657</v>
      </c>
      <c r="E274" s="49">
        <v>42.857142857142854</v>
      </c>
      <c r="F274" s="53">
        <v>66.666666666666657</v>
      </c>
      <c r="G274" s="56">
        <f t="shared" si="18"/>
        <v>741.66666666666583</v>
      </c>
      <c r="H274" s="46">
        <f t="shared" si="16"/>
        <v>1185.7142857142856</v>
      </c>
      <c r="I274" s="57">
        <f t="shared" si="19"/>
        <v>1518.3333333333326</v>
      </c>
      <c r="J274" s="51">
        <v>131.69999999999999</v>
      </c>
      <c r="K274" s="52">
        <v>103.4</v>
      </c>
      <c r="L274" s="52">
        <v>105.3</v>
      </c>
      <c r="O274" s="1"/>
      <c r="P274" s="1"/>
      <c r="Q274" s="1"/>
    </row>
    <row r="275" spans="1:17" x14ac:dyDescent="0.2">
      <c r="A275" s="44">
        <v>28</v>
      </c>
      <c r="B275" s="44">
        <v>2016</v>
      </c>
      <c r="C275" s="45">
        <v>4</v>
      </c>
      <c r="D275" s="50">
        <v>50</v>
      </c>
      <c r="E275" s="49">
        <v>71.428571428571431</v>
      </c>
      <c r="F275" s="53">
        <v>33.333333333333329</v>
      </c>
      <c r="G275" s="37">
        <f t="shared" si="18"/>
        <v>741.66666666666583</v>
      </c>
      <c r="H275" s="46">
        <f t="shared" si="16"/>
        <v>1207.1428571428569</v>
      </c>
      <c r="I275" s="38">
        <f t="shared" si="19"/>
        <v>1501.6666666666658</v>
      </c>
      <c r="J275" s="50">
        <v>130.1</v>
      </c>
      <c r="K275" s="49">
        <v>104.3</v>
      </c>
      <c r="L275" s="49">
        <v>104.2</v>
      </c>
      <c r="O275" s="1"/>
      <c r="P275" s="1"/>
      <c r="Q275" s="1"/>
    </row>
    <row r="276" spans="1:17" x14ac:dyDescent="0.2">
      <c r="A276" s="44">
        <v>28</v>
      </c>
      <c r="B276" s="44">
        <v>2016</v>
      </c>
      <c r="C276" s="45">
        <v>5</v>
      </c>
      <c r="D276" s="50">
        <v>66.666666666666657</v>
      </c>
      <c r="E276" s="49">
        <v>85.714285714285708</v>
      </c>
      <c r="F276" s="53">
        <v>33.333333333333329</v>
      </c>
      <c r="G276" s="37">
        <f t="shared" si="18"/>
        <v>758.33333333333246</v>
      </c>
      <c r="H276" s="46">
        <f t="shared" si="16"/>
        <v>1242.8571428571427</v>
      </c>
      <c r="I276" s="38">
        <f t="shared" si="19"/>
        <v>1484.9999999999991</v>
      </c>
      <c r="J276" s="48">
        <v>127.8</v>
      </c>
      <c r="K276" s="49">
        <v>108.5</v>
      </c>
      <c r="L276" s="49">
        <v>104.2</v>
      </c>
      <c r="O276" s="1"/>
      <c r="P276" s="1"/>
      <c r="Q276" s="1"/>
    </row>
    <row r="277" spans="1:17" x14ac:dyDescent="0.2">
      <c r="A277" s="44">
        <v>28</v>
      </c>
      <c r="B277" s="44">
        <v>2016</v>
      </c>
      <c r="C277" s="45">
        <v>6</v>
      </c>
      <c r="D277" s="50">
        <v>50</v>
      </c>
      <c r="E277" s="49">
        <v>57.142857142857139</v>
      </c>
      <c r="F277" s="53">
        <v>50</v>
      </c>
      <c r="G277" s="37">
        <f t="shared" si="18"/>
        <v>758.33333333333246</v>
      </c>
      <c r="H277" s="46">
        <f t="shared" si="16"/>
        <v>1249.9999999999998</v>
      </c>
      <c r="I277" s="38">
        <f t="shared" si="19"/>
        <v>1484.9999999999991</v>
      </c>
      <c r="J277" s="50">
        <v>127.2</v>
      </c>
      <c r="K277" s="49">
        <v>109.3</v>
      </c>
      <c r="L277" s="49">
        <v>105.1</v>
      </c>
      <c r="O277" s="1"/>
      <c r="P277" s="1"/>
      <c r="Q277" s="1"/>
    </row>
    <row r="278" spans="1:17" x14ac:dyDescent="0.2">
      <c r="A278" s="44">
        <v>28</v>
      </c>
      <c r="B278" s="44">
        <v>2016</v>
      </c>
      <c r="C278" s="45">
        <v>7</v>
      </c>
      <c r="D278" s="50">
        <v>66.666666666666657</v>
      </c>
      <c r="E278" s="49">
        <v>85.714285714285708</v>
      </c>
      <c r="F278" s="53">
        <v>50</v>
      </c>
      <c r="G278" s="37">
        <f t="shared" si="18"/>
        <v>774.99999999999909</v>
      </c>
      <c r="H278" s="46">
        <f t="shared" ref="H278:H283" si="20">H277+E278-50</f>
        <v>1285.7142857142856</v>
      </c>
      <c r="I278" s="38">
        <f t="shared" si="19"/>
        <v>1484.9999999999991</v>
      </c>
      <c r="J278" s="48">
        <v>127.6</v>
      </c>
      <c r="K278" s="49">
        <v>110.2</v>
      </c>
      <c r="L278" s="49">
        <v>105.1</v>
      </c>
      <c r="O278" s="1"/>
      <c r="P278" s="1"/>
      <c r="Q278" s="1"/>
    </row>
    <row r="279" spans="1:17" x14ac:dyDescent="0.2">
      <c r="A279" s="44">
        <v>28</v>
      </c>
      <c r="B279" s="44">
        <v>2016</v>
      </c>
      <c r="C279" s="45">
        <v>8</v>
      </c>
      <c r="D279" s="50">
        <v>100</v>
      </c>
      <c r="E279" s="49">
        <v>57.142857142857139</v>
      </c>
      <c r="F279" s="55">
        <v>33.333333333333329</v>
      </c>
      <c r="G279" s="47">
        <f t="shared" ref="G279:G284" si="21">G278+D279-50</f>
        <v>824.99999999999909</v>
      </c>
      <c r="H279" s="46">
        <f t="shared" si="20"/>
        <v>1292.8571428571427</v>
      </c>
      <c r="I279" s="38">
        <f t="shared" ref="I279:I284" si="22">I278+F279-50</f>
        <v>1468.3333333333323</v>
      </c>
      <c r="J279" s="48">
        <v>132.5</v>
      </c>
      <c r="K279" s="49">
        <v>109.9</v>
      </c>
      <c r="L279" s="49">
        <v>103.5</v>
      </c>
      <c r="O279" s="1"/>
      <c r="P279" s="1"/>
      <c r="Q279" s="1"/>
    </row>
    <row r="280" spans="1:17" x14ac:dyDescent="0.2">
      <c r="A280" s="44">
        <v>28</v>
      </c>
      <c r="B280" s="44">
        <v>2016</v>
      </c>
      <c r="C280" s="45">
        <v>9</v>
      </c>
      <c r="D280" s="50">
        <v>100</v>
      </c>
      <c r="E280" s="49">
        <v>71.428571428571431</v>
      </c>
      <c r="F280" s="53">
        <v>16.666666666666664</v>
      </c>
      <c r="G280" s="47">
        <f t="shared" si="21"/>
        <v>874.99999999999909</v>
      </c>
      <c r="H280" s="46">
        <f t="shared" si="20"/>
        <v>1314.285714285714</v>
      </c>
      <c r="I280" s="38">
        <f t="shared" si="22"/>
        <v>1434.9999999999991</v>
      </c>
      <c r="J280" s="50">
        <v>133.6</v>
      </c>
      <c r="K280" s="49">
        <v>110</v>
      </c>
      <c r="L280" s="49">
        <v>103.7</v>
      </c>
      <c r="O280" s="1"/>
      <c r="P280" s="1"/>
      <c r="Q280" s="1"/>
    </row>
    <row r="281" spans="1:17" x14ac:dyDescent="0.2">
      <c r="A281" s="44">
        <v>28</v>
      </c>
      <c r="B281" s="44">
        <v>2016</v>
      </c>
      <c r="C281" s="45">
        <v>10</v>
      </c>
      <c r="D281" s="50">
        <v>66.666666666666657</v>
      </c>
      <c r="E281" s="49">
        <v>71.428571428571431</v>
      </c>
      <c r="F281" s="53">
        <v>50</v>
      </c>
      <c r="G281" s="47">
        <f t="shared" si="21"/>
        <v>891.66666666666572</v>
      </c>
      <c r="H281" s="46">
        <f t="shared" si="20"/>
        <v>1335.7142857142853</v>
      </c>
      <c r="I281" s="38">
        <f t="shared" si="22"/>
        <v>1434.9999999999991</v>
      </c>
      <c r="J281" s="50">
        <v>131.80000000000001</v>
      </c>
      <c r="K281" s="49">
        <v>113.5</v>
      </c>
      <c r="L281" s="49">
        <v>104.2</v>
      </c>
      <c r="O281" s="1"/>
      <c r="P281" s="1"/>
      <c r="Q281" s="1"/>
    </row>
    <row r="282" spans="1:17" x14ac:dyDescent="0.2">
      <c r="A282" s="44">
        <v>28</v>
      </c>
      <c r="B282" s="44">
        <v>2016</v>
      </c>
      <c r="C282" s="45">
        <v>11</v>
      </c>
      <c r="D282" s="50">
        <v>50</v>
      </c>
      <c r="E282" s="49">
        <v>85.714285714285708</v>
      </c>
      <c r="F282" s="55">
        <v>66.666666666666657</v>
      </c>
      <c r="G282" s="47">
        <f t="shared" si="21"/>
        <v>891.66666666666572</v>
      </c>
      <c r="H282" s="46">
        <f t="shared" si="20"/>
        <v>1371.4285714285711</v>
      </c>
      <c r="I282" s="38">
        <f t="shared" si="22"/>
        <v>1451.6666666666658</v>
      </c>
      <c r="J282" s="48">
        <v>130.9</v>
      </c>
      <c r="K282" s="49">
        <v>116.1</v>
      </c>
      <c r="L282" s="49">
        <v>104.9</v>
      </c>
      <c r="O282" s="1"/>
      <c r="P282" s="1"/>
      <c r="Q282" s="1"/>
    </row>
    <row r="283" spans="1:17" x14ac:dyDescent="0.2">
      <c r="A283" s="44">
        <v>28</v>
      </c>
      <c r="B283" s="44">
        <v>2016</v>
      </c>
      <c r="C283" s="45">
        <v>12</v>
      </c>
      <c r="D283" s="50">
        <v>50</v>
      </c>
      <c r="E283" s="49">
        <v>100</v>
      </c>
      <c r="F283" s="53">
        <v>83.333333333333343</v>
      </c>
      <c r="G283" s="47">
        <f t="shared" si="21"/>
        <v>891.66666666666572</v>
      </c>
      <c r="H283" s="46">
        <f t="shared" si="20"/>
        <v>1421.4285714285711</v>
      </c>
      <c r="I283" s="38">
        <f t="shared" si="22"/>
        <v>1484.9999999999991</v>
      </c>
      <c r="J283" s="50">
        <v>132.4</v>
      </c>
      <c r="K283" s="49">
        <v>118.6</v>
      </c>
      <c r="L283" s="49">
        <v>104.4</v>
      </c>
      <c r="O283" s="1"/>
      <c r="P283" s="1"/>
      <c r="Q283" s="1"/>
    </row>
    <row r="284" spans="1:17" x14ac:dyDescent="0.2">
      <c r="A284" s="44">
        <v>29</v>
      </c>
      <c r="B284" s="44">
        <v>2017</v>
      </c>
      <c r="C284" s="45">
        <v>1</v>
      </c>
      <c r="D284" s="26">
        <v>100</v>
      </c>
      <c r="E284" s="58">
        <v>71.428571428571431</v>
      </c>
      <c r="F284" s="28">
        <v>75</v>
      </c>
      <c r="G284" s="47">
        <f t="shared" si="21"/>
        <v>941.66666666666572</v>
      </c>
      <c r="H284" s="46">
        <f>H283+E284-50</f>
        <v>1442.8571428571424</v>
      </c>
      <c r="I284" s="38">
        <f t="shared" si="22"/>
        <v>1509.9999999999991</v>
      </c>
      <c r="J284" s="59">
        <v>134.5</v>
      </c>
      <c r="K284" s="58">
        <v>121.7</v>
      </c>
      <c r="L284" s="58">
        <v>103.7</v>
      </c>
      <c r="O284" s="1"/>
      <c r="P284" s="1"/>
      <c r="Q284" s="1"/>
    </row>
    <row r="285" spans="1:17" x14ac:dyDescent="0.2">
      <c r="A285" s="44">
        <v>29</v>
      </c>
      <c r="B285" s="44">
        <v>2017</v>
      </c>
      <c r="C285" s="45">
        <v>2</v>
      </c>
      <c r="D285" s="26">
        <v>100</v>
      </c>
      <c r="E285" s="58">
        <v>100</v>
      </c>
      <c r="F285" s="27">
        <v>16.666666666666664</v>
      </c>
      <c r="G285" s="47">
        <f>G284+D285-50</f>
        <v>991.66666666666561</v>
      </c>
      <c r="H285" s="46">
        <f>H284+E285-50</f>
        <v>1492.8571428571424</v>
      </c>
      <c r="I285" s="38">
        <f>I284+F285-50</f>
        <v>1476.6666666666658</v>
      </c>
      <c r="J285" s="60">
        <v>133.5</v>
      </c>
      <c r="K285" s="58">
        <v>121.7</v>
      </c>
      <c r="L285" s="58">
        <v>104</v>
      </c>
      <c r="O285" s="1"/>
      <c r="P285" s="1"/>
      <c r="Q285" s="1"/>
    </row>
    <row r="286" spans="1:17" x14ac:dyDescent="0.2">
      <c r="A286" s="44">
        <v>29</v>
      </c>
      <c r="B286" s="44">
        <v>2017</v>
      </c>
      <c r="C286" s="45">
        <v>3</v>
      </c>
      <c r="D286" s="26">
        <v>83.333333333333343</v>
      </c>
      <c r="E286" s="58">
        <v>85.714285714285708</v>
      </c>
      <c r="F286" s="27">
        <v>33.333333333333329</v>
      </c>
      <c r="G286" s="47">
        <f>G285+D286-50</f>
        <v>1024.9999999999989</v>
      </c>
      <c r="H286" s="46">
        <f>H285+E286-50</f>
        <v>1528.5714285714282</v>
      </c>
      <c r="I286" s="38">
        <f>I285+F286-50</f>
        <v>1459.9999999999991</v>
      </c>
      <c r="J286" s="58">
        <v>135.1</v>
      </c>
      <c r="K286" s="58">
        <v>122.1</v>
      </c>
      <c r="L286" s="58">
        <v>104</v>
      </c>
      <c r="O286" s="1"/>
      <c r="P286" s="1"/>
      <c r="Q286" s="1"/>
    </row>
    <row r="287" spans="1:17" x14ac:dyDescent="0.2">
      <c r="A287" s="44">
        <v>29</v>
      </c>
      <c r="B287" s="44">
        <v>2017</v>
      </c>
      <c r="C287" s="45">
        <v>4</v>
      </c>
      <c r="D287" s="26">
        <v>66.666666666666657</v>
      </c>
      <c r="E287" s="58">
        <v>71.428571428571431</v>
      </c>
      <c r="F287" s="28">
        <v>50</v>
      </c>
      <c r="G287" s="47">
        <f>G286+D287-50</f>
        <v>1041.6666666666656</v>
      </c>
      <c r="H287" s="46">
        <f>H286+E287-50</f>
        <v>1549.9999999999995</v>
      </c>
      <c r="I287" s="38">
        <f>I286+F287-50</f>
        <v>1459.9999999999991</v>
      </c>
      <c r="J287" s="59">
        <v>135.4</v>
      </c>
      <c r="K287" s="58">
        <v>124.7</v>
      </c>
      <c r="L287" s="58">
        <v>104.8</v>
      </c>
      <c r="O287" s="1"/>
      <c r="P287" s="1"/>
      <c r="Q287" s="1"/>
    </row>
    <row r="288" spans="1:17" x14ac:dyDescent="0.2">
      <c r="A288" s="44">
        <v>29</v>
      </c>
      <c r="B288" s="44">
        <v>2017</v>
      </c>
      <c r="C288" s="45">
        <v>5</v>
      </c>
      <c r="D288" s="26">
        <v>100</v>
      </c>
      <c r="E288" s="58">
        <v>85.714285714285708</v>
      </c>
      <c r="F288" s="27">
        <v>83.333333333333343</v>
      </c>
      <c r="G288" s="37">
        <f>G287+D288-50</f>
        <v>1091.6666666666656</v>
      </c>
      <c r="H288" s="46">
        <f>H287+E288-50</f>
        <v>1585.7142857142853</v>
      </c>
      <c r="I288" s="39">
        <f>I287+F288-50</f>
        <v>1493.3333333333323</v>
      </c>
      <c r="J288" s="60">
        <v>138.6</v>
      </c>
      <c r="K288" s="58">
        <v>125.8</v>
      </c>
      <c r="L288" s="58">
        <v>103.6</v>
      </c>
      <c r="O288" s="1"/>
      <c r="P288" s="1"/>
      <c r="Q288" s="1"/>
    </row>
    <row r="289" spans="1:17" x14ac:dyDescent="0.2">
      <c r="A289" s="44">
        <v>29</v>
      </c>
      <c r="B289" s="44">
        <v>2017</v>
      </c>
      <c r="C289" s="45">
        <v>6</v>
      </c>
      <c r="D289" s="26">
        <v>66.666666666666657</v>
      </c>
      <c r="E289" s="58">
        <v>57.142857142857139</v>
      </c>
      <c r="F289" s="28">
        <v>83.333333333333343</v>
      </c>
      <c r="G289" s="47">
        <f t="shared" ref="G289:I291" si="23">G288+D289-50</f>
        <v>1108.3333333333323</v>
      </c>
      <c r="H289" s="46">
        <f t="shared" si="23"/>
        <v>1592.8571428571424</v>
      </c>
      <c r="I289" s="38">
        <f t="shared" si="23"/>
        <v>1526.6666666666656</v>
      </c>
      <c r="J289" s="59">
        <v>139.80000000000001</v>
      </c>
      <c r="K289" s="58">
        <v>125</v>
      </c>
      <c r="L289" s="58">
        <v>104.6</v>
      </c>
      <c r="O289" s="1"/>
      <c r="P289" s="1"/>
      <c r="Q289" s="1"/>
    </row>
    <row r="290" spans="1:17" x14ac:dyDescent="0.2">
      <c r="A290" s="44">
        <v>29</v>
      </c>
      <c r="B290" s="44">
        <v>2017</v>
      </c>
      <c r="C290" s="45">
        <v>7</v>
      </c>
      <c r="D290" s="26">
        <v>83.333333333333343</v>
      </c>
      <c r="E290" s="58">
        <v>71.428571428571431</v>
      </c>
      <c r="F290" s="28">
        <v>66.666666666666657</v>
      </c>
      <c r="G290" s="47">
        <f t="shared" si="23"/>
        <v>1141.6666666666656</v>
      </c>
      <c r="H290" s="46">
        <f t="shared" si="23"/>
        <v>1614.2857142857138</v>
      </c>
      <c r="I290" s="38">
        <f t="shared" si="23"/>
        <v>1543.3333333333323</v>
      </c>
      <c r="J290" s="59">
        <v>138.5</v>
      </c>
      <c r="K290" s="58">
        <v>127.2</v>
      </c>
      <c r="L290" s="58">
        <v>104.3</v>
      </c>
      <c r="O290" s="1"/>
      <c r="P290" s="1"/>
      <c r="Q290" s="1"/>
    </row>
    <row r="291" spans="1:17" x14ac:dyDescent="0.2">
      <c r="A291" s="44">
        <v>29</v>
      </c>
      <c r="B291" s="44">
        <v>2017</v>
      </c>
      <c r="C291" s="45">
        <v>8</v>
      </c>
      <c r="D291" s="26">
        <v>75</v>
      </c>
      <c r="E291" s="58">
        <v>57.142857142857139</v>
      </c>
      <c r="F291" s="28">
        <v>41.666666666666671</v>
      </c>
      <c r="G291" s="47">
        <f t="shared" si="23"/>
        <v>1166.6666666666656</v>
      </c>
      <c r="H291" s="46">
        <f t="shared" si="23"/>
        <v>1621.4285714285709</v>
      </c>
      <c r="I291" s="38">
        <f t="shared" si="23"/>
        <v>1534.9999999999991</v>
      </c>
      <c r="J291" s="59">
        <v>139.1</v>
      </c>
      <c r="K291" s="58">
        <v>127.1</v>
      </c>
      <c r="L291" s="58">
        <v>104.3</v>
      </c>
      <c r="O291" s="1"/>
      <c r="P291" s="1"/>
      <c r="Q291" s="1"/>
    </row>
    <row r="292" spans="1:17" x14ac:dyDescent="0.2">
      <c r="A292" s="44">
        <v>29</v>
      </c>
      <c r="B292" s="44">
        <v>2017</v>
      </c>
      <c r="C292" s="45">
        <v>9</v>
      </c>
      <c r="D292" s="26">
        <v>83.333333333333343</v>
      </c>
      <c r="E292" s="58">
        <v>71.428571428571431</v>
      </c>
      <c r="F292" s="27">
        <v>50</v>
      </c>
      <c r="G292" s="47">
        <f t="shared" ref="G292:I293" si="24">G291+D292-50</f>
        <v>1199.9999999999989</v>
      </c>
      <c r="H292" s="46">
        <f t="shared" si="24"/>
        <v>1642.8571428571422</v>
      </c>
      <c r="I292" s="38">
        <f t="shared" si="24"/>
        <v>1534.9999999999991</v>
      </c>
      <c r="J292" s="58">
        <v>138</v>
      </c>
      <c r="K292" s="58">
        <v>127</v>
      </c>
      <c r="L292" s="61">
        <v>105.4</v>
      </c>
      <c r="O292" s="1"/>
      <c r="P292" s="1"/>
      <c r="Q292" s="1"/>
    </row>
    <row r="293" spans="1:17" x14ac:dyDescent="0.2">
      <c r="A293" s="44">
        <v>29</v>
      </c>
      <c r="B293" s="44">
        <v>2017</v>
      </c>
      <c r="C293" s="45">
        <v>10</v>
      </c>
      <c r="D293" s="26">
        <v>66.666666666666657</v>
      </c>
      <c r="E293" s="58">
        <v>42.857142857142854</v>
      </c>
      <c r="F293" s="28">
        <v>66.666666666666657</v>
      </c>
      <c r="G293" s="47">
        <f t="shared" si="24"/>
        <v>1216.6666666666656</v>
      </c>
      <c r="H293" s="46">
        <f t="shared" si="24"/>
        <v>1635.7142857142851</v>
      </c>
      <c r="I293" s="38">
        <f t="shared" si="24"/>
        <v>1551.6666666666658</v>
      </c>
      <c r="J293" s="59">
        <v>137.4</v>
      </c>
      <c r="K293" s="58">
        <v>123.8</v>
      </c>
      <c r="L293" s="58">
        <v>105.6</v>
      </c>
      <c r="O293" s="1"/>
      <c r="P293" s="1"/>
      <c r="Q293" s="1"/>
    </row>
    <row r="294" spans="1:17" x14ac:dyDescent="0.2">
      <c r="A294" s="44">
        <v>29</v>
      </c>
      <c r="B294" s="44">
        <v>2017</v>
      </c>
      <c r="C294" s="45">
        <v>11</v>
      </c>
      <c r="D294" s="26">
        <v>50</v>
      </c>
      <c r="E294" s="58">
        <v>71.428571428571431</v>
      </c>
      <c r="F294" s="28">
        <v>83.333333333333343</v>
      </c>
      <c r="G294" s="47">
        <f t="shared" ref="G294:I295" si="25">G293+D294-50</f>
        <v>1216.6666666666656</v>
      </c>
      <c r="H294" s="46">
        <f t="shared" si="25"/>
        <v>1657.1428571428564</v>
      </c>
      <c r="I294" s="38">
        <f t="shared" si="25"/>
        <v>1584.9999999999991</v>
      </c>
      <c r="J294" s="59">
        <v>138.30000000000001</v>
      </c>
      <c r="K294" s="58">
        <v>127</v>
      </c>
      <c r="L294" s="58">
        <v>106.8</v>
      </c>
      <c r="O294" s="1"/>
      <c r="P294" s="1"/>
      <c r="Q294" s="1"/>
    </row>
    <row r="295" spans="1:17" x14ac:dyDescent="0.2">
      <c r="A295" s="44">
        <v>29</v>
      </c>
      <c r="B295" s="44">
        <v>2017</v>
      </c>
      <c r="C295" s="45">
        <v>12</v>
      </c>
      <c r="D295" s="26">
        <v>66.666666666666657</v>
      </c>
      <c r="E295" s="58">
        <v>71.428571428571431</v>
      </c>
      <c r="F295" s="28">
        <v>66.666666666666657</v>
      </c>
      <c r="G295" s="47">
        <f t="shared" si="25"/>
        <v>1233.3333333333323</v>
      </c>
      <c r="H295" s="46">
        <f t="shared" si="25"/>
        <v>1678.5714285714278</v>
      </c>
      <c r="I295" s="38">
        <f t="shared" si="25"/>
        <v>1601.6666666666658</v>
      </c>
      <c r="J295" s="59">
        <v>137.69999999999999</v>
      </c>
      <c r="K295" s="58">
        <v>127.4</v>
      </c>
      <c r="L295" s="58">
        <v>106.5</v>
      </c>
      <c r="O295" s="1"/>
      <c r="P295" s="1"/>
      <c r="Q295" s="1"/>
    </row>
    <row r="296" spans="1:17" x14ac:dyDescent="0.2">
      <c r="A296" s="44">
        <v>30</v>
      </c>
      <c r="B296" s="44">
        <v>2018</v>
      </c>
      <c r="C296" s="62">
        <v>1</v>
      </c>
      <c r="D296" s="18">
        <v>50</v>
      </c>
      <c r="E296" s="58">
        <v>85.714285714285708</v>
      </c>
      <c r="F296" s="28">
        <v>66.666666666666657</v>
      </c>
      <c r="G296" s="47">
        <f t="shared" ref="G296:I298" si="26">G295+D296-50</f>
        <v>1233.3333333333323</v>
      </c>
      <c r="H296" s="46">
        <f t="shared" si="26"/>
        <v>1714.2857142857135</v>
      </c>
      <c r="I296" s="38">
        <f t="shared" si="26"/>
        <v>1618.3333333333326</v>
      </c>
      <c r="J296" s="18">
        <v>136.1</v>
      </c>
      <c r="K296" s="4">
        <v>128.30000000000001</v>
      </c>
      <c r="L296" s="4">
        <v>107.9</v>
      </c>
    </row>
    <row r="297" spans="1:17" x14ac:dyDescent="0.2">
      <c r="A297" s="44">
        <v>30</v>
      </c>
      <c r="B297" s="44">
        <v>2018</v>
      </c>
      <c r="C297" s="62">
        <v>2</v>
      </c>
      <c r="D297" s="18">
        <v>16.666666666666664</v>
      </c>
      <c r="E297" s="58">
        <v>71.428571428571431</v>
      </c>
      <c r="F297" s="28">
        <v>50</v>
      </c>
      <c r="G297" s="47">
        <f t="shared" si="26"/>
        <v>1199.9999999999991</v>
      </c>
      <c r="H297" s="46">
        <f t="shared" si="26"/>
        <v>1735.7142857142849</v>
      </c>
      <c r="I297" s="38">
        <f t="shared" si="26"/>
        <v>1618.3333333333326</v>
      </c>
      <c r="J297" s="18">
        <v>134</v>
      </c>
      <c r="K297" s="4">
        <v>126.9</v>
      </c>
      <c r="L297" s="4">
        <v>107.5</v>
      </c>
    </row>
    <row r="298" spans="1:17" x14ac:dyDescent="0.2">
      <c r="A298" s="44">
        <v>30</v>
      </c>
      <c r="B298" s="44">
        <v>2018</v>
      </c>
      <c r="C298" s="62">
        <v>3</v>
      </c>
      <c r="D298" s="18">
        <v>16.666666666666664</v>
      </c>
      <c r="E298" s="58">
        <v>28.571428571428569</v>
      </c>
      <c r="F298" s="28">
        <v>33.333333333333329</v>
      </c>
      <c r="G298" s="47">
        <f t="shared" si="26"/>
        <v>1166.6666666666658</v>
      </c>
      <c r="H298" s="46">
        <f t="shared" si="26"/>
        <v>1714.2857142857135</v>
      </c>
      <c r="I298" s="38">
        <f t="shared" si="26"/>
        <v>1601.6666666666658</v>
      </c>
      <c r="J298" s="18">
        <v>133.9</v>
      </c>
      <c r="K298" s="4">
        <v>124.3</v>
      </c>
      <c r="L298" s="4">
        <v>107.9</v>
      </c>
    </row>
    <row r="299" spans="1:17" x14ac:dyDescent="0.2">
      <c r="A299" s="44">
        <v>30</v>
      </c>
      <c r="B299" s="44">
        <v>2018</v>
      </c>
      <c r="C299" s="62">
        <v>4</v>
      </c>
      <c r="D299" s="18">
        <v>33.333333333333329</v>
      </c>
      <c r="E299" s="58">
        <v>57.142857142857139</v>
      </c>
      <c r="F299" s="28">
        <v>66.666666666666657</v>
      </c>
      <c r="G299" s="47">
        <f t="shared" ref="G299:I300" si="27">G298+D299-50</f>
        <v>1149.9999999999991</v>
      </c>
      <c r="H299" s="46">
        <f t="shared" si="27"/>
        <v>1721.4285714285706</v>
      </c>
      <c r="I299" s="38">
        <f t="shared" si="27"/>
        <v>1618.3333333333326</v>
      </c>
      <c r="J299" s="18">
        <v>134.4</v>
      </c>
      <c r="K299" s="4">
        <v>128.4</v>
      </c>
      <c r="L299" s="4">
        <v>108.2</v>
      </c>
    </row>
    <row r="300" spans="1:17" x14ac:dyDescent="0.2">
      <c r="A300" s="44">
        <v>30</v>
      </c>
      <c r="B300" s="44">
        <v>2018</v>
      </c>
      <c r="C300" s="62">
        <v>5</v>
      </c>
      <c r="D300" s="18">
        <v>66.666666666666657</v>
      </c>
      <c r="E300" s="58">
        <v>57.142857142857139</v>
      </c>
      <c r="F300" s="28">
        <v>41.666666666666671</v>
      </c>
      <c r="G300" s="47">
        <f t="shared" si="27"/>
        <v>1166.6666666666658</v>
      </c>
      <c r="H300" s="46">
        <f t="shared" si="27"/>
        <v>1728.5714285714278</v>
      </c>
      <c r="I300" s="38">
        <f t="shared" si="27"/>
        <v>1609.9999999999993</v>
      </c>
      <c r="J300" s="18">
        <v>132.19999999999999</v>
      </c>
      <c r="K300" s="4">
        <v>126.1</v>
      </c>
      <c r="L300" s="4">
        <v>108.2</v>
      </c>
    </row>
    <row r="301" spans="1:17" x14ac:dyDescent="0.2">
      <c r="A301" s="44">
        <v>30</v>
      </c>
      <c r="B301" s="44">
        <v>2018</v>
      </c>
      <c r="C301" s="62">
        <v>6</v>
      </c>
      <c r="D301" s="18">
        <v>33.333333333333329</v>
      </c>
      <c r="E301" s="58">
        <v>71.428571428571431</v>
      </c>
      <c r="F301" s="28">
        <v>33.333333333333329</v>
      </c>
      <c r="G301" s="47">
        <f t="shared" ref="G301:I302" si="28">G300+D301-50</f>
        <v>1149.9999999999991</v>
      </c>
      <c r="H301" s="46">
        <f t="shared" si="28"/>
        <v>1749.9999999999991</v>
      </c>
      <c r="I301" s="38">
        <f t="shared" si="28"/>
        <v>1593.3333333333326</v>
      </c>
      <c r="J301" s="18">
        <v>130.69999999999999</v>
      </c>
      <c r="K301" s="4">
        <v>127.3</v>
      </c>
      <c r="L301" s="4">
        <v>106.1</v>
      </c>
    </row>
    <row r="302" spans="1:17" x14ac:dyDescent="0.2">
      <c r="A302" s="44">
        <v>30</v>
      </c>
      <c r="B302" s="44">
        <v>2018</v>
      </c>
      <c r="C302" s="62">
        <v>7</v>
      </c>
      <c r="D302" s="18">
        <v>58.333333333333336</v>
      </c>
      <c r="E302" s="58">
        <v>42.857142857142854</v>
      </c>
      <c r="F302" s="28">
        <v>50</v>
      </c>
      <c r="G302" s="47">
        <f t="shared" si="28"/>
        <v>1158.3333333333323</v>
      </c>
      <c r="H302" s="46">
        <f t="shared" si="28"/>
        <v>1742.857142857142</v>
      </c>
      <c r="I302" s="38">
        <f t="shared" si="28"/>
        <v>1593.3333333333326</v>
      </c>
      <c r="J302" s="18">
        <v>131.69999999999999</v>
      </c>
      <c r="K302" s="4">
        <v>128</v>
      </c>
      <c r="L302" s="4">
        <v>106.4</v>
      </c>
    </row>
    <row r="303" spans="1:17" x14ac:dyDescent="0.2">
      <c r="A303" s="44">
        <v>30</v>
      </c>
      <c r="B303" s="44">
        <v>2018</v>
      </c>
      <c r="C303" s="62">
        <v>8</v>
      </c>
      <c r="D303" s="18">
        <v>50</v>
      </c>
      <c r="E303" s="58">
        <v>42.857142857142854</v>
      </c>
      <c r="F303" s="28">
        <v>66.666666666666657</v>
      </c>
      <c r="G303" s="47">
        <f t="shared" ref="G303:I304" si="29">G302+D303-50</f>
        <v>1158.3333333333323</v>
      </c>
      <c r="H303" s="46">
        <f t="shared" si="29"/>
        <v>1735.7142857142849</v>
      </c>
      <c r="I303" s="38">
        <f t="shared" si="29"/>
        <v>1609.9999999999993</v>
      </c>
      <c r="J303" s="18">
        <v>131.1</v>
      </c>
      <c r="K303" s="4">
        <v>126.4</v>
      </c>
      <c r="L303" s="4">
        <v>106.5</v>
      </c>
    </row>
    <row r="304" spans="1:17" x14ac:dyDescent="0.2">
      <c r="A304" s="44">
        <v>30</v>
      </c>
      <c r="B304" s="44">
        <v>2018</v>
      </c>
      <c r="C304" s="62">
        <v>9</v>
      </c>
      <c r="D304" s="18">
        <v>16.666666666666664</v>
      </c>
      <c r="E304" s="58">
        <v>42.857142857142854</v>
      </c>
      <c r="F304" s="28">
        <v>50</v>
      </c>
      <c r="G304" s="47">
        <f t="shared" si="29"/>
        <v>1124.9999999999991</v>
      </c>
      <c r="H304" s="46">
        <f t="shared" si="29"/>
        <v>1728.5714285714278</v>
      </c>
      <c r="I304" s="38">
        <f t="shared" si="29"/>
        <v>1609.9999999999993</v>
      </c>
      <c r="J304" s="18">
        <v>127.2</v>
      </c>
      <c r="K304" s="4">
        <v>127.6</v>
      </c>
      <c r="L304" s="4">
        <v>106.1</v>
      </c>
    </row>
    <row r="305" spans="1:12" x14ac:dyDescent="0.2">
      <c r="A305" s="44">
        <v>30</v>
      </c>
      <c r="B305" s="44">
        <v>2018</v>
      </c>
      <c r="C305" s="62">
        <v>10</v>
      </c>
      <c r="D305" s="18">
        <v>33.333333333333329</v>
      </c>
      <c r="E305" s="58">
        <v>42.857142857142854</v>
      </c>
      <c r="F305" s="28">
        <v>50</v>
      </c>
      <c r="G305" s="47">
        <f t="shared" ref="G305:I306" si="30">G304+D305-50</f>
        <v>1108.3333333333323</v>
      </c>
      <c r="H305" s="46">
        <f t="shared" si="30"/>
        <v>1721.4285714285706</v>
      </c>
      <c r="I305" s="38">
        <f t="shared" si="30"/>
        <v>1609.9999999999993</v>
      </c>
      <c r="J305" s="18">
        <v>127.8</v>
      </c>
      <c r="K305" s="4">
        <v>125.7</v>
      </c>
      <c r="L305" s="4">
        <v>106.4</v>
      </c>
    </row>
    <row r="306" spans="1:12" x14ac:dyDescent="0.2">
      <c r="A306" s="44">
        <v>30</v>
      </c>
      <c r="B306" s="44">
        <v>2018</v>
      </c>
      <c r="C306" s="62">
        <v>11</v>
      </c>
      <c r="D306" s="18">
        <v>16.666666666666664</v>
      </c>
      <c r="E306" s="58">
        <v>57.142857142857139</v>
      </c>
      <c r="F306" s="28">
        <v>83.333333333333343</v>
      </c>
      <c r="G306" s="47">
        <f t="shared" si="30"/>
        <v>1074.9999999999991</v>
      </c>
      <c r="H306" s="46">
        <f t="shared" si="30"/>
        <v>1728.5714285714278</v>
      </c>
      <c r="I306" s="38">
        <f t="shared" si="30"/>
        <v>1643.3333333333326</v>
      </c>
      <c r="J306" s="18">
        <v>123.3</v>
      </c>
      <c r="K306" s="4">
        <v>125.6</v>
      </c>
      <c r="L306" s="4">
        <v>106.7</v>
      </c>
    </row>
    <row r="307" spans="1:12" x14ac:dyDescent="0.2">
      <c r="A307" s="44">
        <v>30</v>
      </c>
      <c r="B307" s="44">
        <v>2018</v>
      </c>
      <c r="C307" s="62">
        <v>12</v>
      </c>
      <c r="D307" s="18">
        <v>33.333333333333329</v>
      </c>
      <c r="E307" s="58">
        <v>28.571428571428569</v>
      </c>
      <c r="F307" s="28">
        <v>66.666666666666657</v>
      </c>
      <c r="G307" s="47">
        <f t="shared" ref="G307:I308" si="31">G306+D307-50</f>
        <v>1058.3333333333323</v>
      </c>
      <c r="H307" s="46">
        <f t="shared" si="31"/>
        <v>1707.1428571428564</v>
      </c>
      <c r="I307" s="38">
        <f t="shared" si="31"/>
        <v>1659.9999999999993</v>
      </c>
      <c r="J307" s="18">
        <v>118.5</v>
      </c>
      <c r="K307" s="4">
        <v>120.5</v>
      </c>
      <c r="L307" s="4">
        <v>106.1</v>
      </c>
    </row>
    <row r="308" spans="1:12" x14ac:dyDescent="0.2">
      <c r="A308" s="44">
        <v>31</v>
      </c>
      <c r="B308" s="44">
        <v>2019</v>
      </c>
      <c r="C308" s="62">
        <v>1</v>
      </c>
      <c r="D308" s="18">
        <v>33.333333333333329</v>
      </c>
      <c r="E308" s="58">
        <v>14.285714285714285</v>
      </c>
      <c r="F308" s="28">
        <v>33.333333333333329</v>
      </c>
      <c r="G308" s="47">
        <f t="shared" ref="G308:G313" si="32">G307+D308-50</f>
        <v>1041.6666666666656</v>
      </c>
      <c r="H308" s="46">
        <f t="shared" si="31"/>
        <v>1671.4285714285706</v>
      </c>
      <c r="I308" s="38">
        <f t="shared" si="31"/>
        <v>1643.3333333333326</v>
      </c>
      <c r="J308" s="18">
        <v>119.4</v>
      </c>
      <c r="K308" s="4">
        <v>118.8</v>
      </c>
      <c r="L308" s="4">
        <v>105.8</v>
      </c>
    </row>
    <row r="309" spans="1:12" x14ac:dyDescent="0.2">
      <c r="A309" s="44">
        <v>31</v>
      </c>
      <c r="B309" s="44">
        <v>2019</v>
      </c>
      <c r="C309" s="62">
        <v>2</v>
      </c>
      <c r="D309" s="18">
        <v>33.333333333333329</v>
      </c>
      <c r="E309" s="58">
        <v>28.571428571428569</v>
      </c>
      <c r="F309" s="28">
        <v>25</v>
      </c>
      <c r="G309" s="47">
        <f t="shared" si="32"/>
        <v>1024.9999999999989</v>
      </c>
      <c r="H309" s="46">
        <f t="shared" ref="H309:I311" si="33">H308+E309-50</f>
        <v>1649.9999999999993</v>
      </c>
      <c r="I309" s="38">
        <f t="shared" si="33"/>
        <v>1618.3333333333326</v>
      </c>
      <c r="J309" s="18">
        <v>119</v>
      </c>
      <c r="K309" s="4">
        <v>119</v>
      </c>
      <c r="L309" s="4">
        <v>106.7</v>
      </c>
    </row>
    <row r="310" spans="1:12" x14ac:dyDescent="0.2">
      <c r="A310" s="44">
        <v>31</v>
      </c>
      <c r="B310" s="44">
        <v>2019</v>
      </c>
      <c r="C310" s="62">
        <v>3</v>
      </c>
      <c r="D310" s="18">
        <v>50</v>
      </c>
      <c r="E310" s="58">
        <v>71.428571428571431</v>
      </c>
      <c r="F310" s="28">
        <v>83.333333333333343</v>
      </c>
      <c r="G310" s="47">
        <f t="shared" si="32"/>
        <v>1024.9999999999989</v>
      </c>
      <c r="H310" s="46">
        <f t="shared" si="33"/>
        <v>1671.4285714285706</v>
      </c>
      <c r="I310" s="38">
        <f t="shared" si="33"/>
        <v>1651.6666666666658</v>
      </c>
      <c r="J310" s="18">
        <v>117</v>
      </c>
      <c r="K310" s="4">
        <v>119.6</v>
      </c>
      <c r="L310" s="4">
        <v>105.4</v>
      </c>
    </row>
    <row r="311" spans="1:12" x14ac:dyDescent="0.2">
      <c r="A311" s="44">
        <v>31</v>
      </c>
      <c r="B311" s="44">
        <v>2019</v>
      </c>
      <c r="C311" s="62">
        <v>4</v>
      </c>
      <c r="D311" s="18">
        <v>66.666666666666657</v>
      </c>
      <c r="E311" s="58">
        <v>71.428571428571431</v>
      </c>
      <c r="F311" s="28">
        <v>33.333333333333329</v>
      </c>
      <c r="G311" s="47">
        <f t="shared" si="32"/>
        <v>1041.6666666666656</v>
      </c>
      <c r="H311" s="46">
        <f t="shared" si="33"/>
        <v>1692.857142857142</v>
      </c>
      <c r="I311" s="38">
        <f t="shared" si="33"/>
        <v>1634.9999999999991</v>
      </c>
      <c r="J311" s="18">
        <v>119.7</v>
      </c>
      <c r="K311" s="4">
        <v>119.6</v>
      </c>
      <c r="L311" s="4">
        <v>104.9</v>
      </c>
    </row>
    <row r="312" spans="1:12" x14ac:dyDescent="0.2">
      <c r="A312" s="44">
        <v>1</v>
      </c>
      <c r="B312" s="44">
        <v>2019</v>
      </c>
      <c r="C312" s="62">
        <v>5</v>
      </c>
      <c r="D312" s="18">
        <v>50</v>
      </c>
      <c r="E312" s="58">
        <v>42.857142857142854</v>
      </c>
      <c r="F312" s="28">
        <v>50</v>
      </c>
      <c r="G312" s="47">
        <f t="shared" si="32"/>
        <v>1041.6666666666656</v>
      </c>
      <c r="H312" s="46">
        <f t="shared" ref="H312:I314" si="34">H311+E312-50</f>
        <v>1685.7142857142849</v>
      </c>
      <c r="I312" s="38">
        <f t="shared" si="34"/>
        <v>1634.9999999999991</v>
      </c>
      <c r="J312" s="18">
        <v>118.2</v>
      </c>
      <c r="K312" s="4">
        <v>117.9</v>
      </c>
      <c r="L312" s="4">
        <v>105.5</v>
      </c>
    </row>
    <row r="313" spans="1:12" x14ac:dyDescent="0.2">
      <c r="A313" s="44">
        <v>1</v>
      </c>
      <c r="B313" s="44">
        <v>2019</v>
      </c>
      <c r="C313" s="62">
        <v>6</v>
      </c>
      <c r="D313" s="18">
        <v>66.666666666666657</v>
      </c>
      <c r="E313" s="58">
        <v>64.285714285714292</v>
      </c>
      <c r="F313" s="28">
        <v>50</v>
      </c>
      <c r="G313" s="47">
        <f t="shared" si="32"/>
        <v>1058.3333333333323</v>
      </c>
      <c r="H313" s="46">
        <f t="shared" si="34"/>
        <v>1699.9999999999991</v>
      </c>
      <c r="I313" s="38">
        <f t="shared" si="34"/>
        <v>1634.9999999999991</v>
      </c>
      <c r="J313" s="18">
        <v>115.9</v>
      </c>
      <c r="K313" s="4">
        <v>119</v>
      </c>
      <c r="L313" s="4">
        <v>106.1</v>
      </c>
    </row>
    <row r="314" spans="1:12" x14ac:dyDescent="0.2">
      <c r="A314" s="44">
        <v>1</v>
      </c>
      <c r="B314" s="44">
        <v>2019</v>
      </c>
      <c r="C314" s="62">
        <v>7</v>
      </c>
      <c r="D314" s="18">
        <v>33.333333333333329</v>
      </c>
      <c r="E314" s="58">
        <v>28.571428571428569</v>
      </c>
      <c r="F314" s="28">
        <v>66.666666666666657</v>
      </c>
      <c r="G314" s="47">
        <f t="shared" ref="G314:G319" si="35">G313+D314-50</f>
        <v>1041.6666666666656</v>
      </c>
      <c r="H314" s="46">
        <f t="shared" si="34"/>
        <v>1678.5714285714278</v>
      </c>
      <c r="I314" s="38">
        <f t="shared" si="34"/>
        <v>1651.6666666666658</v>
      </c>
      <c r="J314" s="18">
        <v>115.8</v>
      </c>
      <c r="K314" s="4">
        <v>114.5</v>
      </c>
      <c r="L314" s="4">
        <v>105.5</v>
      </c>
    </row>
    <row r="315" spans="1:12" x14ac:dyDescent="0.2">
      <c r="A315" s="44">
        <v>1</v>
      </c>
      <c r="B315" s="44">
        <v>2019</v>
      </c>
      <c r="C315" s="62">
        <v>8</v>
      </c>
      <c r="D315" s="18">
        <v>16.666666666666664</v>
      </c>
      <c r="E315" s="58">
        <v>50</v>
      </c>
      <c r="F315" s="28">
        <v>58.333333333333336</v>
      </c>
      <c r="G315" s="47">
        <f t="shared" si="35"/>
        <v>1008.3333333333323</v>
      </c>
      <c r="H315" s="46">
        <f t="shared" ref="H315:I317" si="36">H314+E315-50</f>
        <v>1678.5714285714278</v>
      </c>
      <c r="I315" s="38">
        <f t="shared" si="36"/>
        <v>1659.9999999999991</v>
      </c>
      <c r="J315" s="18">
        <v>111.3</v>
      </c>
      <c r="K315" s="4">
        <v>114.4</v>
      </c>
      <c r="L315" s="4">
        <v>106.9</v>
      </c>
    </row>
    <row r="316" spans="1:12" x14ac:dyDescent="0.2">
      <c r="A316" s="44">
        <v>1</v>
      </c>
      <c r="B316" s="44">
        <v>2019</v>
      </c>
      <c r="C316" s="62">
        <v>9</v>
      </c>
      <c r="D316" s="18">
        <v>16.666666666666664</v>
      </c>
      <c r="E316" s="58">
        <v>35.714285714285715</v>
      </c>
      <c r="F316" s="28">
        <v>66.666666666666657</v>
      </c>
      <c r="G316" s="47">
        <f t="shared" si="35"/>
        <v>974.99999999999909</v>
      </c>
      <c r="H316" s="46">
        <f t="shared" si="36"/>
        <v>1664.2857142857135</v>
      </c>
      <c r="I316" s="38">
        <f t="shared" si="36"/>
        <v>1676.6666666666658</v>
      </c>
      <c r="J316" s="18">
        <v>109.6</v>
      </c>
      <c r="K316" s="4">
        <v>116.5</v>
      </c>
      <c r="L316" s="4">
        <v>108</v>
      </c>
    </row>
    <row r="317" spans="1:12" x14ac:dyDescent="0.2">
      <c r="A317" s="44">
        <v>1</v>
      </c>
      <c r="B317" s="44">
        <v>2019</v>
      </c>
      <c r="C317" s="62">
        <v>10</v>
      </c>
      <c r="D317" s="18">
        <v>16.666666666666664</v>
      </c>
      <c r="E317" s="58">
        <v>42.857142857142854</v>
      </c>
      <c r="F317" s="28">
        <v>66.666666666666657</v>
      </c>
      <c r="G317" s="47">
        <f t="shared" si="35"/>
        <v>941.66666666666572</v>
      </c>
      <c r="H317" s="46">
        <f t="shared" si="36"/>
        <v>1657.1428571428564</v>
      </c>
      <c r="I317" s="38">
        <f t="shared" si="36"/>
        <v>1693.3333333333326</v>
      </c>
      <c r="J317" s="18">
        <v>110.3</v>
      </c>
      <c r="K317" s="4">
        <v>115</v>
      </c>
      <c r="L317" s="4">
        <v>107.5</v>
      </c>
    </row>
    <row r="318" spans="1:12" x14ac:dyDescent="0.2">
      <c r="A318" s="44">
        <v>1</v>
      </c>
      <c r="B318" s="44">
        <v>2019</v>
      </c>
      <c r="C318" s="62">
        <v>11</v>
      </c>
      <c r="D318" s="18">
        <v>50</v>
      </c>
      <c r="E318" s="58">
        <v>42.857142857142854</v>
      </c>
      <c r="F318" s="28">
        <v>66.666666666666657</v>
      </c>
      <c r="G318" s="47">
        <f t="shared" si="35"/>
        <v>941.66666666666572</v>
      </c>
      <c r="H318" s="46">
        <f t="shared" ref="H318:I320" si="37">H317+E318-50</f>
        <v>1649.9999999999993</v>
      </c>
      <c r="I318" s="38">
        <f t="shared" si="37"/>
        <v>1709.9999999999993</v>
      </c>
      <c r="J318" s="18">
        <v>109.5</v>
      </c>
      <c r="K318" s="4">
        <v>115.1</v>
      </c>
      <c r="L318" s="4">
        <v>108.1</v>
      </c>
    </row>
    <row r="319" spans="1:12" x14ac:dyDescent="0.2">
      <c r="A319" s="44">
        <v>1</v>
      </c>
      <c r="B319" s="44">
        <v>2019</v>
      </c>
      <c r="C319" s="62">
        <v>12</v>
      </c>
      <c r="D319" s="18">
        <v>50</v>
      </c>
      <c r="E319" s="58">
        <v>28.571428571428569</v>
      </c>
      <c r="F319" s="28">
        <v>50</v>
      </c>
      <c r="G319" s="47">
        <f t="shared" si="35"/>
        <v>941.66666666666572</v>
      </c>
      <c r="H319" s="46">
        <f t="shared" si="37"/>
        <v>1628.571428571428</v>
      </c>
      <c r="I319" s="38">
        <f t="shared" si="37"/>
        <v>1709.9999999999993</v>
      </c>
      <c r="J319" s="18">
        <v>109.6</v>
      </c>
      <c r="K319" s="4">
        <v>113.2</v>
      </c>
      <c r="L319" s="4">
        <v>107.6</v>
      </c>
    </row>
    <row r="320" spans="1:12" x14ac:dyDescent="0.2">
      <c r="A320" s="44">
        <v>2</v>
      </c>
      <c r="B320" s="44">
        <v>2020</v>
      </c>
      <c r="C320" s="62">
        <v>1</v>
      </c>
      <c r="D320" s="18">
        <v>50</v>
      </c>
      <c r="E320" s="58">
        <v>42.857142857142854</v>
      </c>
      <c r="F320" s="28">
        <v>66.666666666666657</v>
      </c>
      <c r="G320" s="47">
        <f t="shared" ref="G320:G325" si="38">G319+D320-50</f>
        <v>941.66666666666572</v>
      </c>
      <c r="H320" s="46">
        <f t="shared" si="37"/>
        <v>1621.4285714285709</v>
      </c>
      <c r="I320" s="38">
        <f t="shared" si="37"/>
        <v>1726.6666666666661</v>
      </c>
      <c r="J320" s="18">
        <v>107.4</v>
      </c>
      <c r="K320" s="4">
        <v>110.6</v>
      </c>
      <c r="L320" s="4">
        <v>107.6</v>
      </c>
    </row>
    <row r="321" spans="1:12" x14ac:dyDescent="0.2">
      <c r="A321" s="44">
        <v>2</v>
      </c>
      <c r="B321" s="44">
        <v>2020</v>
      </c>
      <c r="C321" s="62">
        <v>2</v>
      </c>
      <c r="D321" s="18">
        <v>33.333333333333329</v>
      </c>
      <c r="E321" s="58">
        <v>42.857142857142854</v>
      </c>
      <c r="F321" s="28">
        <v>50</v>
      </c>
      <c r="G321" s="47">
        <f t="shared" si="38"/>
        <v>924.99999999999909</v>
      </c>
      <c r="H321" s="46">
        <f t="shared" ref="H321:I323" si="39">H320+E321-50</f>
        <v>1614.2857142857138</v>
      </c>
      <c r="I321" s="38">
        <f t="shared" si="39"/>
        <v>1726.6666666666661</v>
      </c>
      <c r="J321" s="18">
        <v>104.8</v>
      </c>
      <c r="K321" s="4">
        <v>107.6</v>
      </c>
      <c r="L321" s="4">
        <v>105.1</v>
      </c>
    </row>
    <row r="322" spans="1:12" x14ac:dyDescent="0.2">
      <c r="A322" s="44">
        <v>2</v>
      </c>
      <c r="B322" s="44">
        <v>2020</v>
      </c>
      <c r="C322" s="62">
        <v>3</v>
      </c>
      <c r="D322" s="18">
        <v>33.333333333333329</v>
      </c>
      <c r="E322" s="58">
        <v>28.571428571428569</v>
      </c>
      <c r="F322" s="28">
        <v>50</v>
      </c>
      <c r="G322" s="47">
        <f t="shared" si="38"/>
        <v>908.33333333333246</v>
      </c>
      <c r="H322" s="46">
        <f t="shared" si="39"/>
        <v>1592.8571428571424</v>
      </c>
      <c r="I322" s="38">
        <f t="shared" si="39"/>
        <v>1726.6666666666661</v>
      </c>
      <c r="J322" s="18">
        <v>97</v>
      </c>
      <c r="K322" s="4">
        <v>103.3</v>
      </c>
      <c r="L322" s="4">
        <v>102.7</v>
      </c>
    </row>
    <row r="323" spans="1:12" x14ac:dyDescent="0.2">
      <c r="A323" s="44">
        <v>2</v>
      </c>
      <c r="B323" s="44">
        <v>2020</v>
      </c>
      <c r="C323" s="62">
        <v>4</v>
      </c>
      <c r="D323" s="18">
        <v>0</v>
      </c>
      <c r="E323" s="58">
        <v>14.285714285714285</v>
      </c>
      <c r="F323" s="28">
        <v>33.333333333333329</v>
      </c>
      <c r="G323" s="47">
        <f t="shared" si="38"/>
        <v>858.33333333333246</v>
      </c>
      <c r="H323" s="46">
        <f t="shared" si="39"/>
        <v>1557.1428571428567</v>
      </c>
      <c r="I323" s="38">
        <f t="shared" si="39"/>
        <v>1709.9999999999993</v>
      </c>
      <c r="J323" s="18">
        <v>90.4</v>
      </c>
      <c r="K323" s="4">
        <v>96.2</v>
      </c>
      <c r="L323" s="4">
        <v>100.8</v>
      </c>
    </row>
    <row r="324" spans="1:12" x14ac:dyDescent="0.2">
      <c r="A324" s="44">
        <v>2</v>
      </c>
      <c r="B324" s="44">
        <v>2020</v>
      </c>
      <c r="C324" s="62">
        <v>5</v>
      </c>
      <c r="D324" s="18">
        <v>16.666666666666664</v>
      </c>
      <c r="E324" s="58">
        <v>14.285714285714285</v>
      </c>
      <c r="F324" s="28">
        <v>33.333333333333329</v>
      </c>
      <c r="G324" s="47">
        <f t="shared" si="38"/>
        <v>824.99999999999909</v>
      </c>
      <c r="H324" s="46">
        <f t="shared" ref="H324:I326" si="40">H323+E324-50</f>
        <v>1521.4285714285709</v>
      </c>
      <c r="I324" s="38">
        <f t="shared" si="40"/>
        <v>1693.3333333333326</v>
      </c>
      <c r="J324" s="18">
        <v>89.4</v>
      </c>
      <c r="K324" s="4">
        <v>95.5</v>
      </c>
      <c r="L324" s="4">
        <v>97.8</v>
      </c>
    </row>
    <row r="325" spans="1:12" x14ac:dyDescent="0.2">
      <c r="A325" s="44">
        <v>2</v>
      </c>
      <c r="B325" s="44">
        <v>2020</v>
      </c>
      <c r="C325" s="62">
        <v>6</v>
      </c>
      <c r="D325" s="18">
        <v>33.333333333333329</v>
      </c>
      <c r="E325" s="58">
        <v>28.571428571428569</v>
      </c>
      <c r="F325" s="28">
        <v>33.333333333333329</v>
      </c>
      <c r="G325" s="47">
        <f t="shared" si="38"/>
        <v>808.33333333333246</v>
      </c>
      <c r="H325" s="46">
        <f t="shared" si="40"/>
        <v>1499.9999999999995</v>
      </c>
      <c r="I325" s="38">
        <f t="shared" si="40"/>
        <v>1676.6666666666658</v>
      </c>
      <c r="J325" s="18">
        <v>94.7</v>
      </c>
      <c r="K325" s="4">
        <v>94.8</v>
      </c>
      <c r="L325" s="4">
        <v>96.2</v>
      </c>
    </row>
    <row r="326" spans="1:12" x14ac:dyDescent="0.2">
      <c r="A326" s="44">
        <v>2</v>
      </c>
      <c r="B326" s="44">
        <v>2020</v>
      </c>
      <c r="C326" s="62">
        <v>7</v>
      </c>
      <c r="D326" s="18">
        <v>100</v>
      </c>
      <c r="E326" s="58">
        <v>42.857142857142854</v>
      </c>
      <c r="F326" s="28">
        <v>50</v>
      </c>
      <c r="G326" s="47">
        <f t="shared" ref="G326:G331" si="41">G325+D326-50</f>
        <v>858.33333333333246</v>
      </c>
      <c r="H326" s="46">
        <f t="shared" si="40"/>
        <v>1492.8571428571424</v>
      </c>
      <c r="I326" s="38">
        <f t="shared" si="40"/>
        <v>1676.6666666666658</v>
      </c>
      <c r="J326" s="18">
        <v>97.1</v>
      </c>
      <c r="K326" s="4">
        <v>93.9</v>
      </c>
      <c r="L326" s="4">
        <v>96.9</v>
      </c>
    </row>
    <row r="327" spans="1:12" x14ac:dyDescent="0.2">
      <c r="A327" s="44">
        <v>2</v>
      </c>
      <c r="B327" s="44">
        <v>2020</v>
      </c>
      <c r="C327" s="62">
        <v>8</v>
      </c>
      <c r="D327" s="18">
        <v>100</v>
      </c>
      <c r="E327" s="58">
        <v>42.857142857142854</v>
      </c>
      <c r="F327" s="28">
        <v>50</v>
      </c>
      <c r="G327" s="47">
        <f t="shared" si="41"/>
        <v>908.33333333333246</v>
      </c>
      <c r="H327" s="46">
        <f t="shared" ref="H327:I329" si="42">H326+E327-50</f>
        <v>1485.7142857142853</v>
      </c>
      <c r="I327" s="38">
        <f t="shared" si="42"/>
        <v>1676.6666666666658</v>
      </c>
      <c r="J327" s="18">
        <v>98.1</v>
      </c>
      <c r="K327" s="4">
        <v>99.6</v>
      </c>
      <c r="L327" s="4">
        <v>97.7</v>
      </c>
    </row>
    <row r="328" spans="1:12" x14ac:dyDescent="0.2">
      <c r="A328" s="44">
        <v>2</v>
      </c>
      <c r="B328" s="44">
        <v>2020</v>
      </c>
      <c r="C328" s="62">
        <v>9</v>
      </c>
      <c r="D328" s="18">
        <v>83.333333333333343</v>
      </c>
      <c r="E328" s="58">
        <v>64.285714285714292</v>
      </c>
      <c r="F328" s="28">
        <v>66.666666666666657</v>
      </c>
      <c r="G328" s="47">
        <f t="shared" si="41"/>
        <v>941.66666666666583</v>
      </c>
      <c r="H328" s="46">
        <f t="shared" si="42"/>
        <v>1499.9999999999995</v>
      </c>
      <c r="I328" s="38">
        <f t="shared" si="42"/>
        <v>1693.3333333333326</v>
      </c>
      <c r="J328" s="18">
        <v>101.3</v>
      </c>
      <c r="K328" s="4">
        <v>98.3</v>
      </c>
      <c r="L328" s="4">
        <v>97.2</v>
      </c>
    </row>
    <row r="329" spans="1:12" x14ac:dyDescent="0.2">
      <c r="A329" s="44">
        <v>2</v>
      </c>
      <c r="B329" s="44">
        <v>2020</v>
      </c>
      <c r="C329" s="62">
        <v>10</v>
      </c>
      <c r="D329" s="18">
        <v>83.333333333333343</v>
      </c>
      <c r="E329" s="58">
        <v>92.857142857142861</v>
      </c>
      <c r="F329" s="28">
        <v>66.666666666666657</v>
      </c>
      <c r="G329" s="47">
        <f t="shared" si="41"/>
        <v>974.99999999999909</v>
      </c>
      <c r="H329" s="46">
        <f t="shared" si="42"/>
        <v>1542.8571428571424</v>
      </c>
      <c r="I329" s="38">
        <f t="shared" si="42"/>
        <v>1709.9999999999993</v>
      </c>
      <c r="J329" s="18">
        <v>104.1</v>
      </c>
      <c r="K329" s="4">
        <v>100.7</v>
      </c>
      <c r="L329" s="4">
        <v>99</v>
      </c>
    </row>
    <row r="330" spans="1:12" x14ac:dyDescent="0.2">
      <c r="A330" s="44">
        <v>2</v>
      </c>
      <c r="B330" s="44">
        <v>2020</v>
      </c>
      <c r="C330" s="62">
        <v>11</v>
      </c>
      <c r="D330" s="18">
        <v>100</v>
      </c>
      <c r="E330" s="58">
        <v>50</v>
      </c>
      <c r="F330" s="28">
        <v>50</v>
      </c>
      <c r="G330" s="47">
        <f t="shared" si="41"/>
        <v>1024.9999999999991</v>
      </c>
      <c r="H330" s="46">
        <f t="shared" ref="H330:I332" si="43">H329+E330-50</f>
        <v>1542.8571428571424</v>
      </c>
      <c r="I330" s="38">
        <f t="shared" si="43"/>
        <v>1709.9999999999993</v>
      </c>
      <c r="J330" s="18">
        <v>106.9</v>
      </c>
      <c r="K330" s="4">
        <v>99.4</v>
      </c>
      <c r="L330" s="4">
        <v>98.8</v>
      </c>
    </row>
    <row r="331" spans="1:12" x14ac:dyDescent="0.2">
      <c r="A331" s="44">
        <v>2</v>
      </c>
      <c r="B331" s="44">
        <v>2020</v>
      </c>
      <c r="C331" s="62">
        <v>12</v>
      </c>
      <c r="D331" s="18">
        <v>66.666666666666657</v>
      </c>
      <c r="E331" s="58">
        <v>57.142857142857139</v>
      </c>
      <c r="F331" s="28">
        <v>100</v>
      </c>
      <c r="G331" s="47">
        <f t="shared" si="41"/>
        <v>1041.6666666666658</v>
      </c>
      <c r="H331" s="46">
        <f t="shared" si="43"/>
        <v>1549.9999999999995</v>
      </c>
      <c r="I331" s="38">
        <f t="shared" si="43"/>
        <v>1759.9999999999993</v>
      </c>
      <c r="J331" s="18">
        <v>108.7</v>
      </c>
      <c r="K331" s="4">
        <v>100.2</v>
      </c>
      <c r="L331" s="4">
        <v>100.1</v>
      </c>
    </row>
    <row r="332" spans="1:12" x14ac:dyDescent="0.2">
      <c r="A332" s="44">
        <v>3</v>
      </c>
      <c r="B332" s="44">
        <v>2021</v>
      </c>
      <c r="C332" s="62">
        <v>1</v>
      </c>
      <c r="D332" s="18">
        <v>66.666666666666657</v>
      </c>
      <c r="E332" s="58">
        <v>71.428571428571431</v>
      </c>
      <c r="F332" s="28">
        <v>33.333333333333329</v>
      </c>
      <c r="G332" s="47">
        <f t="shared" ref="G332:G337" si="44">G331+D332-50</f>
        <v>1058.3333333333326</v>
      </c>
      <c r="H332" s="46">
        <f t="shared" si="43"/>
        <v>1571.4285714285709</v>
      </c>
      <c r="I332" s="38">
        <f t="shared" si="43"/>
        <v>1743.3333333333326</v>
      </c>
      <c r="J332" s="18">
        <v>109.3</v>
      </c>
      <c r="K332" s="4">
        <v>106.7</v>
      </c>
      <c r="L332" s="4">
        <v>99.7</v>
      </c>
    </row>
    <row r="333" spans="1:12" x14ac:dyDescent="0.2">
      <c r="A333" s="44">
        <v>3</v>
      </c>
      <c r="B333" s="44">
        <v>2021</v>
      </c>
      <c r="C333" s="62">
        <v>2</v>
      </c>
      <c r="D333" s="18">
        <v>100</v>
      </c>
      <c r="E333" s="58">
        <v>100</v>
      </c>
      <c r="F333" s="28">
        <v>33.333333333333329</v>
      </c>
      <c r="G333" s="47">
        <f t="shared" si="44"/>
        <v>1108.3333333333326</v>
      </c>
      <c r="H333" s="46">
        <f t="shared" ref="H333:I335" si="45">H332+E333-50</f>
        <v>1621.4285714285709</v>
      </c>
      <c r="I333" s="38">
        <f t="shared" si="45"/>
        <v>1726.6666666666658</v>
      </c>
      <c r="J333" s="18">
        <v>116.7</v>
      </c>
      <c r="K333" s="4">
        <v>110.8</v>
      </c>
      <c r="L333" s="4">
        <v>99.2</v>
      </c>
    </row>
    <row r="334" spans="1:12" x14ac:dyDescent="0.2">
      <c r="A334" s="44">
        <v>3</v>
      </c>
      <c r="B334" s="44">
        <v>2021</v>
      </c>
      <c r="C334" s="62">
        <v>3</v>
      </c>
      <c r="D334" s="18">
        <v>83.333333333333343</v>
      </c>
      <c r="E334" s="58">
        <v>100</v>
      </c>
      <c r="F334" s="28">
        <v>33.333333333333329</v>
      </c>
      <c r="G334" s="47">
        <f t="shared" si="44"/>
        <v>1141.6666666666658</v>
      </c>
      <c r="H334" s="46">
        <f t="shared" si="45"/>
        <v>1671.4285714285709</v>
      </c>
      <c r="I334" s="38">
        <f t="shared" si="45"/>
        <v>1709.9999999999991</v>
      </c>
      <c r="J334" s="18">
        <v>120.2</v>
      </c>
      <c r="K334" s="4">
        <v>113</v>
      </c>
      <c r="L334" s="4">
        <v>100.3</v>
      </c>
    </row>
    <row r="335" spans="1:12" x14ac:dyDescent="0.2">
      <c r="A335" s="44">
        <v>3</v>
      </c>
      <c r="B335" s="44">
        <v>2021</v>
      </c>
      <c r="C335" s="62">
        <v>4</v>
      </c>
      <c r="D335" s="18">
        <v>100</v>
      </c>
      <c r="E335" s="58">
        <v>85.714285714285708</v>
      </c>
      <c r="F335" s="28">
        <v>50</v>
      </c>
      <c r="G335" s="47">
        <f t="shared" si="44"/>
        <v>1191.6666666666658</v>
      </c>
      <c r="H335" s="46">
        <f t="shared" si="45"/>
        <v>1707.1428571428567</v>
      </c>
      <c r="I335" s="38">
        <f t="shared" si="45"/>
        <v>1709.9999999999991</v>
      </c>
      <c r="J335" s="18">
        <v>121.4</v>
      </c>
      <c r="K335" s="4">
        <v>116.8</v>
      </c>
      <c r="L335" s="4">
        <v>99.1</v>
      </c>
    </row>
    <row r="336" spans="1:12" x14ac:dyDescent="0.2">
      <c r="A336" s="44">
        <v>3</v>
      </c>
      <c r="B336" s="44">
        <v>2021</v>
      </c>
      <c r="C336" s="62">
        <v>5</v>
      </c>
      <c r="D336" s="18">
        <v>66.666666666666657</v>
      </c>
      <c r="E336" s="58">
        <v>85.714285714285708</v>
      </c>
      <c r="F336" s="28">
        <v>50</v>
      </c>
      <c r="G336" s="47">
        <f t="shared" si="44"/>
        <v>1208.3333333333326</v>
      </c>
      <c r="H336" s="46">
        <f t="shared" ref="H336:I338" si="46">H335+E336-50</f>
        <v>1742.8571428571424</v>
      </c>
      <c r="I336" s="38">
        <f t="shared" si="46"/>
        <v>1709.9999999999991</v>
      </c>
      <c r="J336" s="18">
        <v>120.6</v>
      </c>
      <c r="K336" s="4">
        <v>119.1</v>
      </c>
      <c r="L336" s="4">
        <v>98.5</v>
      </c>
    </row>
    <row r="337" spans="1:12" x14ac:dyDescent="0.2">
      <c r="A337" s="44">
        <v>3</v>
      </c>
      <c r="B337" s="44">
        <v>2021</v>
      </c>
      <c r="C337" s="62">
        <v>6</v>
      </c>
      <c r="D337" s="18">
        <v>66.666666666666657</v>
      </c>
      <c r="E337" s="58">
        <v>85.714285714285708</v>
      </c>
      <c r="F337" s="28">
        <v>33.333333333333329</v>
      </c>
      <c r="G337" s="47">
        <f t="shared" si="44"/>
        <v>1224.9999999999993</v>
      </c>
      <c r="H337" s="46">
        <f t="shared" si="46"/>
        <v>1778.5714285714282</v>
      </c>
      <c r="I337" s="38">
        <f t="shared" si="46"/>
        <v>1693.3333333333323</v>
      </c>
      <c r="J337" s="18">
        <v>126.1</v>
      </c>
      <c r="K337" s="4">
        <v>123</v>
      </c>
      <c r="L337" s="4">
        <v>98.5</v>
      </c>
    </row>
    <row r="338" spans="1:12" ht="14.25" customHeight="1" x14ac:dyDescent="0.2">
      <c r="A338" s="44">
        <v>3</v>
      </c>
      <c r="B338" s="44">
        <v>2021</v>
      </c>
      <c r="C338" s="62">
        <v>7</v>
      </c>
      <c r="D338" s="18">
        <v>33.333333333333329</v>
      </c>
      <c r="E338" s="58">
        <v>71.428571428571431</v>
      </c>
      <c r="F338" s="28">
        <v>50</v>
      </c>
      <c r="G338" s="47">
        <f t="shared" ref="G338:G343" si="47">G337+D338-50</f>
        <v>1208.3333333333326</v>
      </c>
      <c r="H338" s="46">
        <f t="shared" si="46"/>
        <v>1799.9999999999995</v>
      </c>
      <c r="I338" s="38">
        <f t="shared" si="46"/>
        <v>1693.3333333333323</v>
      </c>
      <c r="J338" s="18">
        <v>123.7</v>
      </c>
      <c r="K338" s="4">
        <v>124.6</v>
      </c>
      <c r="L338" s="4">
        <v>100.3</v>
      </c>
    </row>
    <row r="339" spans="1:12" ht="14.25" customHeight="1" x14ac:dyDescent="0.2">
      <c r="A339" s="44">
        <v>3</v>
      </c>
      <c r="B339" s="44">
        <v>2021</v>
      </c>
      <c r="C339" s="62">
        <v>8</v>
      </c>
      <c r="D339" s="18">
        <v>66.666666666666657</v>
      </c>
      <c r="E339" s="58">
        <v>85.714285714285708</v>
      </c>
      <c r="F339" s="28">
        <v>50</v>
      </c>
      <c r="G339" s="47">
        <f t="shared" si="47"/>
        <v>1224.9999999999993</v>
      </c>
      <c r="H339" s="46">
        <f t="shared" ref="H339:I341" si="48">H338+E339-50</f>
        <v>1835.7142857142853</v>
      </c>
      <c r="I339" s="38">
        <f t="shared" si="48"/>
        <v>1693.3333333333323</v>
      </c>
      <c r="J339" s="18">
        <v>122.4</v>
      </c>
      <c r="K339" s="4">
        <v>124.9</v>
      </c>
      <c r="L339" s="4">
        <v>101.3</v>
      </c>
    </row>
    <row r="340" spans="1:12" ht="14.25" customHeight="1" x14ac:dyDescent="0.2">
      <c r="A340" s="44">
        <v>3</v>
      </c>
      <c r="B340" s="44">
        <v>2021</v>
      </c>
      <c r="C340" s="62">
        <v>9</v>
      </c>
      <c r="D340" s="18">
        <v>66.666666666666657</v>
      </c>
      <c r="E340" s="58">
        <v>57.142857142857139</v>
      </c>
      <c r="F340" s="28">
        <v>50</v>
      </c>
      <c r="G340" s="47">
        <f t="shared" si="47"/>
        <v>1241.6666666666661</v>
      </c>
      <c r="H340" s="46">
        <f t="shared" si="48"/>
        <v>1842.8571428571424</v>
      </c>
      <c r="I340" s="38">
        <f t="shared" si="48"/>
        <v>1693.3333333333323</v>
      </c>
      <c r="J340" s="18">
        <v>124</v>
      </c>
      <c r="K340" s="4">
        <v>126.8</v>
      </c>
      <c r="L340" s="4">
        <v>102.2</v>
      </c>
    </row>
    <row r="341" spans="1:12" ht="14.25" customHeight="1" x14ac:dyDescent="0.2">
      <c r="A341" s="44">
        <v>3</v>
      </c>
      <c r="B341" s="44">
        <v>2021</v>
      </c>
      <c r="C341" s="62">
        <v>10</v>
      </c>
      <c r="D341" s="18">
        <v>66.666666666666657</v>
      </c>
      <c r="E341" s="58">
        <v>71.428571428571431</v>
      </c>
      <c r="F341" s="28">
        <v>66.666666666666657</v>
      </c>
      <c r="G341" s="47">
        <f t="shared" si="47"/>
        <v>1258.3333333333328</v>
      </c>
      <c r="H341" s="46">
        <f t="shared" si="48"/>
        <v>1864.2857142857138</v>
      </c>
      <c r="I341" s="38">
        <f t="shared" si="48"/>
        <v>1709.9999999999991</v>
      </c>
      <c r="J341" s="18">
        <v>127</v>
      </c>
      <c r="K341" s="4">
        <v>128.6</v>
      </c>
      <c r="L341" s="4">
        <v>102.9</v>
      </c>
    </row>
    <row r="342" spans="1:12" ht="14.25" customHeight="1" x14ac:dyDescent="0.2">
      <c r="A342" s="44">
        <v>3</v>
      </c>
      <c r="B342" s="44">
        <v>2021</v>
      </c>
      <c r="C342" s="62">
        <v>11</v>
      </c>
      <c r="D342" s="18">
        <v>50</v>
      </c>
      <c r="E342" s="58">
        <v>71.428571428571431</v>
      </c>
      <c r="F342" s="28">
        <v>66.666666666666657</v>
      </c>
      <c r="G342" s="47">
        <f t="shared" si="47"/>
        <v>1258.3333333333328</v>
      </c>
      <c r="H342" s="46">
        <f t="shared" ref="H342:I344" si="49">H341+E342-50</f>
        <v>1885.7142857142851</v>
      </c>
      <c r="I342" s="38">
        <f t="shared" si="49"/>
        <v>1726.6666666666658</v>
      </c>
      <c r="J342" s="18">
        <v>128</v>
      </c>
      <c r="K342" s="4">
        <v>130.6</v>
      </c>
      <c r="L342" s="4">
        <v>103.9</v>
      </c>
    </row>
    <row r="343" spans="1:12" ht="14.25" customHeight="1" x14ac:dyDescent="0.2">
      <c r="A343" s="44">
        <v>3</v>
      </c>
      <c r="B343" s="44">
        <v>2021</v>
      </c>
      <c r="C343" s="62">
        <v>12</v>
      </c>
      <c r="D343" s="18">
        <v>50</v>
      </c>
      <c r="E343" s="58">
        <v>57.142857142857139</v>
      </c>
      <c r="F343" s="28">
        <v>50</v>
      </c>
      <c r="G343" s="47">
        <f t="shared" si="47"/>
        <v>1258.3333333333328</v>
      </c>
      <c r="H343" s="46">
        <f t="shared" si="49"/>
        <v>1892.8571428571422</v>
      </c>
      <c r="I343" s="38">
        <f t="shared" si="49"/>
        <v>1726.6666666666658</v>
      </c>
      <c r="J343" s="18">
        <v>129</v>
      </c>
      <c r="K343" s="4">
        <v>131.30000000000001</v>
      </c>
      <c r="L343" s="4">
        <v>104.1</v>
      </c>
    </row>
    <row r="344" spans="1:12" ht="14.25" customHeight="1" x14ac:dyDescent="0.2">
      <c r="A344" s="44">
        <v>4</v>
      </c>
      <c r="B344" s="44">
        <v>2022</v>
      </c>
      <c r="C344" s="62">
        <v>1</v>
      </c>
      <c r="D344" s="18">
        <v>33.333333333333329</v>
      </c>
      <c r="E344" s="58">
        <v>100</v>
      </c>
      <c r="F344" s="28">
        <v>83.333333333333343</v>
      </c>
      <c r="G344" s="47">
        <f t="shared" ref="G344:G349" si="50">G343+D344-50</f>
        <v>1241.6666666666661</v>
      </c>
      <c r="H344" s="46">
        <f t="shared" si="49"/>
        <v>1942.8571428571422</v>
      </c>
      <c r="I344" s="38">
        <f t="shared" si="49"/>
        <v>1759.9999999999991</v>
      </c>
      <c r="J344" s="18">
        <v>129</v>
      </c>
      <c r="K344" s="4">
        <v>132.80000000000001</v>
      </c>
      <c r="L344" s="4">
        <v>104.4</v>
      </c>
    </row>
    <row r="345" spans="1:12" ht="14.25" customHeight="1" x14ac:dyDescent="0.2">
      <c r="A345" s="44">
        <v>4</v>
      </c>
      <c r="B345" s="44">
        <v>2022</v>
      </c>
      <c r="C345" s="62">
        <v>2</v>
      </c>
      <c r="D345" s="18">
        <v>33.333333333333329</v>
      </c>
      <c r="E345" s="58">
        <v>71.428571428571431</v>
      </c>
      <c r="F345" s="28">
        <v>50</v>
      </c>
      <c r="G345" s="47">
        <f t="shared" si="50"/>
        <v>1224.9999999999993</v>
      </c>
      <c r="H345" s="46">
        <f t="shared" ref="H345:I347" si="51">H344+E345-50</f>
        <v>1964.2857142857135</v>
      </c>
      <c r="I345" s="38">
        <f t="shared" si="51"/>
        <v>1759.9999999999991</v>
      </c>
      <c r="J345" s="18">
        <v>125.1</v>
      </c>
      <c r="K345" s="4">
        <v>134.1</v>
      </c>
      <c r="L345" s="4">
        <v>105.3</v>
      </c>
    </row>
    <row r="346" spans="1:12" ht="14.25" customHeight="1" x14ac:dyDescent="0.2">
      <c r="A346" s="44">
        <v>4</v>
      </c>
      <c r="B346" s="44">
        <v>2022</v>
      </c>
      <c r="C346" s="62">
        <v>3</v>
      </c>
      <c r="D346" s="18">
        <v>33.333333333333329</v>
      </c>
      <c r="E346" s="58">
        <v>85.714285714285708</v>
      </c>
      <c r="F346" s="28">
        <v>66.666666666666657</v>
      </c>
      <c r="G346" s="47">
        <f t="shared" si="50"/>
        <v>1208.3333333333326</v>
      </c>
      <c r="H346" s="46">
        <f t="shared" si="51"/>
        <v>1999.9999999999991</v>
      </c>
      <c r="I346" s="38">
        <f t="shared" si="51"/>
        <v>1776.6666666666658</v>
      </c>
      <c r="J346" s="18">
        <v>122.4</v>
      </c>
      <c r="K346" s="4">
        <v>140.30000000000001</v>
      </c>
      <c r="L346" s="4">
        <v>109.1</v>
      </c>
    </row>
    <row r="347" spans="1:12" ht="14.25" customHeight="1" x14ac:dyDescent="0.2">
      <c r="A347" s="44">
        <v>4</v>
      </c>
      <c r="B347" s="44">
        <v>2022</v>
      </c>
      <c r="C347" s="62">
        <v>4</v>
      </c>
      <c r="D347" s="18">
        <v>50</v>
      </c>
      <c r="E347" s="58">
        <v>100</v>
      </c>
      <c r="F347" s="28">
        <v>66.666666666666657</v>
      </c>
      <c r="G347" s="47">
        <f t="shared" si="50"/>
        <v>1208.3333333333326</v>
      </c>
      <c r="H347" s="46">
        <f t="shared" si="51"/>
        <v>2049.9999999999991</v>
      </c>
      <c r="I347" s="38">
        <f t="shared" si="51"/>
        <v>1793.3333333333326</v>
      </c>
      <c r="J347" s="18">
        <v>124.4</v>
      </c>
      <c r="K347" s="4">
        <v>141.4</v>
      </c>
      <c r="L347" s="4">
        <v>110.5</v>
      </c>
    </row>
    <row r="348" spans="1:12" ht="14.25" customHeight="1" x14ac:dyDescent="0.2">
      <c r="A348" s="44">
        <v>4</v>
      </c>
      <c r="B348" s="44">
        <v>2022</v>
      </c>
      <c r="C348" s="62">
        <v>5</v>
      </c>
      <c r="D348" s="18">
        <v>66.666666666666657</v>
      </c>
      <c r="E348" s="58">
        <v>100</v>
      </c>
      <c r="F348" s="28">
        <v>66.666666666666657</v>
      </c>
      <c r="G348" s="47">
        <f t="shared" si="50"/>
        <v>1224.9999999999993</v>
      </c>
      <c r="H348" s="46">
        <f t="shared" ref="H348:I350" si="52">H347+E348-50</f>
        <v>2099.9999999999991</v>
      </c>
      <c r="I348" s="38">
        <f t="shared" si="52"/>
        <v>1809.9999999999993</v>
      </c>
      <c r="J348" s="18">
        <v>128.19999999999999</v>
      </c>
      <c r="K348" s="4">
        <v>145</v>
      </c>
      <c r="L348" s="4">
        <v>111.6</v>
      </c>
    </row>
    <row r="349" spans="1:12" ht="14.25" customHeight="1" x14ac:dyDescent="0.2">
      <c r="A349" s="44">
        <v>4</v>
      </c>
      <c r="B349" s="44">
        <v>2022</v>
      </c>
      <c r="C349" s="62">
        <v>6</v>
      </c>
      <c r="D349" s="18">
        <v>50</v>
      </c>
      <c r="E349" s="58">
        <v>71.428571428571431</v>
      </c>
      <c r="F349" s="28">
        <v>50</v>
      </c>
      <c r="G349" s="47">
        <f t="shared" si="50"/>
        <v>1224.9999999999993</v>
      </c>
      <c r="H349" s="46">
        <f t="shared" si="52"/>
        <v>2121.4285714285706</v>
      </c>
      <c r="I349" s="38">
        <f t="shared" si="52"/>
        <v>1809.9999999999993</v>
      </c>
      <c r="J349" s="18">
        <v>128.19999999999999</v>
      </c>
      <c r="K349" s="4">
        <v>140.9</v>
      </c>
      <c r="L349" s="4">
        <v>110.5</v>
      </c>
    </row>
    <row r="350" spans="1:12" ht="14.25" customHeight="1" x14ac:dyDescent="0.2">
      <c r="A350" s="44">
        <v>4</v>
      </c>
      <c r="B350" s="44">
        <v>2022</v>
      </c>
      <c r="C350" s="62">
        <v>7</v>
      </c>
      <c r="D350" s="18">
        <v>66.666666666666657</v>
      </c>
      <c r="E350" s="58">
        <v>42.857142857142854</v>
      </c>
      <c r="F350" s="28">
        <v>33.333333333333329</v>
      </c>
      <c r="G350" s="47">
        <f t="shared" ref="G350:G355" si="53">G349+D350-50</f>
        <v>1241.6666666666661</v>
      </c>
      <c r="H350" s="46">
        <f t="shared" si="52"/>
        <v>2114.2857142857133</v>
      </c>
      <c r="I350" s="38">
        <f t="shared" si="52"/>
        <v>1793.3333333333326</v>
      </c>
      <c r="J350" s="18">
        <v>126.2</v>
      </c>
      <c r="K350" s="4">
        <v>139.6</v>
      </c>
      <c r="L350" s="4">
        <v>110.9</v>
      </c>
    </row>
    <row r="351" spans="1:12" ht="14.25" customHeight="1" x14ac:dyDescent="0.2">
      <c r="A351" s="44">
        <v>4</v>
      </c>
      <c r="B351" s="44">
        <v>2022</v>
      </c>
      <c r="C351" s="62">
        <v>8</v>
      </c>
      <c r="D351" s="18">
        <v>50</v>
      </c>
      <c r="E351" s="58">
        <v>50</v>
      </c>
      <c r="F351" s="28">
        <v>33.333333333333329</v>
      </c>
      <c r="G351" s="47">
        <f t="shared" si="53"/>
        <v>1241.6666666666661</v>
      </c>
      <c r="H351" s="46">
        <f t="shared" ref="H351:I353" si="54">H350+E351-50</f>
        <v>2114.2857142857133</v>
      </c>
      <c r="I351" s="38">
        <f t="shared" si="54"/>
        <v>1776.6666666666658</v>
      </c>
      <c r="J351" s="18">
        <v>129.1</v>
      </c>
      <c r="K351" s="4">
        <v>139.19999999999999</v>
      </c>
      <c r="L351" s="4">
        <v>110.3</v>
      </c>
    </row>
    <row r="352" spans="1:12" ht="14.25" customHeight="1" x14ac:dyDescent="0.2">
      <c r="A352" s="44">
        <v>4</v>
      </c>
      <c r="B352" s="44">
        <v>2022</v>
      </c>
      <c r="C352" s="62">
        <v>9</v>
      </c>
      <c r="D352" s="18">
        <v>16.666666666666664</v>
      </c>
      <c r="E352" s="58">
        <v>42.857142857142854</v>
      </c>
      <c r="F352" s="28">
        <v>66.666666666666657</v>
      </c>
      <c r="G352" s="47">
        <f t="shared" si="53"/>
        <v>1208.3333333333328</v>
      </c>
      <c r="H352" s="46">
        <f t="shared" si="54"/>
        <v>2107.142857142856</v>
      </c>
      <c r="I352" s="38">
        <f t="shared" si="54"/>
        <v>1793.3333333333326</v>
      </c>
      <c r="J352" s="18">
        <v>125.7</v>
      </c>
      <c r="K352" s="4">
        <v>134.30000000000001</v>
      </c>
      <c r="L352" s="4">
        <v>112</v>
      </c>
    </row>
    <row r="353" spans="1:12" ht="14.25" customHeight="1" x14ac:dyDescent="0.2">
      <c r="A353" s="44">
        <v>4</v>
      </c>
      <c r="B353" s="44">
        <v>2022</v>
      </c>
      <c r="C353" s="62">
        <v>10</v>
      </c>
      <c r="D353" s="18">
        <v>50</v>
      </c>
      <c r="E353" s="58">
        <v>35.714285714285715</v>
      </c>
      <c r="F353" s="28">
        <v>50</v>
      </c>
      <c r="G353" s="47">
        <f t="shared" si="53"/>
        <v>1208.3333333333328</v>
      </c>
      <c r="H353" s="46">
        <f t="shared" si="54"/>
        <v>2092.8571428571418</v>
      </c>
      <c r="I353" s="38">
        <f t="shared" si="54"/>
        <v>1793.3333333333326</v>
      </c>
      <c r="J353" s="18">
        <v>127.9</v>
      </c>
      <c r="K353" s="4">
        <v>134.6</v>
      </c>
      <c r="L353" s="4">
        <v>110.4</v>
      </c>
    </row>
    <row r="354" spans="1:12" ht="14.25" customHeight="1" x14ac:dyDescent="0.2">
      <c r="A354" s="44">
        <v>4</v>
      </c>
      <c r="B354" s="44">
        <v>2022</v>
      </c>
      <c r="C354" s="62">
        <v>11</v>
      </c>
      <c r="D354" s="18">
        <v>33.333333333333329</v>
      </c>
      <c r="E354" s="58">
        <v>50</v>
      </c>
      <c r="F354" s="28">
        <v>66.666666666666657</v>
      </c>
      <c r="G354" s="47">
        <f t="shared" si="53"/>
        <v>1191.6666666666661</v>
      </c>
      <c r="H354" s="46">
        <f t="shared" ref="H354:I356" si="55">H353+E354-50</f>
        <v>2092.8571428571418</v>
      </c>
      <c r="I354" s="38">
        <f t="shared" si="55"/>
        <v>1809.9999999999993</v>
      </c>
      <c r="J354" s="18">
        <v>124.9</v>
      </c>
      <c r="K354" s="4">
        <v>132.80000000000001</v>
      </c>
      <c r="L354" s="4">
        <v>112.2</v>
      </c>
    </row>
    <row r="355" spans="1:12" ht="14.25" customHeight="1" x14ac:dyDescent="0.2">
      <c r="A355" s="44">
        <v>4</v>
      </c>
      <c r="B355" s="44">
        <v>2022</v>
      </c>
      <c r="C355" s="62">
        <v>12</v>
      </c>
      <c r="D355" s="18">
        <v>50</v>
      </c>
      <c r="E355" s="58">
        <v>71.428571428571431</v>
      </c>
      <c r="F355" s="28">
        <v>66.666666666666657</v>
      </c>
      <c r="G355" s="47">
        <f t="shared" si="53"/>
        <v>1191.6666666666661</v>
      </c>
      <c r="H355" s="46">
        <f t="shared" si="55"/>
        <v>2114.2857142857133</v>
      </c>
      <c r="I355" s="38">
        <f t="shared" si="55"/>
        <v>1826.6666666666661</v>
      </c>
      <c r="J355" s="18">
        <v>124</v>
      </c>
      <c r="K355" s="4">
        <v>133.4</v>
      </c>
      <c r="L355" s="4">
        <v>114.7</v>
      </c>
    </row>
    <row r="356" spans="1:12" ht="14.25" customHeight="1" x14ac:dyDescent="0.2">
      <c r="A356" s="44">
        <v>5</v>
      </c>
      <c r="B356" s="44">
        <v>2023</v>
      </c>
      <c r="C356" s="62">
        <v>1</v>
      </c>
      <c r="D356" s="18">
        <v>50</v>
      </c>
      <c r="E356" s="58">
        <v>57.142857142857139</v>
      </c>
      <c r="F356" s="28">
        <v>66.666666666666657</v>
      </c>
      <c r="G356" s="47">
        <f t="shared" ref="G356" si="56">G355+D356-50</f>
        <v>1191.6666666666661</v>
      </c>
      <c r="H356" s="46">
        <f t="shared" si="55"/>
        <v>2121.4285714285706</v>
      </c>
      <c r="I356" s="38">
        <f t="shared" si="55"/>
        <v>1843.3333333333328</v>
      </c>
      <c r="J356" s="18">
        <v>126.3</v>
      </c>
      <c r="K356" s="4">
        <v>133.9</v>
      </c>
      <c r="L356" s="4">
        <v>115.4</v>
      </c>
    </row>
    <row r="357" spans="1:12" x14ac:dyDescent="0.2">
      <c r="A357" s="44">
        <v>5</v>
      </c>
      <c r="B357" s="44">
        <v>2023</v>
      </c>
      <c r="C357" s="62">
        <v>2</v>
      </c>
      <c r="D357" s="18">
        <v>66.666666666666657</v>
      </c>
      <c r="E357" s="58">
        <v>71.428571428571431</v>
      </c>
      <c r="F357" s="28">
        <v>83.333333333333343</v>
      </c>
      <c r="G357" s="47">
        <f t="shared" ref="G357" si="57">G356+D357-50</f>
        <v>1208.3333333333328</v>
      </c>
      <c r="H357" s="46">
        <f t="shared" ref="H357" si="58">H356+E357-50</f>
        <v>2142.8571428571422</v>
      </c>
      <c r="I357" s="38">
        <f t="shared" ref="I357" si="59">I356+F357-50</f>
        <v>1876.6666666666661</v>
      </c>
      <c r="J357" s="18">
        <v>133.69999999999999</v>
      </c>
      <c r="K357" s="4">
        <v>133.80000000000001</v>
      </c>
      <c r="L357" s="4">
        <v>115.5</v>
      </c>
    </row>
    <row r="358" spans="1:12" x14ac:dyDescent="0.2">
      <c r="A358" s="44">
        <v>5</v>
      </c>
      <c r="B358" s="44">
        <v>2023</v>
      </c>
      <c r="C358" s="62">
        <v>3</v>
      </c>
      <c r="D358" s="18">
        <v>50</v>
      </c>
      <c r="E358" s="58">
        <v>71.428571428571431</v>
      </c>
      <c r="F358" s="28">
        <v>66.666666666666657</v>
      </c>
      <c r="G358" s="47">
        <f t="shared" ref="G358" si="60">G357+D358-50</f>
        <v>1208.3333333333328</v>
      </c>
      <c r="H358" s="46">
        <f t="shared" ref="H358" si="61">H357+E358-50</f>
        <v>2164.2857142857138</v>
      </c>
      <c r="I358" s="38">
        <f t="shared" ref="I358" si="62">I357+F358-50</f>
        <v>1893.3333333333328</v>
      </c>
      <c r="J358" s="18">
        <v>133.30000000000001</v>
      </c>
      <c r="K358" s="4">
        <v>131.6</v>
      </c>
      <c r="L358" s="4">
        <v>115.8</v>
      </c>
    </row>
    <row r="359" spans="1:12" x14ac:dyDescent="0.2">
      <c r="A359" s="44">
        <v>5</v>
      </c>
      <c r="B359" s="44">
        <v>2023</v>
      </c>
      <c r="C359" s="62">
        <v>4</v>
      </c>
      <c r="D359" s="18">
        <v>50</v>
      </c>
      <c r="E359" s="58">
        <v>42.857142857142854</v>
      </c>
      <c r="F359" s="28">
        <v>100</v>
      </c>
      <c r="G359" s="47">
        <f t="shared" ref="G359" si="63">G358+D359-50</f>
        <v>1208.3333333333328</v>
      </c>
      <c r="H359" s="46">
        <f t="shared" ref="H359" si="64">H358+E359-50</f>
        <v>2157.1428571428564</v>
      </c>
      <c r="I359" s="38">
        <f t="shared" ref="I359" si="65">I358+F359-50</f>
        <v>1943.3333333333328</v>
      </c>
      <c r="J359" s="18">
        <v>133</v>
      </c>
      <c r="K359" s="4">
        <v>125</v>
      </c>
      <c r="L359" s="4">
        <v>118.8</v>
      </c>
    </row>
    <row r="360" spans="1:12" x14ac:dyDescent="0.2">
      <c r="A360" s="44">
        <v>5</v>
      </c>
      <c r="B360" s="44">
        <v>2023</v>
      </c>
      <c r="C360" s="62">
        <v>5</v>
      </c>
      <c r="D360" s="18">
        <v>50</v>
      </c>
      <c r="E360" s="58">
        <v>28.571428571428569</v>
      </c>
      <c r="F360" s="28">
        <v>66.666666666666657</v>
      </c>
      <c r="G360" s="47">
        <f t="shared" ref="G360" si="66">G359+D360-50</f>
        <v>1208.3333333333328</v>
      </c>
      <c r="H360" s="46">
        <f t="shared" ref="H360" si="67">H359+E360-50</f>
        <v>2135.7142857142849</v>
      </c>
      <c r="I360" s="38">
        <f t="shared" ref="I360" si="68">I359+F360-50</f>
        <v>1959.9999999999995</v>
      </c>
      <c r="J360" s="18">
        <v>137.19999999999999</v>
      </c>
      <c r="K360" s="4">
        <v>127.2</v>
      </c>
      <c r="L360" s="4">
        <v>119.3</v>
      </c>
    </row>
    <row r="361" spans="1:12" x14ac:dyDescent="0.2">
      <c r="A361" s="44">
        <v>5</v>
      </c>
      <c r="B361" s="44">
        <v>2023</v>
      </c>
      <c r="C361" s="62">
        <v>6</v>
      </c>
      <c r="D361" s="18">
        <v>50</v>
      </c>
      <c r="E361" s="58">
        <v>42.857142857142854</v>
      </c>
      <c r="F361" s="28">
        <v>83.333333333333343</v>
      </c>
      <c r="G361" s="47">
        <f t="shared" ref="G361" si="69">G360+D361-50</f>
        <v>1208.3333333333328</v>
      </c>
      <c r="H361" s="46">
        <f t="shared" ref="H361" si="70">H360+E361-50</f>
        <v>2128.5714285714275</v>
      </c>
      <c r="I361" s="38">
        <f t="shared" ref="I361" si="71">I360+F361-50</f>
        <v>1993.3333333333328</v>
      </c>
      <c r="J361" s="18">
        <v>138.1</v>
      </c>
      <c r="K361" s="4">
        <v>127</v>
      </c>
      <c r="L361" s="4">
        <v>120.3</v>
      </c>
    </row>
    <row r="362" spans="1:12" x14ac:dyDescent="0.2">
      <c r="A362" s="44">
        <v>5</v>
      </c>
      <c r="B362" s="44">
        <v>2023</v>
      </c>
      <c r="C362" s="62">
        <v>7</v>
      </c>
      <c r="D362" s="18">
        <v>83.333333333333343</v>
      </c>
      <c r="E362" s="58">
        <v>71.428571428571431</v>
      </c>
      <c r="F362" s="28">
        <v>66.666666666666657</v>
      </c>
      <c r="G362" s="47">
        <f t="shared" ref="G362" si="72">G361+D362-50</f>
        <v>1241.6666666666661</v>
      </c>
      <c r="H362" s="46">
        <f t="shared" ref="H362" si="73">H361+E362-50</f>
        <v>2149.9999999999991</v>
      </c>
      <c r="I362" s="38">
        <f t="shared" ref="I362" si="74">I361+F362-50</f>
        <v>2009.9999999999995</v>
      </c>
      <c r="J362" s="18">
        <v>138</v>
      </c>
      <c r="K362" s="4">
        <v>127.1</v>
      </c>
      <c r="L362" s="4">
        <v>121</v>
      </c>
    </row>
    <row r="363" spans="1:12" x14ac:dyDescent="0.2">
      <c r="A363" s="44">
        <v>5</v>
      </c>
      <c r="B363" s="44">
        <v>2023</v>
      </c>
      <c r="C363" s="62">
        <v>8</v>
      </c>
      <c r="D363" s="18">
        <v>83.333333333333343</v>
      </c>
      <c r="E363" s="58">
        <v>57.142857142857139</v>
      </c>
      <c r="F363" s="28">
        <v>66.666666666666657</v>
      </c>
      <c r="G363" s="47">
        <f t="shared" ref="G363" si="75">G362+D363-50</f>
        <v>1274.9999999999993</v>
      </c>
      <c r="H363" s="46">
        <f t="shared" ref="H363" si="76">H362+E363-50</f>
        <v>2157.1428571428564</v>
      </c>
      <c r="I363" s="38">
        <f t="shared" ref="I363" si="77">I362+F363-50</f>
        <v>2026.6666666666661</v>
      </c>
      <c r="J363" s="18">
        <v>139.80000000000001</v>
      </c>
      <c r="K363" s="4">
        <v>124.2</v>
      </c>
      <c r="L363" s="4">
        <v>120.6</v>
      </c>
    </row>
    <row r="364" spans="1:12" x14ac:dyDescent="0.2">
      <c r="A364" s="44">
        <v>5</v>
      </c>
      <c r="B364" s="44">
        <v>2023</v>
      </c>
      <c r="C364" s="62">
        <v>9</v>
      </c>
      <c r="D364" s="18">
        <v>33.333333333333329</v>
      </c>
      <c r="E364" s="58">
        <v>42.857142857142854</v>
      </c>
      <c r="F364" s="28">
        <v>50</v>
      </c>
      <c r="G364" s="47">
        <f t="shared" ref="G364" si="78">G363+D364-50</f>
        <v>1258.3333333333326</v>
      </c>
      <c r="H364" s="46">
        <f t="shared" ref="H364" si="79">H363+E364-50</f>
        <v>2149.9999999999991</v>
      </c>
      <c r="I364" s="38">
        <f t="shared" ref="I364" si="80">I363+F364-50</f>
        <v>2026.6666666666661</v>
      </c>
      <c r="J364" s="18">
        <v>138.1</v>
      </c>
      <c r="K364" s="4">
        <v>122.3</v>
      </c>
      <c r="L364" s="4">
        <v>118.3</v>
      </c>
    </row>
    <row r="365" spans="1:12" x14ac:dyDescent="0.2">
      <c r="A365" s="44">
        <v>5</v>
      </c>
      <c r="B365" s="44">
        <v>2023</v>
      </c>
      <c r="C365" s="62">
        <v>10</v>
      </c>
      <c r="D365" s="18">
        <v>33.333333333333329</v>
      </c>
      <c r="E365" s="58">
        <v>57.142857142857139</v>
      </c>
      <c r="F365" s="28">
        <v>33.333333333333329</v>
      </c>
      <c r="G365" s="47">
        <f t="shared" ref="G365" si="81">G364+D365-50</f>
        <v>1241.6666666666658</v>
      </c>
      <c r="H365" s="46">
        <f t="shared" ref="H365" si="82">H364+E365-50</f>
        <v>2157.1428571428564</v>
      </c>
      <c r="I365" s="38">
        <f t="shared" ref="I365" si="83">I364+F365-50</f>
        <v>2009.9999999999995</v>
      </c>
      <c r="J365" s="18">
        <v>138.5</v>
      </c>
      <c r="K365" s="4">
        <v>120.7</v>
      </c>
      <c r="L365" s="4">
        <v>117.5</v>
      </c>
    </row>
    <row r="366" spans="1:12" x14ac:dyDescent="0.2">
      <c r="A366" s="44">
        <v>5</v>
      </c>
      <c r="B366" s="44">
        <v>2023</v>
      </c>
      <c r="C366" s="62">
        <v>11</v>
      </c>
      <c r="D366" s="18">
        <v>50</v>
      </c>
      <c r="E366" s="58">
        <v>42.857142857142854</v>
      </c>
      <c r="F366" s="28">
        <v>33.333333333333329</v>
      </c>
      <c r="G366" s="47">
        <f t="shared" ref="G366:G372" si="84">G365+D366-50</f>
        <v>1241.6666666666658</v>
      </c>
      <c r="H366" s="46">
        <f t="shared" ref="H366" si="85">H365+E366-50</f>
        <v>2149.9999999999991</v>
      </c>
      <c r="I366" s="38">
        <f t="shared" ref="I366" si="86">I365+F366-50</f>
        <v>1993.3333333333328</v>
      </c>
      <c r="J366" s="18">
        <v>137.19999999999999</v>
      </c>
      <c r="K366" s="4">
        <v>119.5</v>
      </c>
      <c r="L366" s="4">
        <v>117.4</v>
      </c>
    </row>
    <row r="367" spans="1:12" x14ac:dyDescent="0.2">
      <c r="A367" s="44">
        <v>5</v>
      </c>
      <c r="B367" s="44">
        <v>2023</v>
      </c>
      <c r="C367" s="62">
        <v>12</v>
      </c>
      <c r="D367" s="26">
        <v>66.666666666666657</v>
      </c>
      <c r="E367" s="4">
        <v>14.285714285714285</v>
      </c>
      <c r="F367" s="27">
        <v>33.333333333333329</v>
      </c>
      <c r="G367" s="26">
        <f t="shared" si="84"/>
        <v>1258.3333333333326</v>
      </c>
      <c r="H367" s="4">
        <f t="shared" ref="H367" si="87">H366+E367-50</f>
        <v>2114.2857142857133</v>
      </c>
      <c r="I367" s="27">
        <f t="shared" ref="I367" si="88">I366+F367-50</f>
        <v>1976.6666666666661</v>
      </c>
      <c r="J367" s="63">
        <v>134.4</v>
      </c>
      <c r="K367" s="64">
        <v>116.2</v>
      </c>
      <c r="L367" s="64">
        <v>118.1</v>
      </c>
    </row>
    <row r="368" spans="1:12" x14ac:dyDescent="0.2">
      <c r="A368" s="44">
        <v>6</v>
      </c>
      <c r="B368" s="44">
        <v>2024</v>
      </c>
      <c r="C368" s="62">
        <v>1</v>
      </c>
      <c r="D368" s="26">
        <v>83.333333333333343</v>
      </c>
      <c r="E368" s="4">
        <v>50</v>
      </c>
      <c r="F368" s="27">
        <v>33.333333333333329</v>
      </c>
      <c r="G368" s="26">
        <f t="shared" si="84"/>
        <v>1291.6666666666658</v>
      </c>
      <c r="H368" s="4">
        <f t="shared" ref="H368" si="89">H367+E368-50</f>
        <v>2114.2857142857133</v>
      </c>
      <c r="I368" s="27">
        <f t="shared" ref="I368" si="90">I367+F368-50</f>
        <v>1959.9999999999993</v>
      </c>
      <c r="J368" s="63">
        <v>138</v>
      </c>
      <c r="K368" s="64">
        <v>116.8</v>
      </c>
      <c r="L368" s="64">
        <v>117.3</v>
      </c>
    </row>
    <row r="369" spans="1:12" x14ac:dyDescent="0.2">
      <c r="A369" s="44">
        <v>6</v>
      </c>
      <c r="B369" s="44">
        <v>2024</v>
      </c>
      <c r="C369" s="62">
        <v>2</v>
      </c>
      <c r="D369" s="18">
        <v>66.666666666666657</v>
      </c>
      <c r="E369" s="4">
        <v>71.428571428571431</v>
      </c>
      <c r="F369" s="27">
        <v>83.333333333333343</v>
      </c>
      <c r="G369" s="26">
        <f t="shared" si="84"/>
        <v>1308.3333333333326</v>
      </c>
      <c r="H369" s="4">
        <f t="shared" ref="H369:I372" si="91">H368+E369-50</f>
        <v>2135.7142857142849</v>
      </c>
      <c r="I369" s="27">
        <f t="shared" si="91"/>
        <v>1993.3333333333326</v>
      </c>
      <c r="J369" s="66">
        <v>144.1</v>
      </c>
      <c r="K369" s="68">
        <v>123.1</v>
      </c>
      <c r="L369" s="67">
        <v>119.7</v>
      </c>
    </row>
    <row r="370" spans="1:12" x14ac:dyDescent="0.2">
      <c r="A370" s="44">
        <v>6</v>
      </c>
      <c r="B370" s="44">
        <v>2024</v>
      </c>
      <c r="C370" s="62">
        <v>3</v>
      </c>
      <c r="D370" s="18">
        <v>66.666666666666657</v>
      </c>
      <c r="E370" s="4">
        <v>71.428571428571431</v>
      </c>
      <c r="F370" s="65">
        <v>50</v>
      </c>
      <c r="G370" s="26">
        <f t="shared" si="84"/>
        <v>1324.9999999999993</v>
      </c>
      <c r="H370" s="4">
        <f t="shared" si="91"/>
        <v>2157.1428571428564</v>
      </c>
      <c r="I370" s="28">
        <f t="shared" si="91"/>
        <v>1993.3333333333326</v>
      </c>
      <c r="J370" s="69">
        <v>142</v>
      </c>
      <c r="K370" s="68">
        <v>122.7</v>
      </c>
      <c r="L370" s="68">
        <v>118.7</v>
      </c>
    </row>
    <row r="371" spans="1:12" x14ac:dyDescent="0.2">
      <c r="A371" s="44">
        <v>6</v>
      </c>
      <c r="B371" s="44">
        <v>2024</v>
      </c>
      <c r="C371" s="62">
        <v>4</v>
      </c>
      <c r="D371" s="18">
        <v>66.666666666666657</v>
      </c>
      <c r="E371" s="4">
        <v>85.714285714285708</v>
      </c>
      <c r="F371" s="27">
        <v>100</v>
      </c>
      <c r="G371" s="18">
        <f>G370+D371-50</f>
        <v>1341.6666666666661</v>
      </c>
      <c r="H371" s="4">
        <f t="shared" si="91"/>
        <v>2192.8571428571422</v>
      </c>
      <c r="I371" s="28">
        <f t="shared" si="91"/>
        <v>2043.3333333333326</v>
      </c>
      <c r="J371" s="31">
        <v>144.1</v>
      </c>
      <c r="K371" s="5">
        <v>122.8</v>
      </c>
      <c r="L371" s="5">
        <v>121</v>
      </c>
    </row>
    <row r="372" spans="1:12" x14ac:dyDescent="0.2">
      <c r="A372" s="44">
        <v>6</v>
      </c>
      <c r="B372" s="44">
        <v>2024</v>
      </c>
      <c r="C372" s="62">
        <v>5</v>
      </c>
      <c r="D372" s="72">
        <v>16.666666666666664</v>
      </c>
      <c r="E372" s="4">
        <v>28.571428571428569</v>
      </c>
      <c r="F372" s="65">
        <v>83.3</v>
      </c>
      <c r="G372" s="18">
        <f t="shared" si="84"/>
        <v>1308.3333333333328</v>
      </c>
      <c r="H372" s="4">
        <f t="shared" si="91"/>
        <v>2171.4285714285706</v>
      </c>
      <c r="I372" s="27">
        <f t="shared" si="91"/>
        <v>2076.6333333333328</v>
      </c>
      <c r="J372" s="70">
        <v>141.6</v>
      </c>
      <c r="K372" s="5">
        <v>124</v>
      </c>
      <c r="L372" s="5">
        <v>124</v>
      </c>
    </row>
    <row r="373" spans="1:12" x14ac:dyDescent="0.2">
      <c r="A373" s="44">
        <v>6</v>
      </c>
      <c r="B373" s="44">
        <v>2024</v>
      </c>
      <c r="C373" s="62">
        <v>6</v>
      </c>
      <c r="D373" s="72">
        <v>33.299999999999997</v>
      </c>
      <c r="E373" s="4">
        <v>57.1</v>
      </c>
      <c r="F373" s="65">
        <v>66.7</v>
      </c>
      <c r="G373" s="18">
        <f t="shared" ref="G373:I373" si="92">G372+D373-50</f>
        <v>1291.6333333333328</v>
      </c>
      <c r="H373" s="4">
        <f t="shared" si="92"/>
        <v>2178.5285714285706</v>
      </c>
      <c r="I373" s="27">
        <f t="shared" si="92"/>
        <v>2093.3333333333326</v>
      </c>
      <c r="J373" s="71">
        <v>140.69999999999999</v>
      </c>
      <c r="K373" s="5">
        <v>121.8</v>
      </c>
      <c r="L373" s="5">
        <v>124.6</v>
      </c>
    </row>
    <row r="374" spans="1:12" x14ac:dyDescent="0.2">
      <c r="A374" s="44">
        <v>6</v>
      </c>
      <c r="B374" s="44">
        <v>2024</v>
      </c>
      <c r="C374" s="62">
        <v>7</v>
      </c>
      <c r="D374" s="72">
        <v>16.7</v>
      </c>
      <c r="E374" s="4">
        <v>28.571428571428569</v>
      </c>
      <c r="F374" s="65">
        <v>83.3</v>
      </c>
      <c r="G374" s="18">
        <f t="shared" ref="G374:I375" si="93">G372+D374-50</f>
        <v>1275.0333333333328</v>
      </c>
      <c r="H374" s="4">
        <f t="shared" si="93"/>
        <v>2149.9999999999991</v>
      </c>
      <c r="I374" s="27">
        <f t="shared" si="93"/>
        <v>2109.9333333333329</v>
      </c>
      <c r="J374" s="75">
        <v>141.1</v>
      </c>
      <c r="K374" s="5">
        <v>118.4</v>
      </c>
      <c r="L374" s="5">
        <v>125.2</v>
      </c>
    </row>
    <row r="375" spans="1:12" x14ac:dyDescent="0.2">
      <c r="A375" s="44">
        <v>6</v>
      </c>
      <c r="B375" s="44">
        <v>2024</v>
      </c>
      <c r="C375" s="62">
        <v>8</v>
      </c>
      <c r="D375" s="72">
        <v>33.299999999999997</v>
      </c>
      <c r="E375" s="4">
        <v>28.571428571428569</v>
      </c>
      <c r="F375" s="65">
        <v>50</v>
      </c>
      <c r="G375" s="18">
        <f t="shared" si="93"/>
        <v>1274.9333333333327</v>
      </c>
      <c r="H375" s="4">
        <f t="shared" si="93"/>
        <v>2157.099999999999</v>
      </c>
      <c r="I375" s="27">
        <f t="shared" si="93"/>
        <v>2093.3333333333326</v>
      </c>
      <c r="J375" s="73">
        <v>136.1</v>
      </c>
      <c r="K375" s="5">
        <v>117.4</v>
      </c>
      <c r="L375" s="5">
        <v>126.5</v>
      </c>
    </row>
    <row r="376" spans="1:12" x14ac:dyDescent="0.2">
      <c r="A376" s="44">
        <v>6</v>
      </c>
      <c r="B376" s="44">
        <v>2024</v>
      </c>
      <c r="C376" s="62">
        <v>9</v>
      </c>
      <c r="D376" s="72">
        <v>50</v>
      </c>
      <c r="E376" s="4">
        <v>28.571428571428569</v>
      </c>
      <c r="F376" s="65">
        <v>50</v>
      </c>
      <c r="G376" s="18">
        <f t="shared" ref="G376" si="94">G373+D376-50</f>
        <v>1291.6333333333328</v>
      </c>
      <c r="H376" s="4">
        <f t="shared" ref="H376" si="95">H373+E376-50</f>
        <v>2157.099999999999</v>
      </c>
      <c r="I376" s="27">
        <f t="shared" ref="I376" si="96">I373+F376-50</f>
        <v>2093.3333333333326</v>
      </c>
      <c r="J376" s="77">
        <v>136.1</v>
      </c>
      <c r="K376" s="5">
        <v>115.3</v>
      </c>
      <c r="L376" s="5">
        <v>127</v>
      </c>
    </row>
    <row r="377" spans="1:12" x14ac:dyDescent="0.2">
      <c r="A377" s="44">
        <v>6</v>
      </c>
      <c r="B377" s="44">
        <v>2024</v>
      </c>
      <c r="C377" s="62">
        <v>10</v>
      </c>
      <c r="D377" s="72">
        <v>20</v>
      </c>
      <c r="E377" s="4">
        <v>42.9</v>
      </c>
      <c r="F377" s="65">
        <v>60</v>
      </c>
      <c r="G377" s="18">
        <f t="shared" ref="G377" si="97">G374+D377-50</f>
        <v>1245.0333333333328</v>
      </c>
      <c r="H377" s="4">
        <f t="shared" ref="H377" si="98">H374+E377-50</f>
        <v>2142.8999999999992</v>
      </c>
      <c r="I377" s="27">
        <f t="shared" ref="I377" si="99">I374+F377-50</f>
        <v>2119.9333333333329</v>
      </c>
      <c r="J377" s="76">
        <v>138.5</v>
      </c>
      <c r="K377" s="5">
        <v>113.5</v>
      </c>
      <c r="L377" s="5">
        <v>127.2</v>
      </c>
    </row>
    <row r="378" spans="1:12" x14ac:dyDescent="0.2">
      <c r="A378" s="74"/>
    </row>
  </sheetData>
  <mergeCells count="10">
    <mergeCell ref="J7:L7"/>
    <mergeCell ref="A3:A5"/>
    <mergeCell ref="B3:B5"/>
    <mergeCell ref="C3:C5"/>
    <mergeCell ref="D3:F3"/>
    <mergeCell ref="G3:I3"/>
    <mergeCell ref="J3:L3"/>
    <mergeCell ref="D4:F4"/>
    <mergeCell ref="G4:I4"/>
    <mergeCell ref="J4:L4"/>
  </mergeCells>
  <phoneticPr fontId="3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指数 Indexes</vt:lpstr>
      <vt:lpstr>'指数 Indexes'!Print_Area</vt:lpstr>
      <vt:lpstr>'指数 Indexes'!Print_Titles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吉盛 正和</dc:creator>
  <cp:lastModifiedBy>湊崎 厚子</cp:lastModifiedBy>
  <cp:lastPrinted>2024-12-23T04:22:17Z</cp:lastPrinted>
  <dcterms:created xsi:type="dcterms:W3CDTF">2014-07-29T06:02:12Z</dcterms:created>
  <dcterms:modified xsi:type="dcterms:W3CDTF">2024-12-23T04:22:27Z</dcterms:modified>
</cp:coreProperties>
</file>