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0" windowWidth="13350" windowHeight="10065" tabRatio="920" activeTab="0"/>
  </bookViews>
  <sheets>
    <sheet name="第１表" sheetId="1" r:id="rId1"/>
  </sheets>
  <definedNames>
    <definedName name="_xlnm.Print_Area" localSheetId="0">'第１表'!$A$1:$M$56</definedName>
  </definedNames>
  <calcPr fullCalcOnLoad="1"/>
</workbook>
</file>

<file path=xl/sharedStrings.xml><?xml version="1.0" encoding="utf-8"?>
<sst xmlns="http://schemas.openxmlformats.org/spreadsheetml/2006/main" count="68" uniqueCount="68">
  <si>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</si>
  <si>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</si>
  <si>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</si>
  <si>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</si>
  <si>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</si>
  <si>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</si>
  <si>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</si>
  <si>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</si>
  <si>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三島村</t>
  </si>
  <si>
    <t>十島村</t>
  </si>
  <si>
    <t>長島町</t>
  </si>
  <si>
    <t>東串良町</t>
  </si>
  <si>
    <t>中種子町</t>
  </si>
  <si>
    <t>南種子町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</si>
  <si>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</si>
  <si>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</si>
  <si>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</si>
  <si>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</si>
  <si>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</si>
  <si>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</si>
  <si>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</si>
  <si>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</si>
  <si>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</si>
  <si>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</si>
  <si>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</si>
  <si>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鹿児島郡</t>
  </si>
  <si>
    <t>いちき串木野市</t>
  </si>
  <si>
    <t>南さつま市</t>
  </si>
  <si>
    <t>志布志市</t>
  </si>
  <si>
    <t>屋久島町</t>
  </si>
  <si>
    <t>姶良市</t>
  </si>
  <si>
    <t>市町村名</t>
  </si>
  <si>
    <t>世帯数</t>
  </si>
  <si>
    <t>薩摩川内市</t>
  </si>
  <si>
    <t>日置市</t>
  </si>
  <si>
    <t>曽於市</t>
  </si>
  <si>
    <t>霧島市</t>
  </si>
  <si>
    <t>奄美市</t>
  </si>
  <si>
    <t>南九州市</t>
  </si>
  <si>
    <t>伊佐市</t>
  </si>
  <si>
    <t>さつま町</t>
  </si>
  <si>
    <t>湧水町</t>
  </si>
  <si>
    <t>大崎町</t>
  </si>
  <si>
    <t>錦江町</t>
  </si>
  <si>
    <t>南大隅町</t>
  </si>
  <si>
    <t>肝付町</t>
  </si>
  <si>
    <t>人口計（人）</t>
  </si>
  <si>
    <t>うち外国人人口（人）</t>
  </si>
  <si>
    <t>人口男（人）</t>
  </si>
  <si>
    <t>人口女（人）</t>
  </si>
  <si>
    <t>人口動態増減（人）</t>
  </si>
  <si>
    <t>自然動態（出生）（人）</t>
  </si>
  <si>
    <t>自然動態（死亡）（人）</t>
  </si>
  <si>
    <t>自然動態（増減）（人）</t>
  </si>
  <si>
    <t>社会動態（転入）（人）</t>
  </si>
  <si>
    <t>社会動態（転出）（人）</t>
  </si>
  <si>
    <t>社会動態（増減）（人）</t>
  </si>
  <si>
    <t>県計</t>
  </si>
  <si>
    <t>郡部計</t>
  </si>
  <si>
    <t>市部計</t>
  </si>
  <si>
    <t>薩摩郡</t>
  </si>
  <si>
    <t>出水郡</t>
  </si>
  <si>
    <t>姶良郡</t>
  </si>
  <si>
    <t>曽於郡</t>
  </si>
  <si>
    <t>肝属郡</t>
  </si>
  <si>
    <t>熊毛郡</t>
  </si>
  <si>
    <t>大島郡</t>
  </si>
  <si>
    <t>第１表　市町村別，男女別人口及び世帯数（2014年(平成26年)10月1日現在），人口動態（2013年(平成25年)10月～2014年(平成26年)9月）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</si>
</sst>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 ;[Red]\-#,##0\ "/>
    <numFmt numFmtId="179" formatCode="#,##0.0_ "/>
    <numFmt numFmtId="180" formatCode="0.0_);[Red]\(0.0\)"/>
    <numFmt numFmtId="181" formatCode="0.00_);[Red]\(0.00\)"/>
    <numFmt numFmtId="182" formatCode="#,##0;&quot;▲ &quot;#,##0"/>
    <numFmt numFmtId="183" formatCode="0.0_ "/>
    <numFmt numFmtId="184" formatCode="0;&quot;▲ &quot;0"/>
    <numFmt numFmtId="185" formatCode="0.00;&quot;▲ &quot;0.00"/>
    <numFmt numFmtId="186" formatCode="#,##0;&quot;△ &quot;#,##0"/>
    <numFmt numFmtId="187" formatCode="#,##0;&quot;▲&quot;#,##0"/>
    <numFmt numFmtId="188" formatCode="0;&quot;△ &quot;0"/>
    <numFmt numFmtId="189" formatCode="#,##0;&quot;△&quot;#,##0"/>
    <numFmt numFmtId="190" formatCode="0.000000;&quot;△ &quot;0.000000"/>
    <numFmt numFmtId="191" formatCode="0.00_ "/>
    <numFmt numFmtId="192" formatCode="_ * #,##0.0_ ;_ * \-#,##0.0_ ;_ * &quot;-&quot;?_ ;_ @_ "/>
    <numFmt numFmtId="193" formatCode="#,##0_);[Red]\(#,##0\)"/>
  </numFmts>
  <fonts count="4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明朝"/>
      <family val="1"/>
    </font>
    <font>
      <b/>
      <sz val="8"/>
      <name val="M 中ゴシック BBB"/>
      <family val="3"/>
    </font>
    <font>
      <b/>
      <sz val="11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61" applyFont="1" applyBorder="1" applyAlignment="1">
      <alignment vertical="center"/>
      <protection/>
    </xf>
    <xf numFmtId="38" fontId="1" fillId="0" borderId="0" xfId="49" applyFont="1" applyBorder="1" applyAlignment="1">
      <alignment vertical="center"/>
    </xf>
    <xf numFmtId="182" fontId="1" fillId="0" borderId="0" xfId="61" applyNumberFormat="1" applyFont="1" applyBorder="1" applyAlignment="1">
      <alignment horizontal="center" vertical="center"/>
      <protection/>
    </xf>
    <xf numFmtId="179" fontId="1" fillId="0" borderId="0" xfId="61" applyNumberFormat="1" applyFont="1" applyBorder="1" applyAlignment="1">
      <alignment horizontal="center" vertical="center"/>
      <protection/>
    </xf>
    <xf numFmtId="183" fontId="1" fillId="0" borderId="0" xfId="61" applyNumberFormat="1" applyFont="1" applyBorder="1" applyAlignment="1">
      <alignment vertical="center"/>
      <protection/>
    </xf>
    <xf numFmtId="182" fontId="1" fillId="0" borderId="0" xfId="61" applyNumberFormat="1" applyFont="1" applyBorder="1" applyAlignment="1">
      <alignment vertical="center"/>
      <protection/>
    </xf>
    <xf numFmtId="3" fontId="1" fillId="0" borderId="0" xfId="61" applyNumberFormat="1" applyFont="1" applyBorder="1" applyAlignment="1">
      <alignment vertical="center"/>
      <protection/>
    </xf>
    <xf numFmtId="184" fontId="1" fillId="0" borderId="0" xfId="61" applyNumberFormat="1" applyFont="1" applyBorder="1" applyAlignment="1">
      <alignment vertical="center"/>
      <protection/>
    </xf>
    <xf numFmtId="0" fontId="1" fillId="0" borderId="10" xfId="61" applyFont="1" applyBorder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1" fillId="0" borderId="11" xfId="62" applyFont="1" applyFill="1" applyBorder="1">
      <alignment vertical="center"/>
      <protection/>
    </xf>
    <xf numFmtId="0" fontId="1" fillId="0" borderId="0" xfId="61" applyFont="1" applyBorder="1" applyAlignment="1">
      <alignment horizontal="center" vertical="center"/>
      <protection/>
    </xf>
    <xf numFmtId="186" fontId="1" fillId="33" borderId="12" xfId="49" applyNumberFormat="1" applyFont="1" applyFill="1" applyBorder="1" applyAlignment="1" applyProtection="1">
      <alignment horizontal="center" vertical="center" wrapText="1"/>
      <protection/>
    </xf>
    <xf numFmtId="186" fontId="1" fillId="33" borderId="13" xfId="49" applyNumberFormat="1" applyFont="1" applyFill="1" applyBorder="1" applyAlignment="1" applyProtection="1">
      <alignment horizontal="center" vertical="center" wrapText="1"/>
      <protection/>
    </xf>
    <xf numFmtId="182" fontId="1" fillId="33" borderId="13" xfId="49" applyNumberFormat="1" applyFont="1" applyFill="1" applyBorder="1" applyAlignment="1" applyProtection="1">
      <alignment horizontal="center" vertical="center" wrapText="1"/>
      <protection/>
    </xf>
    <xf numFmtId="0" fontId="7" fillId="0" borderId="0" xfId="62" applyNumberFormat="1" applyFont="1" applyFill="1" applyBorder="1">
      <alignment vertical="center"/>
      <protection/>
    </xf>
    <xf numFmtId="0" fontId="7" fillId="0" borderId="14" xfId="62" applyNumberFormat="1" applyFont="1" applyFill="1" applyBorder="1">
      <alignment vertical="center"/>
      <protection/>
    </xf>
    <xf numFmtId="0" fontId="7" fillId="0" borderId="11" xfId="62" applyNumberFormat="1" applyFont="1" applyFill="1" applyBorder="1">
      <alignment vertical="center"/>
      <protection/>
    </xf>
    <xf numFmtId="0" fontId="7" fillId="0" borderId="0" xfId="61" applyNumberFormat="1" applyFont="1" applyBorder="1" applyAlignment="1">
      <alignment vertical="center"/>
      <protection/>
    </xf>
    <xf numFmtId="0" fontId="7" fillId="0" borderId="0" xfId="49" applyNumberFormat="1" applyFont="1" applyBorder="1" applyAlignment="1">
      <alignment horizontal="right" vertical="center"/>
    </xf>
    <xf numFmtId="0" fontId="7" fillId="0" borderId="11" xfId="49" applyNumberFormat="1" applyFont="1" applyBorder="1" applyAlignment="1">
      <alignment horizontal="right" vertical="center"/>
    </xf>
    <xf numFmtId="0" fontId="1" fillId="0" borderId="0" xfId="62" applyNumberFormat="1" applyFont="1" applyFill="1" applyBorder="1">
      <alignment vertical="center"/>
      <protection/>
    </xf>
    <xf numFmtId="0" fontId="1" fillId="0" borderId="14" xfId="62" applyNumberFormat="1" applyFont="1" applyFill="1" applyBorder="1">
      <alignment vertical="center"/>
      <protection/>
    </xf>
    <xf numFmtId="0" fontId="1" fillId="0" borderId="11" xfId="62" applyNumberFormat="1" applyFont="1" applyFill="1" applyBorder="1">
      <alignment vertical="center"/>
      <protection/>
    </xf>
    <xf numFmtId="0" fontId="1" fillId="0" borderId="0" xfId="61" applyNumberFormat="1" applyFont="1" applyBorder="1" applyAlignment="1">
      <alignment vertical="center"/>
      <protection/>
    </xf>
    <xf numFmtId="0" fontId="1" fillId="0" borderId="0" xfId="49" applyNumberFormat="1" applyFont="1" applyBorder="1" applyAlignment="1">
      <alignment horizontal="right" vertical="center"/>
    </xf>
    <xf numFmtId="0" fontId="1" fillId="0" borderId="0" xfId="61" applyNumberFormat="1" applyFont="1" applyFill="1" applyBorder="1" applyAlignment="1">
      <alignment horizontal="right" vertical="center"/>
      <protection/>
    </xf>
    <xf numFmtId="0" fontId="1" fillId="0" borderId="11" xfId="49" applyNumberFormat="1" applyFont="1" applyBorder="1" applyAlignment="1">
      <alignment horizontal="right" vertical="center"/>
    </xf>
    <xf numFmtId="0" fontId="1" fillId="0" borderId="0" xfId="61" applyNumberFormat="1" applyFont="1" applyBorder="1" applyAlignment="1">
      <alignment horizontal="right" vertical="center"/>
      <protection/>
    </xf>
    <xf numFmtId="0" fontId="1" fillId="0" borderId="0" xfId="49" applyNumberFormat="1" applyFont="1" applyFill="1" applyBorder="1" applyAlignment="1">
      <alignment horizontal="right" vertical="center"/>
    </xf>
    <xf numFmtId="186" fontId="5" fillId="33" borderId="12" xfId="49" applyNumberFormat="1" applyFont="1" applyFill="1" applyBorder="1" applyAlignment="1" applyProtection="1">
      <alignment horizontal="center" vertical="center" wrapText="1"/>
      <protection/>
    </xf>
    <xf numFmtId="186" fontId="1" fillId="33" borderId="15" xfId="49" applyNumberFormat="1" applyFont="1" applyFill="1" applyBorder="1" applyAlignment="1">
      <alignment horizontal="center" vertical="center" wrapText="1"/>
    </xf>
    <xf numFmtId="186" fontId="7" fillId="33" borderId="12" xfId="49" applyNumberFormat="1" applyFont="1" applyFill="1" applyBorder="1" applyAlignment="1" applyProtection="1">
      <alignment horizontal="center" vertical="center" wrapText="1"/>
      <protection/>
    </xf>
    <xf numFmtId="0" fontId="1" fillId="0" borderId="10" xfId="62" applyNumberFormat="1" applyFont="1" applyFill="1" applyBorder="1">
      <alignment vertical="center"/>
      <protection/>
    </xf>
    <xf numFmtId="0" fontId="1" fillId="0" borderId="16" xfId="62" applyNumberFormat="1" applyFont="1" applyFill="1" applyBorder="1">
      <alignment vertical="center"/>
      <protection/>
    </xf>
    <xf numFmtId="0" fontId="1" fillId="0" borderId="17" xfId="62" applyNumberFormat="1" applyFont="1" applyFill="1" applyBorder="1">
      <alignment vertical="center"/>
      <protection/>
    </xf>
    <xf numFmtId="0" fontId="1" fillId="0" borderId="10" xfId="61" applyNumberFormat="1" applyFont="1" applyBorder="1" applyAlignment="1">
      <alignment vertical="center"/>
      <protection/>
    </xf>
    <xf numFmtId="0" fontId="1" fillId="0" borderId="10" xfId="61" applyNumberFormat="1" applyFont="1" applyBorder="1" applyAlignment="1">
      <alignment horizontal="right" vertical="center"/>
      <protection/>
    </xf>
    <xf numFmtId="0" fontId="1" fillId="0" borderId="10" xfId="49" applyNumberFormat="1" applyFont="1" applyBorder="1" applyAlignment="1">
      <alignment horizontal="right" vertical="center"/>
    </xf>
    <xf numFmtId="0" fontId="1" fillId="0" borderId="10" xfId="61" applyNumberFormat="1" applyFont="1" applyFill="1" applyBorder="1" applyAlignment="1">
      <alignment horizontal="right" vertical="center"/>
      <protection/>
    </xf>
    <xf numFmtId="0" fontId="1" fillId="0" borderId="17" xfId="49" applyNumberFormat="1" applyFont="1" applyBorder="1" applyAlignment="1">
      <alignment horizontal="right" vertical="center"/>
    </xf>
    <xf numFmtId="0" fontId="8" fillId="0" borderId="0" xfId="61" applyFont="1" applyBorder="1" applyAlignment="1">
      <alignment vertical="center"/>
      <protection/>
    </xf>
    <xf numFmtId="0" fontId="7" fillId="33" borderId="18" xfId="61" applyFont="1" applyFill="1" applyBorder="1" applyAlignment="1">
      <alignment vertical="center"/>
      <protection/>
    </xf>
    <xf numFmtId="0" fontId="1" fillId="33" borderId="18" xfId="61" applyFont="1" applyFill="1" applyBorder="1" applyAlignment="1">
      <alignment vertical="center"/>
      <protection/>
    </xf>
    <xf numFmtId="0" fontId="1" fillId="33" borderId="18" xfId="61" applyFont="1" applyFill="1" applyBorder="1" applyAlignment="1">
      <alignment vertical="center" shrinkToFit="1"/>
      <protection/>
    </xf>
    <xf numFmtId="0" fontId="1" fillId="33" borderId="19" xfId="61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h18_1" xfId="61"/>
    <cellStyle name="標準_新！第１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tabSelected="1" zoomScalePageLayoutView="0" workbookViewId="0" topLeftCell="A1">
      <pane xSplit="1" ySplit="2" topLeftCell="B35" activePane="bottomRight" state="frozen"/>
      <selection pane="topLeft" activeCell="B84" sqref="B84"/>
      <selection pane="topRight" activeCell="B84" sqref="B84"/>
      <selection pane="bottomLeft" activeCell="B84" sqref="B84"/>
      <selection pane="bottomRight" activeCell="P46" sqref="P46"/>
    </sheetView>
  </sheetViews>
  <sheetFormatPr defaultColWidth="9.125" defaultRowHeight="13.5"/>
  <cols>
    <col min="1" max="1" width="12.25390625" style="12" customWidth="1"/>
    <col min="2" max="2" width="11.625" style="2" customWidth="1"/>
    <col min="3" max="3" width="14.375" style="2" customWidth="1"/>
    <col min="4" max="4" width="10.25390625" style="2" customWidth="1"/>
    <col min="5" max="6" width="11.125" style="2" bestFit="1" customWidth="1"/>
    <col min="7" max="7" width="8.875" style="3" customWidth="1"/>
    <col min="8" max="8" width="9.25390625" style="4" customWidth="1"/>
    <col min="9" max="9" width="9.25390625" style="5" customWidth="1"/>
    <col min="10" max="10" width="10.00390625" style="6" customWidth="1"/>
    <col min="11" max="12" width="9.25390625" style="7" customWidth="1"/>
    <col min="13" max="13" width="10.00390625" style="8" customWidth="1"/>
    <col min="14" max="16384" width="9.125" style="1" customWidth="1"/>
  </cols>
  <sheetData>
    <row r="1" ht="21" customHeight="1">
      <c r="A1" s="42" t="s">
        <v>67</v>
      </c>
    </row>
    <row r="2" spans="1:13" s="9" customFormat="1" ht="40.5">
      <c r="A2" s="31" t="s">
        <v>31</v>
      </c>
      <c r="B2" s="32" t="s">
        <v>32</v>
      </c>
      <c r="C2" s="33" t="s">
        <v>46</v>
      </c>
      <c r="D2" s="14" t="s">
        <v>47</v>
      </c>
      <c r="E2" s="13" t="s">
        <v>48</v>
      </c>
      <c r="F2" s="13" t="s">
        <v>49</v>
      </c>
      <c r="G2" s="15" t="s">
        <v>50</v>
      </c>
      <c r="H2" s="14" t="s">
        <v>51</v>
      </c>
      <c r="I2" s="14" t="s">
        <v>52</v>
      </c>
      <c r="J2" s="14" t="s">
        <v>53</v>
      </c>
      <c r="K2" s="14" t="s">
        <v>54</v>
      </c>
      <c r="L2" s="14" t="s">
        <v>55</v>
      </c>
      <c r="M2" s="14" t="s">
        <v>56</v>
      </c>
    </row>
    <row r="3" spans="1:13" s="10" customFormat="1" ht="13.5" customHeight="1">
      <c r="A3" s="43" t="s">
        <v>57</v>
      </c>
      <c r="B3" s="16">
        <v>738778</v>
      </c>
      <c r="C3" s="17">
        <v>1669110</v>
      </c>
      <c r="D3" s="16">
        <v>7147</v>
      </c>
      <c r="E3" s="16">
        <v>780141</v>
      </c>
      <c r="F3" s="18">
        <v>888969</v>
      </c>
      <c r="G3" s="19">
        <f>+J3+M3</f>
        <v>-11209</v>
      </c>
      <c r="H3" s="16">
        <v>14219</v>
      </c>
      <c r="I3" s="16">
        <v>21560</v>
      </c>
      <c r="J3" s="20">
        <v>-7341</v>
      </c>
      <c r="K3" s="16">
        <v>29265</v>
      </c>
      <c r="L3" s="16">
        <v>33133</v>
      </c>
      <c r="M3" s="21">
        <v>-3868</v>
      </c>
    </row>
    <row r="4" spans="1:13" s="10" customFormat="1" ht="12" customHeight="1">
      <c r="A4" s="43" t="s">
        <v>59</v>
      </c>
      <c r="B4" s="16">
        <v>651756</v>
      </c>
      <c r="C4" s="17">
        <v>1475567</v>
      </c>
      <c r="D4" s="16">
        <v>4954</v>
      </c>
      <c r="E4" s="16">
        <v>687637</v>
      </c>
      <c r="F4" s="18">
        <v>787930</v>
      </c>
      <c r="G4" s="19">
        <f aca="true" t="shared" si="0" ref="G4:G50">+J4+M4</f>
        <v>-8395</v>
      </c>
      <c r="H4" s="16">
        <v>12763</v>
      </c>
      <c r="I4" s="16">
        <v>18071</v>
      </c>
      <c r="J4" s="20">
        <v>-5308</v>
      </c>
      <c r="K4" s="16">
        <v>57384</v>
      </c>
      <c r="L4" s="16">
        <v>60471</v>
      </c>
      <c r="M4" s="18">
        <v>-3087</v>
      </c>
    </row>
    <row r="5" spans="1:13" s="10" customFormat="1" ht="12" customHeight="1">
      <c r="A5" s="43" t="s">
        <v>58</v>
      </c>
      <c r="B5" s="16">
        <v>87022</v>
      </c>
      <c r="C5" s="17">
        <v>192706</v>
      </c>
      <c r="D5" s="16">
        <v>1036</v>
      </c>
      <c r="E5" s="16">
        <v>92510</v>
      </c>
      <c r="F5" s="18">
        <v>100196</v>
      </c>
      <c r="G5" s="19">
        <f t="shared" si="0"/>
        <v>-3180</v>
      </c>
      <c r="H5" s="16">
        <v>1456</v>
      </c>
      <c r="I5" s="16">
        <v>3489</v>
      </c>
      <c r="J5" s="20">
        <v>-2033</v>
      </c>
      <c r="K5" s="16">
        <v>8323</v>
      </c>
      <c r="L5" s="16">
        <v>9470</v>
      </c>
      <c r="M5" s="18">
        <v>-1147</v>
      </c>
    </row>
    <row r="6" spans="1:13" ht="12" customHeight="1">
      <c r="A6" s="44" t="s">
        <v>0</v>
      </c>
      <c r="B6" s="22">
        <v>272706</v>
      </c>
      <c r="C6" s="23">
        <v>606750</v>
      </c>
      <c r="D6" s="22">
        <v>1809</v>
      </c>
      <c r="E6" s="22">
        <v>281012</v>
      </c>
      <c r="F6" s="24">
        <v>325738</v>
      </c>
      <c r="G6" s="25">
        <f t="shared" si="0"/>
        <v>-848</v>
      </c>
      <c r="H6" s="29">
        <v>5499</v>
      </c>
      <c r="I6" s="29">
        <v>5851</v>
      </c>
      <c r="J6" s="26">
        <v>-352</v>
      </c>
      <c r="K6" s="27">
        <v>22313</v>
      </c>
      <c r="L6" s="27">
        <v>22809</v>
      </c>
      <c r="M6" s="28">
        <v>-496</v>
      </c>
    </row>
    <row r="7" spans="1:13" ht="13.5" customHeight="1">
      <c r="A7" s="44" t="s">
        <v>1</v>
      </c>
      <c r="B7" s="22">
        <v>45641</v>
      </c>
      <c r="C7" s="23">
        <v>104077</v>
      </c>
      <c r="D7" s="22">
        <v>480</v>
      </c>
      <c r="E7" s="22">
        <v>49316</v>
      </c>
      <c r="F7" s="24">
        <v>54761</v>
      </c>
      <c r="G7" s="25">
        <f t="shared" si="0"/>
        <v>-219</v>
      </c>
      <c r="H7" s="29">
        <v>1116</v>
      </c>
      <c r="I7" s="29">
        <v>1205</v>
      </c>
      <c r="J7" s="26">
        <v>-89</v>
      </c>
      <c r="K7" s="27">
        <v>5028</v>
      </c>
      <c r="L7" s="27">
        <v>5158</v>
      </c>
      <c r="M7" s="28">
        <v>-130</v>
      </c>
    </row>
    <row r="8" spans="1:13" ht="13.5" customHeight="1">
      <c r="A8" s="44" t="s">
        <v>2</v>
      </c>
      <c r="B8" s="22">
        <v>10278</v>
      </c>
      <c r="C8" s="23">
        <v>22340</v>
      </c>
      <c r="D8" s="22">
        <v>310</v>
      </c>
      <c r="E8" s="22">
        <v>10042</v>
      </c>
      <c r="F8" s="24">
        <v>12298</v>
      </c>
      <c r="G8" s="25">
        <f t="shared" si="0"/>
        <v>-352</v>
      </c>
      <c r="H8" s="29">
        <v>128</v>
      </c>
      <c r="I8" s="29">
        <v>321</v>
      </c>
      <c r="J8" s="26">
        <v>-193</v>
      </c>
      <c r="K8" s="27">
        <v>776</v>
      </c>
      <c r="L8" s="27">
        <v>935</v>
      </c>
      <c r="M8" s="28">
        <v>-159</v>
      </c>
    </row>
    <row r="9" spans="1:13" ht="13.5" customHeight="1">
      <c r="A9" s="44" t="s">
        <v>3</v>
      </c>
      <c r="B9" s="22">
        <v>9509</v>
      </c>
      <c r="C9" s="23">
        <v>21635</v>
      </c>
      <c r="D9" s="22">
        <v>66</v>
      </c>
      <c r="E9" s="22">
        <v>10060</v>
      </c>
      <c r="F9" s="24">
        <v>11575</v>
      </c>
      <c r="G9" s="25">
        <f t="shared" si="0"/>
        <v>-338</v>
      </c>
      <c r="H9" s="29">
        <v>130</v>
      </c>
      <c r="I9" s="29">
        <v>383</v>
      </c>
      <c r="J9" s="26">
        <v>-253</v>
      </c>
      <c r="K9" s="27">
        <v>669</v>
      </c>
      <c r="L9" s="27">
        <v>754</v>
      </c>
      <c r="M9" s="28">
        <v>-85</v>
      </c>
    </row>
    <row r="10" spans="1:13" ht="13.5" customHeight="1">
      <c r="A10" s="44" t="s">
        <v>4</v>
      </c>
      <c r="B10" s="22">
        <v>23000</v>
      </c>
      <c r="C10" s="23">
        <v>54463</v>
      </c>
      <c r="D10" s="22">
        <v>336</v>
      </c>
      <c r="E10" s="22">
        <v>25226</v>
      </c>
      <c r="F10" s="24">
        <v>29237</v>
      </c>
      <c r="G10" s="25">
        <f t="shared" si="0"/>
        <v>-429</v>
      </c>
      <c r="H10" s="29">
        <v>498</v>
      </c>
      <c r="I10" s="29">
        <v>760</v>
      </c>
      <c r="J10" s="26">
        <v>-262</v>
      </c>
      <c r="K10" s="27">
        <v>1815</v>
      </c>
      <c r="L10" s="27">
        <v>1982</v>
      </c>
      <c r="M10" s="28">
        <v>-167</v>
      </c>
    </row>
    <row r="11" spans="1:13" ht="13.5" customHeight="1">
      <c r="A11" s="44" t="s">
        <v>5</v>
      </c>
      <c r="B11" s="22">
        <v>19138</v>
      </c>
      <c r="C11" s="23">
        <v>42722</v>
      </c>
      <c r="D11" s="22">
        <v>233</v>
      </c>
      <c r="E11" s="22">
        <v>19526</v>
      </c>
      <c r="F11" s="24">
        <v>23196</v>
      </c>
      <c r="G11" s="25">
        <f t="shared" si="0"/>
        <v>-590</v>
      </c>
      <c r="H11" s="29">
        <v>279</v>
      </c>
      <c r="I11" s="29">
        <v>726</v>
      </c>
      <c r="J11" s="26">
        <v>-447</v>
      </c>
      <c r="K11" s="27">
        <v>1404</v>
      </c>
      <c r="L11" s="27">
        <v>1547</v>
      </c>
      <c r="M11" s="28">
        <v>-143</v>
      </c>
    </row>
    <row r="12" spans="1:13" ht="13.5" customHeight="1">
      <c r="A12" s="44" t="s">
        <v>6</v>
      </c>
      <c r="B12" s="22">
        <v>7497</v>
      </c>
      <c r="C12" s="23">
        <v>16213</v>
      </c>
      <c r="D12" s="22">
        <v>48</v>
      </c>
      <c r="E12" s="22">
        <v>7644</v>
      </c>
      <c r="F12" s="24">
        <v>8569</v>
      </c>
      <c r="G12" s="25">
        <f t="shared" si="0"/>
        <v>-243</v>
      </c>
      <c r="H12" s="29">
        <v>133</v>
      </c>
      <c r="I12" s="29">
        <v>255</v>
      </c>
      <c r="J12" s="26">
        <v>-122</v>
      </c>
      <c r="K12" s="27">
        <v>688</v>
      </c>
      <c r="L12" s="27">
        <v>809</v>
      </c>
      <c r="M12" s="28">
        <v>-121</v>
      </c>
    </row>
    <row r="13" spans="1:13" ht="13.5" customHeight="1">
      <c r="A13" s="44" t="s">
        <v>7</v>
      </c>
      <c r="B13" s="22">
        <v>7153</v>
      </c>
      <c r="C13" s="23">
        <v>15909</v>
      </c>
      <c r="D13" s="22">
        <v>126</v>
      </c>
      <c r="E13" s="22">
        <v>7336</v>
      </c>
      <c r="F13" s="24">
        <v>8573</v>
      </c>
      <c r="G13" s="25">
        <f t="shared" si="0"/>
        <v>-345</v>
      </c>
      <c r="H13" s="29">
        <v>97</v>
      </c>
      <c r="I13" s="29">
        <v>310</v>
      </c>
      <c r="J13" s="26">
        <v>-213</v>
      </c>
      <c r="K13" s="27">
        <v>562</v>
      </c>
      <c r="L13" s="27">
        <v>694</v>
      </c>
      <c r="M13" s="28">
        <v>-132</v>
      </c>
    </row>
    <row r="14" spans="1:13" ht="13.5" customHeight="1">
      <c r="A14" s="44" t="s">
        <v>33</v>
      </c>
      <c r="B14" s="22">
        <v>41608</v>
      </c>
      <c r="C14" s="23">
        <v>96705</v>
      </c>
      <c r="D14" s="22">
        <v>289</v>
      </c>
      <c r="E14" s="22">
        <v>45936</v>
      </c>
      <c r="F14" s="24">
        <v>50769</v>
      </c>
      <c r="G14" s="25">
        <f t="shared" si="0"/>
        <v>-876</v>
      </c>
      <c r="H14" s="29">
        <v>825</v>
      </c>
      <c r="I14" s="29">
        <v>1258</v>
      </c>
      <c r="J14" s="26">
        <v>-433</v>
      </c>
      <c r="K14" s="27">
        <v>3315</v>
      </c>
      <c r="L14" s="27">
        <v>3758</v>
      </c>
      <c r="M14" s="28">
        <v>-443</v>
      </c>
    </row>
    <row r="15" spans="1:13" ht="13.5" customHeight="1">
      <c r="A15" s="44" t="s">
        <v>34</v>
      </c>
      <c r="B15" s="22">
        <v>20025</v>
      </c>
      <c r="C15" s="23">
        <v>49615</v>
      </c>
      <c r="D15" s="22">
        <v>81</v>
      </c>
      <c r="E15" s="22">
        <v>23141</v>
      </c>
      <c r="F15" s="24">
        <v>26474</v>
      </c>
      <c r="G15" s="25">
        <f t="shared" si="0"/>
        <v>-329</v>
      </c>
      <c r="H15" s="29">
        <v>354</v>
      </c>
      <c r="I15" s="29">
        <v>676</v>
      </c>
      <c r="J15" s="26">
        <v>-322</v>
      </c>
      <c r="K15" s="27">
        <v>2128</v>
      </c>
      <c r="L15" s="27">
        <v>2135</v>
      </c>
      <c r="M15" s="28">
        <v>-7</v>
      </c>
    </row>
    <row r="16" spans="1:13" ht="13.5" customHeight="1">
      <c r="A16" s="44" t="s">
        <v>35</v>
      </c>
      <c r="B16" s="22">
        <v>16892</v>
      </c>
      <c r="C16" s="23">
        <v>37181</v>
      </c>
      <c r="D16" s="22">
        <v>110</v>
      </c>
      <c r="E16" s="22">
        <v>17255</v>
      </c>
      <c r="F16" s="24">
        <v>19926</v>
      </c>
      <c r="G16" s="25">
        <f t="shared" si="0"/>
        <v>-563</v>
      </c>
      <c r="H16" s="29">
        <v>249</v>
      </c>
      <c r="I16" s="29">
        <v>676</v>
      </c>
      <c r="J16" s="26">
        <v>-427</v>
      </c>
      <c r="K16" s="27">
        <v>1203</v>
      </c>
      <c r="L16" s="27">
        <v>1339</v>
      </c>
      <c r="M16" s="28">
        <v>-136</v>
      </c>
    </row>
    <row r="17" spans="1:13" ht="12" customHeight="1">
      <c r="A17" s="44" t="s">
        <v>36</v>
      </c>
      <c r="B17" s="22">
        <v>55564</v>
      </c>
      <c r="C17" s="23">
        <v>126773</v>
      </c>
      <c r="D17" s="22">
        <v>395</v>
      </c>
      <c r="E17" s="22">
        <v>60696</v>
      </c>
      <c r="F17" s="24">
        <v>66077</v>
      </c>
      <c r="G17" s="25">
        <f t="shared" si="0"/>
        <v>-510</v>
      </c>
      <c r="H17" s="29">
        <v>1204</v>
      </c>
      <c r="I17" s="29">
        <v>1325</v>
      </c>
      <c r="J17" s="26">
        <v>-121</v>
      </c>
      <c r="K17" s="27">
        <v>5801</v>
      </c>
      <c r="L17" s="27">
        <v>6190</v>
      </c>
      <c r="M17" s="28">
        <v>-389</v>
      </c>
    </row>
    <row r="18" spans="1:13" ht="13.5" customHeight="1">
      <c r="A18" s="45" t="s">
        <v>26</v>
      </c>
      <c r="B18" s="22">
        <v>12198</v>
      </c>
      <c r="C18" s="23">
        <v>29788</v>
      </c>
      <c r="D18" s="22">
        <v>52</v>
      </c>
      <c r="E18" s="22">
        <v>13850</v>
      </c>
      <c r="F18" s="24">
        <v>15938</v>
      </c>
      <c r="G18" s="25">
        <f t="shared" si="0"/>
        <v>-423</v>
      </c>
      <c r="H18" s="29">
        <v>193</v>
      </c>
      <c r="I18" s="29">
        <v>442</v>
      </c>
      <c r="J18" s="26">
        <v>-249</v>
      </c>
      <c r="K18" s="27">
        <v>990</v>
      </c>
      <c r="L18" s="27">
        <v>1164</v>
      </c>
      <c r="M18" s="28">
        <v>-174</v>
      </c>
    </row>
    <row r="19" spans="1:13" ht="13.5" customHeight="1">
      <c r="A19" s="44" t="s">
        <v>27</v>
      </c>
      <c r="B19" s="22">
        <v>15892</v>
      </c>
      <c r="C19" s="23">
        <v>36023</v>
      </c>
      <c r="D19" s="22">
        <v>65</v>
      </c>
      <c r="E19" s="22">
        <v>16350</v>
      </c>
      <c r="F19" s="24">
        <v>19673</v>
      </c>
      <c r="G19" s="25">
        <f t="shared" si="0"/>
        <v>-686</v>
      </c>
      <c r="H19" s="26">
        <v>260</v>
      </c>
      <c r="I19" s="26">
        <v>659</v>
      </c>
      <c r="J19" s="26">
        <v>-399</v>
      </c>
      <c r="K19" s="27">
        <v>1335</v>
      </c>
      <c r="L19" s="27">
        <v>1622</v>
      </c>
      <c r="M19" s="28">
        <v>-287</v>
      </c>
    </row>
    <row r="20" spans="1:13" ht="12" customHeight="1">
      <c r="A20" s="44" t="s">
        <v>28</v>
      </c>
      <c r="B20" s="22">
        <v>14178</v>
      </c>
      <c r="C20" s="23">
        <v>31875</v>
      </c>
      <c r="D20" s="22">
        <v>147</v>
      </c>
      <c r="E20" s="22">
        <v>15020</v>
      </c>
      <c r="F20" s="24">
        <v>16855</v>
      </c>
      <c r="G20" s="25">
        <f t="shared" si="0"/>
        <v>-331</v>
      </c>
      <c r="H20" s="29">
        <v>289</v>
      </c>
      <c r="I20" s="29">
        <v>481</v>
      </c>
      <c r="J20" s="26">
        <v>-192</v>
      </c>
      <c r="K20" s="30">
        <v>1216</v>
      </c>
      <c r="L20" s="30">
        <v>1355</v>
      </c>
      <c r="M20" s="28">
        <v>-139</v>
      </c>
    </row>
    <row r="21" spans="1:13" ht="12" customHeight="1">
      <c r="A21" s="44" t="s">
        <v>37</v>
      </c>
      <c r="B21" s="22">
        <v>19884</v>
      </c>
      <c r="C21" s="23">
        <v>44125</v>
      </c>
      <c r="D21" s="22">
        <v>75</v>
      </c>
      <c r="E21" s="22">
        <v>20739</v>
      </c>
      <c r="F21" s="24">
        <v>23386</v>
      </c>
      <c r="G21" s="25">
        <f t="shared" si="0"/>
        <v>-419</v>
      </c>
      <c r="H21" s="26">
        <v>404</v>
      </c>
      <c r="I21" s="26">
        <v>644</v>
      </c>
      <c r="J21" s="26">
        <v>-240</v>
      </c>
      <c r="K21" s="27">
        <v>2393</v>
      </c>
      <c r="L21" s="27">
        <v>2572</v>
      </c>
      <c r="M21" s="28">
        <v>-179</v>
      </c>
    </row>
    <row r="22" spans="1:13" ht="13.5" customHeight="1">
      <c r="A22" s="44" t="s">
        <v>38</v>
      </c>
      <c r="B22" s="22">
        <v>15725</v>
      </c>
      <c r="C22" s="23">
        <v>36622</v>
      </c>
      <c r="D22" s="22">
        <v>153</v>
      </c>
      <c r="E22" s="22">
        <v>16881</v>
      </c>
      <c r="F22" s="24">
        <v>19741</v>
      </c>
      <c r="G22" s="25">
        <f t="shared" si="0"/>
        <v>-617</v>
      </c>
      <c r="H22" s="29">
        <v>253</v>
      </c>
      <c r="I22" s="29">
        <v>693</v>
      </c>
      <c r="J22" s="26">
        <v>-440</v>
      </c>
      <c r="K22" s="30">
        <v>1146</v>
      </c>
      <c r="L22" s="30">
        <v>1323</v>
      </c>
      <c r="M22" s="28">
        <v>-177</v>
      </c>
    </row>
    <row r="23" spans="1:13" ht="13.5" customHeight="1">
      <c r="A23" s="44" t="s">
        <v>39</v>
      </c>
      <c r="B23" s="22">
        <v>12849</v>
      </c>
      <c r="C23" s="23">
        <v>27459</v>
      </c>
      <c r="D23" s="22">
        <v>56</v>
      </c>
      <c r="E23" s="22">
        <v>12635</v>
      </c>
      <c r="F23" s="24">
        <v>14824</v>
      </c>
      <c r="G23" s="25">
        <f t="shared" si="0"/>
        <v>-509</v>
      </c>
      <c r="H23" s="29">
        <v>236</v>
      </c>
      <c r="I23" s="29">
        <v>527</v>
      </c>
      <c r="J23" s="26">
        <v>-291</v>
      </c>
      <c r="K23" s="27">
        <v>844</v>
      </c>
      <c r="L23" s="27">
        <v>1062</v>
      </c>
      <c r="M23" s="28">
        <v>-218</v>
      </c>
    </row>
    <row r="24" spans="1:13" ht="13.5" customHeight="1">
      <c r="A24" s="44" t="s">
        <v>30</v>
      </c>
      <c r="B24" s="22">
        <v>32019</v>
      </c>
      <c r="C24" s="23">
        <v>75292</v>
      </c>
      <c r="D24" s="22">
        <v>123</v>
      </c>
      <c r="E24" s="22">
        <v>34972</v>
      </c>
      <c r="F24" s="24">
        <v>40320</v>
      </c>
      <c r="G24" s="25">
        <f t="shared" si="0"/>
        <v>232</v>
      </c>
      <c r="H24" s="29">
        <v>616</v>
      </c>
      <c r="I24" s="29">
        <v>879</v>
      </c>
      <c r="J24" s="26">
        <v>-263</v>
      </c>
      <c r="K24" s="27">
        <v>3758</v>
      </c>
      <c r="L24" s="27">
        <v>3263</v>
      </c>
      <c r="M24" s="28">
        <v>495</v>
      </c>
    </row>
    <row r="25" spans="1:13" s="10" customFormat="1" ht="12" customHeight="1">
      <c r="A25" s="43" t="s">
        <v>25</v>
      </c>
      <c r="B25" s="16">
        <v>659</v>
      </c>
      <c r="C25" s="17">
        <v>1141</v>
      </c>
      <c r="D25" s="16">
        <v>1</v>
      </c>
      <c r="E25" s="16">
        <v>632</v>
      </c>
      <c r="F25" s="18">
        <v>509</v>
      </c>
      <c r="G25" s="19">
        <f t="shared" si="0"/>
        <v>54</v>
      </c>
      <c r="H25" s="16">
        <v>8</v>
      </c>
      <c r="I25" s="16">
        <v>9</v>
      </c>
      <c r="J25" s="20">
        <v>-1</v>
      </c>
      <c r="K25" s="16">
        <v>190</v>
      </c>
      <c r="L25" s="16">
        <v>135</v>
      </c>
      <c r="M25" s="21">
        <v>55</v>
      </c>
    </row>
    <row r="26" spans="1:13" ht="13.5" customHeight="1">
      <c r="A26" s="44" t="s">
        <v>8</v>
      </c>
      <c r="B26" s="22">
        <v>249</v>
      </c>
      <c r="C26" s="23">
        <v>415</v>
      </c>
      <c r="D26" s="22">
        <v>0</v>
      </c>
      <c r="E26" s="22">
        <v>224</v>
      </c>
      <c r="F26" s="24">
        <v>191</v>
      </c>
      <c r="G26" s="25">
        <f t="shared" si="0"/>
        <v>27</v>
      </c>
      <c r="H26" s="29">
        <v>0</v>
      </c>
      <c r="I26" s="29">
        <v>3</v>
      </c>
      <c r="J26" s="26">
        <v>-3</v>
      </c>
      <c r="K26" s="27">
        <v>87</v>
      </c>
      <c r="L26" s="27">
        <v>57</v>
      </c>
      <c r="M26" s="28">
        <v>30</v>
      </c>
    </row>
    <row r="27" spans="1:13" ht="13.5" customHeight="1">
      <c r="A27" s="44" t="s">
        <v>9</v>
      </c>
      <c r="B27" s="22">
        <v>410</v>
      </c>
      <c r="C27" s="23">
        <v>726</v>
      </c>
      <c r="D27" s="22">
        <v>1</v>
      </c>
      <c r="E27" s="22">
        <v>408</v>
      </c>
      <c r="F27" s="24">
        <v>318</v>
      </c>
      <c r="G27" s="25">
        <f t="shared" si="0"/>
        <v>27</v>
      </c>
      <c r="H27" s="29">
        <v>8</v>
      </c>
      <c r="I27" s="29">
        <v>6</v>
      </c>
      <c r="J27" s="26">
        <v>2</v>
      </c>
      <c r="K27" s="27">
        <v>103</v>
      </c>
      <c r="L27" s="27">
        <v>78</v>
      </c>
      <c r="M27" s="28">
        <v>25</v>
      </c>
    </row>
    <row r="28" spans="1:13" s="10" customFormat="1" ht="12" customHeight="1">
      <c r="A28" s="43" t="s">
        <v>60</v>
      </c>
      <c r="B28" s="16">
        <v>9745</v>
      </c>
      <c r="C28" s="17">
        <v>22705</v>
      </c>
      <c r="D28" s="16">
        <v>131</v>
      </c>
      <c r="E28" s="16">
        <v>10537</v>
      </c>
      <c r="F28" s="18">
        <v>12168</v>
      </c>
      <c r="G28" s="19">
        <f t="shared" si="0"/>
        <v>-338</v>
      </c>
      <c r="H28" s="16">
        <v>138</v>
      </c>
      <c r="I28" s="16">
        <v>372</v>
      </c>
      <c r="J28" s="20">
        <v>-234</v>
      </c>
      <c r="K28" s="16">
        <v>757</v>
      </c>
      <c r="L28" s="16">
        <v>861</v>
      </c>
      <c r="M28" s="21">
        <v>-104</v>
      </c>
    </row>
    <row r="29" spans="1:13" ht="13.5" customHeight="1">
      <c r="A29" s="44" t="s">
        <v>40</v>
      </c>
      <c r="B29" s="22">
        <v>9745</v>
      </c>
      <c r="C29" s="23">
        <v>22705</v>
      </c>
      <c r="D29" s="22">
        <v>131</v>
      </c>
      <c r="E29" s="22">
        <v>10537</v>
      </c>
      <c r="F29" s="24">
        <v>12168</v>
      </c>
      <c r="G29" s="25">
        <f t="shared" si="0"/>
        <v>-338</v>
      </c>
      <c r="H29" s="26">
        <v>138</v>
      </c>
      <c r="I29" s="26">
        <v>372</v>
      </c>
      <c r="J29" s="26">
        <v>-234</v>
      </c>
      <c r="K29" s="27">
        <v>757</v>
      </c>
      <c r="L29" s="27">
        <v>861</v>
      </c>
      <c r="M29" s="28">
        <v>-104</v>
      </c>
    </row>
    <row r="30" spans="1:13" s="10" customFormat="1" ht="13.5" customHeight="1">
      <c r="A30" s="43" t="s">
        <v>61</v>
      </c>
      <c r="B30" s="16">
        <v>4336</v>
      </c>
      <c r="C30" s="17">
        <v>10491</v>
      </c>
      <c r="D30" s="16">
        <v>59</v>
      </c>
      <c r="E30" s="16">
        <v>5024</v>
      </c>
      <c r="F30" s="18">
        <v>5467</v>
      </c>
      <c r="G30" s="19">
        <f t="shared" si="0"/>
        <v>-133</v>
      </c>
      <c r="H30" s="16">
        <v>105</v>
      </c>
      <c r="I30" s="16">
        <v>185</v>
      </c>
      <c r="J30" s="20">
        <v>-80</v>
      </c>
      <c r="K30" s="16">
        <v>328</v>
      </c>
      <c r="L30" s="16">
        <v>381</v>
      </c>
      <c r="M30" s="21">
        <v>-53</v>
      </c>
    </row>
    <row r="31" spans="1:13" ht="13.5" customHeight="1">
      <c r="A31" s="44" t="s">
        <v>10</v>
      </c>
      <c r="B31" s="22">
        <v>4336</v>
      </c>
      <c r="C31" s="23">
        <v>10491</v>
      </c>
      <c r="D31" s="22">
        <v>59</v>
      </c>
      <c r="E31" s="22">
        <v>5024</v>
      </c>
      <c r="F31" s="24">
        <v>5467</v>
      </c>
      <c r="G31" s="25">
        <f t="shared" si="0"/>
        <v>-133</v>
      </c>
      <c r="H31" s="29">
        <v>105</v>
      </c>
      <c r="I31" s="29">
        <v>185</v>
      </c>
      <c r="J31" s="26">
        <v>-80</v>
      </c>
      <c r="K31" s="30">
        <v>328</v>
      </c>
      <c r="L31" s="30">
        <v>381</v>
      </c>
      <c r="M31" s="28">
        <v>-53</v>
      </c>
    </row>
    <row r="32" spans="1:13" s="10" customFormat="1" ht="13.5" customHeight="1">
      <c r="A32" s="43" t="s">
        <v>62</v>
      </c>
      <c r="B32" s="16">
        <v>4488</v>
      </c>
      <c r="C32" s="17">
        <v>10733</v>
      </c>
      <c r="D32" s="16">
        <v>51</v>
      </c>
      <c r="E32" s="16">
        <v>5229</v>
      </c>
      <c r="F32" s="18">
        <v>5504</v>
      </c>
      <c r="G32" s="19">
        <f t="shared" si="0"/>
        <v>-219</v>
      </c>
      <c r="H32" s="16">
        <v>65</v>
      </c>
      <c r="I32" s="16">
        <v>181</v>
      </c>
      <c r="J32" s="20">
        <v>-116</v>
      </c>
      <c r="K32" s="16">
        <v>317</v>
      </c>
      <c r="L32" s="16">
        <v>420</v>
      </c>
      <c r="M32" s="21">
        <v>-103</v>
      </c>
    </row>
    <row r="33" spans="1:13" ht="13.5" customHeight="1">
      <c r="A33" s="44" t="s">
        <v>41</v>
      </c>
      <c r="B33" s="22">
        <v>4488</v>
      </c>
      <c r="C33" s="23">
        <v>10733</v>
      </c>
      <c r="D33" s="22">
        <v>51</v>
      </c>
      <c r="E33" s="22">
        <v>5229</v>
      </c>
      <c r="F33" s="24">
        <v>5504</v>
      </c>
      <c r="G33" s="25">
        <f t="shared" si="0"/>
        <v>-219</v>
      </c>
      <c r="H33" s="29">
        <v>65</v>
      </c>
      <c r="I33" s="29">
        <v>181</v>
      </c>
      <c r="J33" s="26">
        <v>-116</v>
      </c>
      <c r="K33" s="27">
        <v>317</v>
      </c>
      <c r="L33" s="27">
        <v>420</v>
      </c>
      <c r="M33" s="28">
        <v>-103</v>
      </c>
    </row>
    <row r="34" spans="1:13" s="10" customFormat="1" ht="13.5" customHeight="1">
      <c r="A34" s="43" t="s">
        <v>63</v>
      </c>
      <c r="B34" s="16">
        <v>6232</v>
      </c>
      <c r="C34" s="17">
        <v>13338</v>
      </c>
      <c r="D34" s="16">
        <v>134</v>
      </c>
      <c r="E34" s="16">
        <v>6288</v>
      </c>
      <c r="F34" s="18">
        <v>7050</v>
      </c>
      <c r="G34" s="19">
        <f t="shared" si="0"/>
        <v>-316</v>
      </c>
      <c r="H34" s="16">
        <v>97</v>
      </c>
      <c r="I34" s="16">
        <v>213</v>
      </c>
      <c r="J34" s="20">
        <v>-116</v>
      </c>
      <c r="K34" s="16">
        <v>533</v>
      </c>
      <c r="L34" s="16">
        <v>733</v>
      </c>
      <c r="M34" s="21">
        <v>-200</v>
      </c>
    </row>
    <row r="35" spans="1:13" ht="13.5" customHeight="1">
      <c r="A35" s="44" t="s">
        <v>42</v>
      </c>
      <c r="B35" s="22">
        <v>6232</v>
      </c>
      <c r="C35" s="23">
        <v>13338</v>
      </c>
      <c r="D35" s="22">
        <v>134</v>
      </c>
      <c r="E35" s="22">
        <v>6288</v>
      </c>
      <c r="F35" s="24">
        <v>7050</v>
      </c>
      <c r="G35" s="25">
        <f t="shared" si="0"/>
        <v>-316</v>
      </c>
      <c r="H35" s="26">
        <v>97</v>
      </c>
      <c r="I35" s="26">
        <v>213</v>
      </c>
      <c r="J35" s="26">
        <v>-116</v>
      </c>
      <c r="K35" s="27">
        <v>533</v>
      </c>
      <c r="L35" s="27">
        <v>733</v>
      </c>
      <c r="M35" s="28">
        <v>-200</v>
      </c>
    </row>
    <row r="36" spans="1:13" s="10" customFormat="1" ht="12" customHeight="1">
      <c r="A36" s="43" t="s">
        <v>64</v>
      </c>
      <c r="B36" s="16">
        <v>17550</v>
      </c>
      <c r="C36" s="17">
        <v>38420</v>
      </c>
      <c r="D36" s="16">
        <v>223</v>
      </c>
      <c r="E36" s="16">
        <v>17994</v>
      </c>
      <c r="F36" s="18">
        <v>20426</v>
      </c>
      <c r="G36" s="19">
        <f t="shared" si="0"/>
        <v>-843</v>
      </c>
      <c r="H36" s="16">
        <v>213</v>
      </c>
      <c r="I36" s="16">
        <v>806</v>
      </c>
      <c r="J36" s="20">
        <v>-593</v>
      </c>
      <c r="K36" s="16">
        <v>1257</v>
      </c>
      <c r="L36" s="16">
        <v>1507</v>
      </c>
      <c r="M36" s="21">
        <v>-250</v>
      </c>
    </row>
    <row r="37" spans="1:13" ht="13.5" customHeight="1">
      <c r="A37" s="44" t="s">
        <v>11</v>
      </c>
      <c r="B37" s="22">
        <v>2963</v>
      </c>
      <c r="C37" s="23">
        <v>6620</v>
      </c>
      <c r="D37" s="22">
        <v>69</v>
      </c>
      <c r="E37" s="22">
        <v>3099</v>
      </c>
      <c r="F37" s="24">
        <v>3521</v>
      </c>
      <c r="G37" s="25">
        <f t="shared" si="0"/>
        <v>-57</v>
      </c>
      <c r="H37" s="29">
        <v>49</v>
      </c>
      <c r="I37" s="29">
        <v>120</v>
      </c>
      <c r="J37" s="26">
        <v>-71</v>
      </c>
      <c r="K37" s="30">
        <v>255</v>
      </c>
      <c r="L37" s="30">
        <v>241</v>
      </c>
      <c r="M37" s="28">
        <v>14</v>
      </c>
    </row>
    <row r="38" spans="1:13" ht="13.5" customHeight="1">
      <c r="A38" s="44" t="s">
        <v>43</v>
      </c>
      <c r="B38" s="22">
        <v>3634</v>
      </c>
      <c r="C38" s="23">
        <v>8185</v>
      </c>
      <c r="D38" s="22">
        <v>54</v>
      </c>
      <c r="E38" s="22">
        <v>3783</v>
      </c>
      <c r="F38" s="24">
        <v>4402</v>
      </c>
      <c r="G38" s="25">
        <f t="shared" si="0"/>
        <v>-237</v>
      </c>
      <c r="H38" s="29">
        <v>40</v>
      </c>
      <c r="I38" s="29">
        <v>178</v>
      </c>
      <c r="J38" s="26">
        <v>-138</v>
      </c>
      <c r="K38" s="27">
        <v>250</v>
      </c>
      <c r="L38" s="27">
        <v>349</v>
      </c>
      <c r="M38" s="28">
        <v>-99</v>
      </c>
    </row>
    <row r="39" spans="1:13" ht="13.5" customHeight="1">
      <c r="A39" s="44" t="s">
        <v>44</v>
      </c>
      <c r="B39" s="22">
        <v>3697</v>
      </c>
      <c r="C39" s="23">
        <v>7729</v>
      </c>
      <c r="D39" s="22">
        <v>32</v>
      </c>
      <c r="E39" s="22">
        <v>3581</v>
      </c>
      <c r="F39" s="24">
        <v>4148</v>
      </c>
      <c r="G39" s="25">
        <f t="shared" si="0"/>
        <v>-238</v>
      </c>
      <c r="H39" s="29">
        <v>27</v>
      </c>
      <c r="I39" s="29">
        <v>181</v>
      </c>
      <c r="J39" s="26">
        <v>-154</v>
      </c>
      <c r="K39" s="27">
        <v>212</v>
      </c>
      <c r="L39" s="27">
        <v>296</v>
      </c>
      <c r="M39" s="28">
        <v>-84</v>
      </c>
    </row>
    <row r="40" spans="1:13" ht="13.5" customHeight="1">
      <c r="A40" s="44" t="s">
        <v>45</v>
      </c>
      <c r="B40" s="22">
        <v>7256</v>
      </c>
      <c r="C40" s="23">
        <v>15886</v>
      </c>
      <c r="D40" s="22">
        <v>68</v>
      </c>
      <c r="E40" s="22">
        <v>7531</v>
      </c>
      <c r="F40" s="24">
        <v>8355</v>
      </c>
      <c r="G40" s="25">
        <f t="shared" si="0"/>
        <v>-311</v>
      </c>
      <c r="H40" s="26">
        <v>97</v>
      </c>
      <c r="I40" s="26">
        <v>327</v>
      </c>
      <c r="J40" s="26">
        <v>-230</v>
      </c>
      <c r="K40" s="30">
        <v>540</v>
      </c>
      <c r="L40" s="30">
        <v>621</v>
      </c>
      <c r="M40" s="28">
        <v>-81</v>
      </c>
    </row>
    <row r="41" spans="1:13" s="10" customFormat="1" ht="13.5" customHeight="1">
      <c r="A41" s="43" t="s">
        <v>65</v>
      </c>
      <c r="B41" s="16">
        <v>12980</v>
      </c>
      <c r="C41" s="17">
        <v>27180</v>
      </c>
      <c r="D41" s="16">
        <v>107</v>
      </c>
      <c r="E41" s="16">
        <v>13217</v>
      </c>
      <c r="F41" s="18">
        <v>13963</v>
      </c>
      <c r="G41" s="19">
        <f t="shared" si="0"/>
        <v>-393</v>
      </c>
      <c r="H41" s="16">
        <v>201</v>
      </c>
      <c r="I41" s="16">
        <v>414</v>
      </c>
      <c r="J41" s="20">
        <v>-213</v>
      </c>
      <c r="K41" s="16">
        <v>1291</v>
      </c>
      <c r="L41" s="16">
        <v>1471</v>
      </c>
      <c r="M41" s="21">
        <v>-180</v>
      </c>
    </row>
    <row r="42" spans="1:13" ht="13.5" customHeight="1">
      <c r="A42" s="44" t="s">
        <v>12</v>
      </c>
      <c r="B42" s="22">
        <v>3966</v>
      </c>
      <c r="C42" s="23">
        <v>8300</v>
      </c>
      <c r="D42" s="22">
        <v>26</v>
      </c>
      <c r="E42" s="22">
        <v>3926</v>
      </c>
      <c r="F42" s="24">
        <v>4374</v>
      </c>
      <c r="G42" s="25">
        <f t="shared" si="0"/>
        <v>-103</v>
      </c>
      <c r="H42" s="26">
        <v>50</v>
      </c>
      <c r="I42" s="26">
        <v>136</v>
      </c>
      <c r="J42" s="26">
        <v>-86</v>
      </c>
      <c r="K42" s="27">
        <v>343</v>
      </c>
      <c r="L42" s="27">
        <v>360</v>
      </c>
      <c r="M42" s="28">
        <v>-17</v>
      </c>
    </row>
    <row r="43" spans="1:13" ht="13.5" customHeight="1">
      <c r="A43" s="44" t="s">
        <v>13</v>
      </c>
      <c r="B43" s="22">
        <v>2792</v>
      </c>
      <c r="C43" s="23">
        <v>5783</v>
      </c>
      <c r="D43" s="22">
        <v>11</v>
      </c>
      <c r="E43" s="22">
        <v>2869</v>
      </c>
      <c r="F43" s="24">
        <v>2914</v>
      </c>
      <c r="G43" s="25">
        <f t="shared" si="0"/>
        <v>-106</v>
      </c>
      <c r="H43" s="29">
        <v>41</v>
      </c>
      <c r="I43" s="29">
        <v>87</v>
      </c>
      <c r="J43" s="26">
        <v>-46</v>
      </c>
      <c r="K43" s="27">
        <v>304</v>
      </c>
      <c r="L43" s="27">
        <v>364</v>
      </c>
      <c r="M43" s="28">
        <v>-60</v>
      </c>
    </row>
    <row r="44" spans="1:13" ht="12" customHeight="1">
      <c r="A44" s="44" t="s">
        <v>29</v>
      </c>
      <c r="B44" s="22">
        <v>6222</v>
      </c>
      <c r="C44" s="23">
        <v>13097</v>
      </c>
      <c r="D44" s="22">
        <v>70</v>
      </c>
      <c r="E44" s="22">
        <v>6422</v>
      </c>
      <c r="F44" s="24">
        <v>6675</v>
      </c>
      <c r="G44" s="25">
        <f t="shared" si="0"/>
        <v>-184</v>
      </c>
      <c r="H44" s="29">
        <v>110</v>
      </c>
      <c r="I44" s="29">
        <v>191</v>
      </c>
      <c r="J44" s="26">
        <v>-81</v>
      </c>
      <c r="K44" s="27">
        <v>644</v>
      </c>
      <c r="L44" s="27">
        <v>747</v>
      </c>
      <c r="M44" s="28">
        <v>-103</v>
      </c>
    </row>
    <row r="45" spans="1:13" s="10" customFormat="1" ht="13.5" customHeight="1">
      <c r="A45" s="43" t="s">
        <v>66</v>
      </c>
      <c r="B45" s="16">
        <v>31032</v>
      </c>
      <c r="C45" s="17">
        <v>68698</v>
      </c>
      <c r="D45" s="16">
        <v>330</v>
      </c>
      <c r="E45" s="16">
        <v>33589</v>
      </c>
      <c r="F45" s="18">
        <v>35109</v>
      </c>
      <c r="G45" s="19">
        <f t="shared" si="0"/>
        <v>-992</v>
      </c>
      <c r="H45" s="16">
        <v>629</v>
      </c>
      <c r="I45" s="16">
        <v>1309</v>
      </c>
      <c r="J45" s="20">
        <v>-680</v>
      </c>
      <c r="K45" s="16">
        <v>3650</v>
      </c>
      <c r="L45" s="16">
        <v>3962</v>
      </c>
      <c r="M45" s="21">
        <v>-312</v>
      </c>
    </row>
    <row r="46" spans="1:13" ht="13.5" customHeight="1">
      <c r="A46" s="44" t="s">
        <v>14</v>
      </c>
      <c r="B46" s="22">
        <v>808</v>
      </c>
      <c r="C46" s="23">
        <v>1631</v>
      </c>
      <c r="D46" s="22">
        <v>2</v>
      </c>
      <c r="E46" s="22">
        <v>796</v>
      </c>
      <c r="F46" s="24">
        <v>835</v>
      </c>
      <c r="G46" s="25">
        <f t="shared" si="0"/>
        <v>1</v>
      </c>
      <c r="H46" s="29">
        <v>7</v>
      </c>
      <c r="I46" s="29">
        <v>34</v>
      </c>
      <c r="J46" s="26">
        <v>-27</v>
      </c>
      <c r="K46" s="30">
        <v>111</v>
      </c>
      <c r="L46" s="30">
        <v>83</v>
      </c>
      <c r="M46" s="28">
        <v>28</v>
      </c>
    </row>
    <row r="47" spans="1:13" ht="13.5" customHeight="1">
      <c r="A47" s="44" t="s">
        <v>15</v>
      </c>
      <c r="B47" s="22">
        <v>871</v>
      </c>
      <c r="C47" s="23">
        <v>1792</v>
      </c>
      <c r="D47" s="22">
        <v>2</v>
      </c>
      <c r="E47" s="22">
        <v>836</v>
      </c>
      <c r="F47" s="24">
        <v>956</v>
      </c>
      <c r="G47" s="25">
        <f t="shared" si="0"/>
        <v>-51</v>
      </c>
      <c r="H47" s="29">
        <v>13</v>
      </c>
      <c r="I47" s="29">
        <v>43</v>
      </c>
      <c r="J47" s="26">
        <v>-30</v>
      </c>
      <c r="K47" s="27">
        <v>114</v>
      </c>
      <c r="L47" s="27">
        <v>135</v>
      </c>
      <c r="M47" s="28">
        <v>-21</v>
      </c>
    </row>
    <row r="48" spans="1:13" ht="13.5" customHeight="1">
      <c r="A48" s="44" t="s">
        <v>16</v>
      </c>
      <c r="B48" s="22">
        <v>4460</v>
      </c>
      <c r="C48" s="23">
        <v>9162</v>
      </c>
      <c r="D48" s="22">
        <v>10</v>
      </c>
      <c r="E48" s="22">
        <v>4371</v>
      </c>
      <c r="F48" s="24">
        <v>4791</v>
      </c>
      <c r="G48" s="25">
        <f t="shared" si="0"/>
        <v>-193</v>
      </c>
      <c r="H48" s="29">
        <v>63</v>
      </c>
      <c r="I48" s="29">
        <v>211</v>
      </c>
      <c r="J48" s="26">
        <v>-148</v>
      </c>
      <c r="K48" s="27">
        <v>478</v>
      </c>
      <c r="L48" s="27">
        <v>523</v>
      </c>
      <c r="M48" s="28">
        <v>-45</v>
      </c>
    </row>
    <row r="49" spans="1:13" ht="13.5" customHeight="1">
      <c r="A49" s="44" t="s">
        <v>17</v>
      </c>
      <c r="B49" s="22">
        <v>2459</v>
      </c>
      <c r="C49" s="23">
        <v>5883</v>
      </c>
      <c r="D49" s="22">
        <v>10</v>
      </c>
      <c r="E49" s="22">
        <v>2819</v>
      </c>
      <c r="F49" s="24">
        <v>3064</v>
      </c>
      <c r="G49" s="25">
        <f t="shared" si="0"/>
        <v>-92</v>
      </c>
      <c r="H49" s="29">
        <v>66</v>
      </c>
      <c r="I49" s="29">
        <v>107</v>
      </c>
      <c r="J49" s="26">
        <v>-41</v>
      </c>
      <c r="K49" s="27">
        <v>357</v>
      </c>
      <c r="L49" s="27">
        <v>408</v>
      </c>
      <c r="M49" s="28">
        <v>-51</v>
      </c>
    </row>
    <row r="50" spans="1:13" ht="13.5" customHeight="1">
      <c r="A50" s="44" t="s">
        <v>18</v>
      </c>
      <c r="B50" s="22">
        <v>3474</v>
      </c>
      <c r="C50" s="23">
        <v>7432</v>
      </c>
      <c r="D50" s="22">
        <v>42</v>
      </c>
      <c r="E50" s="22">
        <v>3607</v>
      </c>
      <c r="F50" s="24">
        <v>3825</v>
      </c>
      <c r="G50" s="25">
        <f t="shared" si="0"/>
        <v>-200</v>
      </c>
      <c r="H50" s="29">
        <v>58</v>
      </c>
      <c r="I50" s="29">
        <v>166</v>
      </c>
      <c r="J50" s="26">
        <v>-108</v>
      </c>
      <c r="K50" s="27">
        <v>281</v>
      </c>
      <c r="L50" s="27">
        <v>373</v>
      </c>
      <c r="M50" s="28">
        <v>-92</v>
      </c>
    </row>
    <row r="51" spans="1:13" ht="13.5" customHeight="1">
      <c r="A51" s="44" t="s">
        <v>19</v>
      </c>
      <c r="B51" s="22">
        <v>5204</v>
      </c>
      <c r="C51" s="23">
        <v>11516</v>
      </c>
      <c r="D51" s="22">
        <v>47</v>
      </c>
      <c r="E51" s="22">
        <v>5653</v>
      </c>
      <c r="F51" s="24">
        <v>5863</v>
      </c>
      <c r="G51" s="25">
        <f aca="true" t="shared" si="1" ref="G51:G56">+J51+M51</f>
        <v>-116</v>
      </c>
      <c r="H51" s="29">
        <v>115</v>
      </c>
      <c r="I51" s="29">
        <v>183</v>
      </c>
      <c r="J51" s="26">
        <v>-68</v>
      </c>
      <c r="K51" s="27">
        <v>674</v>
      </c>
      <c r="L51" s="27">
        <v>722</v>
      </c>
      <c r="M51" s="28">
        <v>-48</v>
      </c>
    </row>
    <row r="52" spans="1:13" ht="13.5" customHeight="1">
      <c r="A52" s="44" t="s">
        <v>20</v>
      </c>
      <c r="B52" s="22">
        <v>2823</v>
      </c>
      <c r="C52" s="23">
        <v>6231</v>
      </c>
      <c r="D52" s="22">
        <v>31</v>
      </c>
      <c r="E52" s="22">
        <v>3166</v>
      </c>
      <c r="F52" s="24">
        <v>3065</v>
      </c>
      <c r="G52" s="25">
        <f t="shared" si="1"/>
        <v>-115</v>
      </c>
      <c r="H52" s="29">
        <v>45</v>
      </c>
      <c r="I52" s="29">
        <v>119</v>
      </c>
      <c r="J52" s="26">
        <v>-74</v>
      </c>
      <c r="K52" s="27">
        <v>284</v>
      </c>
      <c r="L52" s="27">
        <v>325</v>
      </c>
      <c r="M52" s="28">
        <v>-41</v>
      </c>
    </row>
    <row r="53" spans="1:13" ht="13.5" customHeight="1">
      <c r="A53" s="44" t="s">
        <v>21</v>
      </c>
      <c r="B53" s="22">
        <v>3002</v>
      </c>
      <c r="C53" s="23">
        <v>6561</v>
      </c>
      <c r="D53" s="22">
        <v>20</v>
      </c>
      <c r="E53" s="22">
        <v>3260</v>
      </c>
      <c r="F53" s="24">
        <v>3301</v>
      </c>
      <c r="G53" s="25">
        <f t="shared" si="1"/>
        <v>-43</v>
      </c>
      <c r="H53" s="29">
        <v>69</v>
      </c>
      <c r="I53" s="29">
        <v>122</v>
      </c>
      <c r="J53" s="26">
        <v>-53</v>
      </c>
      <c r="K53" s="27">
        <v>330</v>
      </c>
      <c r="L53" s="27">
        <v>320</v>
      </c>
      <c r="M53" s="28">
        <v>10</v>
      </c>
    </row>
    <row r="54" spans="1:13" ht="13.5" customHeight="1">
      <c r="A54" s="44" t="s">
        <v>22</v>
      </c>
      <c r="B54" s="22">
        <v>2990</v>
      </c>
      <c r="C54" s="23">
        <v>6836</v>
      </c>
      <c r="D54" s="22">
        <v>92</v>
      </c>
      <c r="E54" s="22">
        <v>3349</v>
      </c>
      <c r="F54" s="24">
        <v>3487</v>
      </c>
      <c r="G54" s="25">
        <f t="shared" si="1"/>
        <v>-83</v>
      </c>
      <c r="H54" s="29">
        <v>71</v>
      </c>
      <c r="I54" s="29">
        <v>127</v>
      </c>
      <c r="J54" s="26">
        <v>-56</v>
      </c>
      <c r="K54" s="30">
        <v>424</v>
      </c>
      <c r="L54" s="30">
        <v>451</v>
      </c>
      <c r="M54" s="28">
        <v>-27</v>
      </c>
    </row>
    <row r="55" spans="1:13" ht="13.5" customHeight="1">
      <c r="A55" s="44" t="s">
        <v>23</v>
      </c>
      <c r="B55" s="22">
        <v>2813</v>
      </c>
      <c r="C55" s="23">
        <v>6407</v>
      </c>
      <c r="D55" s="22">
        <v>60</v>
      </c>
      <c r="E55" s="22">
        <v>3193</v>
      </c>
      <c r="F55" s="24">
        <v>3214</v>
      </c>
      <c r="G55" s="25">
        <f t="shared" si="1"/>
        <v>-69</v>
      </c>
      <c r="H55" s="26">
        <v>66</v>
      </c>
      <c r="I55" s="26">
        <v>116</v>
      </c>
      <c r="J55" s="26">
        <v>-50</v>
      </c>
      <c r="K55" s="27">
        <v>354</v>
      </c>
      <c r="L55" s="27">
        <v>373</v>
      </c>
      <c r="M55" s="28">
        <v>-19</v>
      </c>
    </row>
    <row r="56" spans="1:13" ht="13.5" customHeight="1">
      <c r="A56" s="46" t="s">
        <v>24</v>
      </c>
      <c r="B56" s="34">
        <v>2128</v>
      </c>
      <c r="C56" s="35">
        <v>5247</v>
      </c>
      <c r="D56" s="34">
        <v>14</v>
      </c>
      <c r="E56" s="34">
        <v>2539</v>
      </c>
      <c r="F56" s="36">
        <v>2708</v>
      </c>
      <c r="G56" s="37">
        <f t="shared" si="1"/>
        <v>-31</v>
      </c>
      <c r="H56" s="38">
        <v>56</v>
      </c>
      <c r="I56" s="38">
        <v>81</v>
      </c>
      <c r="J56" s="39">
        <v>-25</v>
      </c>
      <c r="K56" s="40">
        <v>243</v>
      </c>
      <c r="L56" s="40">
        <v>249</v>
      </c>
      <c r="M56" s="41">
        <v>-6</v>
      </c>
    </row>
    <row r="57" ht="13.5">
      <c r="A57" s="11"/>
    </row>
  </sheetData>
  <sheetProtection/>
  <printOptions horizontalCentered="1" verticalCentered="1"/>
  <pageMargins left="0.6692913385826772" right="0.6692913385826772" top="0.5905511811023623" bottom="0.4724409448818898" header="0.15748031496062992" footer="0.2755905511811024"/>
  <pageSetup firstPageNumber="19" useFirstPageNumber="1"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企画分析係</dc:creator>
  <cp:keywords/>
  <dc:description/>
  <cp:lastModifiedBy>鹿児島県</cp:lastModifiedBy>
  <cp:lastPrinted>2017-01-24T04:19:44Z</cp:lastPrinted>
  <dcterms:created xsi:type="dcterms:W3CDTF">2005-05-23T09:56:49Z</dcterms:created>
  <dcterms:modified xsi:type="dcterms:W3CDTF">2017-01-24T04:19:49Z</dcterms:modified>
  <cp:category/>
  <cp:version/>
  <cp:contentType/>
  <cp:contentStatus/>
</cp:coreProperties>
</file>