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4-2-2" sheetId="1" r:id="rId1"/>
  </sheets>
  <definedNames>
    <definedName name="_xlnm.Print_Area" localSheetId="0">'表4-2-2'!$A$1:$M$18</definedName>
  </definedNames>
  <calcPr fullCalcOnLoad="1"/>
</workbook>
</file>

<file path=xl/sharedStrings.xml><?xml version="1.0" encoding="utf-8"?>
<sst xmlns="http://schemas.openxmlformats.org/spreadsheetml/2006/main" count="32" uniqueCount="22">
  <si>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</si>
  <si>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</si>
  <si>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</si>
  <si>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</si>
  <si>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</si>
  <si>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</si>
  <si>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</si>
  <si>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</si>
  <si>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</si>
  <si>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</si>
  <si>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</si>
  <si>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総数</t>
  </si>
  <si>
    <t>15歳未満</t>
  </si>
  <si>
    <t>同居して
いない</t>
  </si>
  <si>
    <t>同居して
いる</t>
  </si>
  <si>
    <t>うち未婚</t>
  </si>
  <si>
    <t>うち有配偶</t>
  </si>
  <si>
    <t>総数1)</t>
  </si>
  <si>
    <t>1)同居しているか否か判定できない者を含む。
2)同居しているか否か判定できない者を除いて算出。</t>
  </si>
  <si>
    <t>同居の
割合2)</t>
  </si>
  <si>
    <t>表4-2-2  親との同居・非同居，配偶関係，年齢5歳階級別人口（平成17年）総数</t>
  </si>
  <si>
    <t>（単位：人，％）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</si>
</sst>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9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 wrapText="1"/>
    </xf>
    <xf numFmtId="193" fontId="2" fillId="0" borderId="10" xfId="49" applyNumberFormat="1" applyFont="1" applyBorder="1" applyAlignment="1">
      <alignment vertic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1" fontId="3" fillId="0" borderId="11" xfId="0" applyNumberFormat="1" applyFont="1" applyBorder="1" applyAlignment="1">
      <alignment horizontal="left" vertical="center" wrapText="1"/>
    </xf>
    <xf numFmtId="191" fontId="3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F1">
      <selection activeCell="Q6" sqref="Q6"/>
    </sheetView>
  </sheetViews>
  <sheetFormatPr defaultColWidth="9.00390625" defaultRowHeight="24.75" customHeight="1"/>
  <cols>
    <col min="1" max="1" width="16.625" style="1" customWidth="1"/>
    <col min="2" max="3" width="15.125" style="1" bestFit="1" customWidth="1"/>
    <col min="4" max="4" width="12.75390625" style="1" bestFit="1" customWidth="1"/>
    <col min="5" max="5" width="10.75390625" style="1" customWidth="1"/>
    <col min="6" max="8" width="12.75390625" style="1" bestFit="1" customWidth="1"/>
    <col min="9" max="9" width="10.75390625" style="1" customWidth="1"/>
    <col min="10" max="10" width="12.00390625" style="1" customWidth="1"/>
    <col min="11" max="11" width="12.75390625" style="1" bestFit="1" customWidth="1"/>
    <col min="12" max="13" width="10.75390625" style="1" customWidth="1"/>
    <col min="14" max="16384" width="8.875" style="1" customWidth="1"/>
  </cols>
  <sheetData>
    <row r="1" spans="1:13" ht="24.75" customHeight="1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21</v>
      </c>
      <c r="M1" s="4"/>
    </row>
    <row r="2" spans="1:13" ht="24.75" customHeight="1">
      <c r="A2" s="9" t="s">
        <v>11</v>
      </c>
      <c r="B2" s="10" t="s">
        <v>11</v>
      </c>
      <c r="C2" s="11"/>
      <c r="D2" s="11"/>
      <c r="E2" s="11"/>
      <c r="F2" s="10" t="s">
        <v>15</v>
      </c>
      <c r="G2" s="11"/>
      <c r="H2" s="11"/>
      <c r="I2" s="11"/>
      <c r="J2" s="10" t="s">
        <v>16</v>
      </c>
      <c r="K2" s="11"/>
      <c r="L2" s="11"/>
      <c r="M2" s="11"/>
    </row>
    <row r="3" spans="1:13" ht="34.5" customHeight="1">
      <c r="A3" s="9"/>
      <c r="B3" s="5" t="s">
        <v>17</v>
      </c>
      <c r="C3" s="6" t="s">
        <v>13</v>
      </c>
      <c r="D3" s="6" t="s">
        <v>14</v>
      </c>
      <c r="E3" s="6" t="s">
        <v>19</v>
      </c>
      <c r="F3" s="5" t="s">
        <v>17</v>
      </c>
      <c r="G3" s="6" t="s">
        <v>13</v>
      </c>
      <c r="H3" s="6" t="s">
        <v>14</v>
      </c>
      <c r="I3" s="6" t="s">
        <v>19</v>
      </c>
      <c r="J3" s="5" t="s">
        <v>17</v>
      </c>
      <c r="K3" s="6" t="s">
        <v>13</v>
      </c>
      <c r="L3" s="6" t="s">
        <v>14</v>
      </c>
      <c r="M3" s="6" t="s">
        <v>19</v>
      </c>
    </row>
    <row r="4" spans="1:13" ht="24.75" customHeight="1">
      <c r="A4" s="8" t="s">
        <v>11</v>
      </c>
      <c r="B4" s="2">
        <f>SUM(B5:B16)</f>
        <v>1752804</v>
      </c>
      <c r="C4" s="2">
        <f>SUM(C5:C16)</f>
        <v>1186791</v>
      </c>
      <c r="D4" s="2">
        <f>SUM(D5:D16)</f>
        <v>565707</v>
      </c>
      <c r="E4" s="7">
        <f>+D4/(C4+D4)*100</f>
        <v>32.28003683884375</v>
      </c>
      <c r="F4" s="2">
        <f>SUM(F5:F16)</f>
        <v>628340</v>
      </c>
      <c r="G4" s="2">
        <f>SUM(G5:G16)</f>
        <v>140501</v>
      </c>
      <c r="H4" s="2">
        <f>SUM(H5:H16)</f>
        <v>487592</v>
      </c>
      <c r="I4" s="7">
        <f>+H4/(G4+H4)*100</f>
        <v>77.63054197387966</v>
      </c>
      <c r="J4" s="2">
        <f>SUM(J5:J16)</f>
        <v>877578</v>
      </c>
      <c r="K4" s="2">
        <f>SUM(K5:K16)</f>
        <v>818497</v>
      </c>
      <c r="L4" s="2">
        <f>SUM(L5:L16)</f>
        <v>59045</v>
      </c>
      <c r="M4" s="7">
        <f>+L4/(K4+L4)*100</f>
        <v>6.728452883166845</v>
      </c>
    </row>
    <row r="5" spans="1:13" ht="24.75" customHeight="1">
      <c r="A5" s="5" t="s">
        <v>12</v>
      </c>
      <c r="B5" s="2">
        <v>252285</v>
      </c>
      <c r="C5" s="3">
        <v>2591</v>
      </c>
      <c r="D5" s="3">
        <v>249483</v>
      </c>
      <c r="E5" s="7">
        <f>+D5/(C5+D5)*100</f>
        <v>98.97212723247935</v>
      </c>
      <c r="F5" s="3">
        <v>252285</v>
      </c>
      <c r="G5" s="3">
        <v>2591</v>
      </c>
      <c r="H5" s="3">
        <v>249483</v>
      </c>
      <c r="I5" s="7">
        <f>+H5/(G5+H5)*100</f>
        <v>98.97212723247935</v>
      </c>
      <c r="J5" s="3">
        <v>0</v>
      </c>
      <c r="K5" s="3">
        <v>0</v>
      </c>
      <c r="L5" s="3">
        <v>0</v>
      </c>
      <c r="M5" s="7">
        <v>0</v>
      </c>
    </row>
    <row r="6" spans="1:13" ht="24.75" customHeight="1">
      <c r="A6" s="5" t="s">
        <v>0</v>
      </c>
      <c r="B6" s="2">
        <v>99017</v>
      </c>
      <c r="C6" s="3">
        <v>14324</v>
      </c>
      <c r="D6" s="3">
        <v>84684</v>
      </c>
      <c r="E6" s="7">
        <f aca="true" t="shared" si="0" ref="E6:E16">+D6/(C6+D6)*100</f>
        <v>85.53248222365869</v>
      </c>
      <c r="F6" s="3">
        <v>98460</v>
      </c>
      <c r="G6" s="3">
        <v>13993</v>
      </c>
      <c r="H6" s="3">
        <v>84460</v>
      </c>
      <c r="I6" s="7">
        <f aca="true" t="shared" si="1" ref="I6:I16">+H6/(G6+H6)*100</f>
        <v>85.78712685240674</v>
      </c>
      <c r="J6" s="3">
        <v>507</v>
      </c>
      <c r="K6" s="3">
        <v>312</v>
      </c>
      <c r="L6" s="3">
        <v>193</v>
      </c>
      <c r="M6" s="7">
        <f aca="true" t="shared" si="2" ref="M6:M16">+L6/(K6+L6)*100</f>
        <v>38.21782178217822</v>
      </c>
    </row>
    <row r="7" spans="1:13" ht="24.75" customHeight="1">
      <c r="A7" s="5" t="s">
        <v>1</v>
      </c>
      <c r="B7" s="2">
        <v>89523</v>
      </c>
      <c r="C7" s="3">
        <v>35938</v>
      </c>
      <c r="D7" s="3">
        <v>53574</v>
      </c>
      <c r="E7" s="7">
        <f t="shared" si="0"/>
        <v>59.85119313611583</v>
      </c>
      <c r="F7" s="3">
        <v>78947</v>
      </c>
      <c r="G7" s="3">
        <v>27485</v>
      </c>
      <c r="H7" s="3">
        <v>51461</v>
      </c>
      <c r="I7" s="7">
        <f>+H7/(G7+H7)*100</f>
        <v>65.18506320776227</v>
      </c>
      <c r="J7" s="3">
        <v>9759</v>
      </c>
      <c r="K7" s="3">
        <v>8061</v>
      </c>
      <c r="L7" s="3">
        <v>1688</v>
      </c>
      <c r="M7" s="7">
        <f t="shared" si="2"/>
        <v>17.314596368858346</v>
      </c>
    </row>
    <row r="8" spans="1:13" ht="24.75" customHeight="1">
      <c r="A8" s="5" t="s">
        <v>2</v>
      </c>
      <c r="B8" s="2">
        <v>96483</v>
      </c>
      <c r="C8" s="3">
        <v>57010</v>
      </c>
      <c r="D8" s="3">
        <v>39457</v>
      </c>
      <c r="E8" s="7">
        <f t="shared" si="0"/>
        <v>40.90207013797465</v>
      </c>
      <c r="F8" s="3">
        <v>57718</v>
      </c>
      <c r="G8" s="3">
        <v>22078</v>
      </c>
      <c r="H8" s="3">
        <v>35637</v>
      </c>
      <c r="I8" s="7">
        <f t="shared" si="1"/>
        <v>61.746513038204974</v>
      </c>
      <c r="J8" s="3">
        <v>36110</v>
      </c>
      <c r="K8" s="3">
        <v>33397</v>
      </c>
      <c r="L8" s="3">
        <v>2700</v>
      </c>
      <c r="M8" s="7">
        <f t="shared" si="2"/>
        <v>7.479845970579273</v>
      </c>
    </row>
    <row r="9" spans="1:13" ht="24.75" customHeight="1">
      <c r="A9" s="5" t="s">
        <v>3</v>
      </c>
      <c r="B9" s="2">
        <v>100956</v>
      </c>
      <c r="C9" s="3">
        <v>74034</v>
      </c>
      <c r="D9" s="3">
        <v>26909</v>
      </c>
      <c r="E9" s="7">
        <f t="shared" si="0"/>
        <v>26.65761865607323</v>
      </c>
      <c r="F9" s="3">
        <v>36362</v>
      </c>
      <c r="G9" s="3">
        <v>14776</v>
      </c>
      <c r="H9" s="3">
        <v>21580</v>
      </c>
      <c r="I9" s="7">
        <f t="shared" si="1"/>
        <v>59.35746506766421</v>
      </c>
      <c r="J9" s="3">
        <v>59516</v>
      </c>
      <c r="K9" s="3">
        <v>55973</v>
      </c>
      <c r="L9" s="3">
        <v>3537</v>
      </c>
      <c r="M9" s="7">
        <f t="shared" si="2"/>
        <v>5.943538901025038</v>
      </c>
    </row>
    <row r="10" spans="1:13" ht="24.75" customHeight="1">
      <c r="A10" s="5" t="s">
        <v>4</v>
      </c>
      <c r="B10" s="2">
        <v>94788</v>
      </c>
      <c r="C10" s="3">
        <v>74411</v>
      </c>
      <c r="D10" s="3">
        <v>20375</v>
      </c>
      <c r="E10" s="7">
        <f t="shared" si="0"/>
        <v>21.495790517586986</v>
      </c>
      <c r="F10" s="3">
        <v>22871</v>
      </c>
      <c r="G10" s="3">
        <v>8923</v>
      </c>
      <c r="H10" s="3">
        <v>13947</v>
      </c>
      <c r="I10" s="7">
        <f t="shared" si="1"/>
        <v>60.983821600349806</v>
      </c>
      <c r="J10" s="3">
        <v>64681</v>
      </c>
      <c r="K10" s="3">
        <v>60490</v>
      </c>
      <c r="L10" s="3">
        <v>4190</v>
      </c>
      <c r="M10" s="7">
        <f t="shared" si="2"/>
        <v>6.47804576376005</v>
      </c>
    </row>
    <row r="11" spans="1:13" ht="24.75" customHeight="1">
      <c r="A11" s="5" t="s">
        <v>5</v>
      </c>
      <c r="B11" s="2">
        <v>103007</v>
      </c>
      <c r="C11" s="3">
        <v>83883</v>
      </c>
      <c r="D11" s="3">
        <v>19122</v>
      </c>
      <c r="E11" s="7">
        <f t="shared" si="0"/>
        <v>18.564147371486822</v>
      </c>
      <c r="F11" s="3">
        <v>17634</v>
      </c>
      <c r="G11" s="3">
        <v>7105</v>
      </c>
      <c r="H11" s="3">
        <v>10527</v>
      </c>
      <c r="I11" s="7">
        <f t="shared" si="1"/>
        <v>59.70394736842105</v>
      </c>
      <c r="J11" s="3">
        <v>76336</v>
      </c>
      <c r="K11" s="3">
        <v>70205</v>
      </c>
      <c r="L11" s="3">
        <v>6131</v>
      </c>
      <c r="M11" s="7">
        <f t="shared" si="2"/>
        <v>8.031597149444561</v>
      </c>
    </row>
    <row r="12" spans="1:13" ht="24.75" customHeight="1">
      <c r="A12" s="5" t="s">
        <v>6</v>
      </c>
      <c r="B12" s="2">
        <v>118485</v>
      </c>
      <c r="C12" s="3">
        <v>97256</v>
      </c>
      <c r="D12" s="3">
        <v>21224</v>
      </c>
      <c r="E12" s="7">
        <f>+D12/(C12+D12)*100</f>
        <v>17.91357191087103</v>
      </c>
      <c r="F12" s="3">
        <v>16147</v>
      </c>
      <c r="G12" s="3">
        <v>7201</v>
      </c>
      <c r="H12" s="3">
        <v>8945</v>
      </c>
      <c r="I12" s="7">
        <f>+H12/(G12+H12)*100</f>
        <v>55.400718444196706</v>
      </c>
      <c r="J12" s="3">
        <v>90380</v>
      </c>
      <c r="K12" s="3">
        <v>81002</v>
      </c>
      <c r="L12" s="3">
        <v>9375</v>
      </c>
      <c r="M12" s="7">
        <f>+L12/(K12+L12)*100</f>
        <v>10.373214424023812</v>
      </c>
    </row>
    <row r="13" spans="1:13" ht="24.75" customHeight="1">
      <c r="A13" s="5" t="s">
        <v>7</v>
      </c>
      <c r="B13" s="2">
        <v>133601</v>
      </c>
      <c r="C13" s="3">
        <v>112317</v>
      </c>
      <c r="D13" s="3">
        <v>21282</v>
      </c>
      <c r="E13" s="7">
        <f t="shared" si="0"/>
        <v>15.929759953293063</v>
      </c>
      <c r="F13" s="3">
        <v>14831</v>
      </c>
      <c r="G13" s="3">
        <v>8118</v>
      </c>
      <c r="H13" s="3">
        <v>6712</v>
      </c>
      <c r="I13" s="7">
        <f t="shared" si="1"/>
        <v>45.2596089008766</v>
      </c>
      <c r="J13" s="3">
        <v>102872</v>
      </c>
      <c r="K13" s="3">
        <v>91639</v>
      </c>
      <c r="L13" s="3">
        <v>11233</v>
      </c>
      <c r="M13" s="7">
        <f t="shared" si="2"/>
        <v>10.919394976281204</v>
      </c>
    </row>
    <row r="14" spans="1:13" ht="24.75" customHeight="1">
      <c r="A14" s="5" t="s">
        <v>8</v>
      </c>
      <c r="B14" s="2">
        <v>128556</v>
      </c>
      <c r="C14" s="3">
        <v>112756</v>
      </c>
      <c r="D14" s="3">
        <v>15794</v>
      </c>
      <c r="E14" s="7">
        <f t="shared" si="0"/>
        <v>12.286269933877868</v>
      </c>
      <c r="F14" s="3">
        <v>10457</v>
      </c>
      <c r="G14" s="3">
        <v>7114</v>
      </c>
      <c r="H14" s="3">
        <v>3341</v>
      </c>
      <c r="I14" s="7">
        <f t="shared" si="1"/>
        <v>31.956001912960307</v>
      </c>
      <c r="J14" s="3">
        <v>100432</v>
      </c>
      <c r="K14" s="3">
        <v>90592</v>
      </c>
      <c r="L14" s="3">
        <v>9839</v>
      </c>
      <c r="M14" s="7">
        <f t="shared" si="2"/>
        <v>9.79677589588872</v>
      </c>
    </row>
    <row r="15" spans="1:13" ht="24.75" customHeight="1">
      <c r="A15" s="5" t="s">
        <v>9</v>
      </c>
      <c r="B15" s="2">
        <v>101544</v>
      </c>
      <c r="C15" s="3">
        <v>93692</v>
      </c>
      <c r="D15" s="3">
        <v>7850</v>
      </c>
      <c r="E15" s="7">
        <f t="shared" si="0"/>
        <v>7.730791199700617</v>
      </c>
      <c r="F15" s="3">
        <v>6091</v>
      </c>
      <c r="G15" s="3">
        <v>5075</v>
      </c>
      <c r="H15" s="3">
        <v>1014</v>
      </c>
      <c r="I15" s="7">
        <f t="shared" si="1"/>
        <v>16.65298078502217</v>
      </c>
      <c r="J15" s="3">
        <v>79531</v>
      </c>
      <c r="K15" s="3">
        <v>73950</v>
      </c>
      <c r="L15" s="3">
        <v>5581</v>
      </c>
      <c r="M15" s="7">
        <f t="shared" si="2"/>
        <v>7.017389445624976</v>
      </c>
    </row>
    <row r="16" spans="1:13" ht="24.75" customHeight="1">
      <c r="A16" s="5" t="s">
        <v>10</v>
      </c>
      <c r="B16" s="2">
        <v>434559</v>
      </c>
      <c r="C16" s="3">
        <v>428579</v>
      </c>
      <c r="D16" s="3">
        <v>5953</v>
      </c>
      <c r="E16" s="7">
        <f t="shared" si="0"/>
        <v>1.3699796562738762</v>
      </c>
      <c r="F16" s="3">
        <v>16537</v>
      </c>
      <c r="G16" s="3">
        <v>16042</v>
      </c>
      <c r="H16" s="3">
        <v>485</v>
      </c>
      <c r="I16" s="7">
        <f t="shared" si="1"/>
        <v>2.9345918799540147</v>
      </c>
      <c r="J16" s="3">
        <v>257454</v>
      </c>
      <c r="K16" s="3">
        <v>252876</v>
      </c>
      <c r="L16" s="3">
        <v>4578</v>
      </c>
      <c r="M16" s="7">
        <f t="shared" si="2"/>
        <v>1.7781817334358758</v>
      </c>
    </row>
    <row r="17" spans="1:5" ht="24.75" customHeight="1">
      <c r="A17" s="12" t="s">
        <v>18</v>
      </c>
      <c r="B17" s="12"/>
      <c r="C17" s="12"/>
      <c r="D17" s="12"/>
      <c r="E17" s="12"/>
    </row>
    <row r="18" spans="1:5" ht="24.75" customHeight="1">
      <c r="A18" s="13"/>
      <c r="B18" s="13"/>
      <c r="C18" s="13"/>
      <c r="D18" s="13"/>
      <c r="E18" s="13"/>
    </row>
  </sheetData>
  <sheetProtection/>
  <mergeCells count="5">
    <mergeCell ref="A17:E18"/>
    <mergeCell ref="B2:E2"/>
    <mergeCell ref="A2:A3"/>
    <mergeCell ref="F2:I2"/>
    <mergeCell ref="J2:M2"/>
  </mergeCells>
  <printOptions/>
  <pageMargins left="0.75" right="0.75" top="1" bottom="1" header="0.512" footer="0.51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2013-01-21T05:49:10Z</cp:lastPrinted>
  <dcterms:created xsi:type="dcterms:W3CDTF">2007-08-24T04:57:18Z</dcterms:created>
  <dcterms:modified xsi:type="dcterms:W3CDTF">2013-02-26T09:53:44Z</dcterms:modified>
  <cp:category/>
  <cp:version/>
  <cp:contentType/>
  <cp:contentStatus/>
</cp:coreProperties>
</file>