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ourname\Desktop\燃料確定\"/>
    </mc:Choice>
  </mc:AlternateContent>
  <xr:revisionPtr revIDLastSave="0" documentId="13_ncr:1_{41EDA54C-4134-4F1C-8DBA-EB9D040146BE}" xr6:coauthVersionLast="47" xr6:coauthVersionMax="47" xr10:uidLastSave="{00000000-0000-0000-0000-000000000000}"/>
  <bookViews>
    <workbookView xWindow="-120" yWindow="-120" windowWidth="20730" windowHeight="11160" xr2:uid="{1E69F6B0-44D7-4C90-B35A-C5968132548C}"/>
  </bookViews>
  <sheets>
    <sheet name="バス・タクシー・代行(原本R6.8‐12月分)" sheetId="12" r:id="rId1"/>
    <sheet name="バス(記入例）" sheetId="13" r:id="rId2"/>
    <sheet name="タクシー(記入例）" sheetId="14" r:id="rId3"/>
    <sheet name="代行(記入例）" sheetId="2" r:id="rId4"/>
  </sheets>
  <definedNames>
    <definedName name="_xlnm.Print_Area" localSheetId="2">'タクシー(記入例）'!$A$1:$U$37</definedName>
    <definedName name="_xlnm.Print_Area" localSheetId="1">'バス(記入例）'!$A$1:$U$37</definedName>
    <definedName name="_xlnm.Print_Area" localSheetId="0">'バス・タクシー・代行(原本R6.8‐12月分)'!$A$1:$U$37</definedName>
    <definedName name="_xlnm.Print_Area" localSheetId="3">'代行(記入例）'!$A$1:$U$37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5" i="14" l="1"/>
  <c r="T37" i="14" s="1"/>
  <c r="T32" i="13"/>
  <c r="T31" i="13"/>
  <c r="R37" i="12"/>
  <c r="T31" i="12"/>
  <c r="T32" i="14"/>
  <c r="R37" i="14"/>
  <c r="T34" i="14"/>
  <c r="T33" i="14"/>
  <c r="R37" i="13"/>
  <c r="T35" i="13"/>
  <c r="T34" i="13"/>
  <c r="T33" i="13"/>
  <c r="T35" i="12"/>
  <c r="T34" i="12"/>
  <c r="T33" i="12"/>
  <c r="T32" i="12"/>
  <c r="T35" i="2"/>
  <c r="T34" i="2"/>
  <c r="T33" i="2"/>
  <c r="T32" i="2"/>
  <c r="T37" i="12" l="1"/>
  <c r="T37" i="13"/>
  <c r="R37" i="2"/>
  <c r="T37" i="2" l="1"/>
</calcChain>
</file>

<file path=xl/sharedStrings.xml><?xml version="1.0" encoding="utf-8"?>
<sst xmlns="http://schemas.openxmlformats.org/spreadsheetml/2006/main" count="383" uniqueCount="86">
  <si>
    <r>
      <t>事業者番号</t>
    </r>
    <r>
      <rPr>
        <sz val="8"/>
        <color theme="1"/>
        <rFont val="游ゴシック"/>
        <family val="3"/>
        <charset val="128"/>
        <scheme val="minor"/>
      </rPr>
      <t>（事務局記載）</t>
    </r>
    <rPh sb="0" eb="3">
      <t>ジギョウシャ</t>
    </rPh>
    <rPh sb="3" eb="5">
      <t>バンゴウ</t>
    </rPh>
    <phoneticPr fontId="2"/>
  </si>
  <si>
    <t>別記　第1号様式（第3条関係）</t>
    <rPh sb="0" eb="2">
      <t>ベッキ</t>
    </rPh>
    <rPh sb="3" eb="4">
      <t>ダイ</t>
    </rPh>
    <rPh sb="5" eb="6">
      <t>ゴウ</t>
    </rPh>
    <rPh sb="6" eb="8">
      <t>ヨウシキ</t>
    </rPh>
    <rPh sb="9" eb="10">
      <t>ダイ</t>
    </rPh>
    <rPh sb="11" eb="12">
      <t>ジョウ</t>
    </rPh>
    <rPh sb="12" eb="14">
      <t>カンケイ</t>
    </rPh>
    <phoneticPr fontId="2"/>
  </si>
  <si>
    <t>鹿児島県地域公共交通燃料油価格高騰対策事業事務局　殿</t>
    <rPh sb="0" eb="3">
      <t>カゴシマ</t>
    </rPh>
    <rPh sb="3" eb="4">
      <t>ケン</t>
    </rPh>
    <rPh sb="4" eb="6">
      <t>チイキ</t>
    </rPh>
    <rPh sb="6" eb="8">
      <t>コウキョウ</t>
    </rPh>
    <rPh sb="8" eb="10">
      <t>コウツウ</t>
    </rPh>
    <rPh sb="10" eb="12">
      <t>ネンリョウ</t>
    </rPh>
    <rPh sb="12" eb="13">
      <t>アブラ</t>
    </rPh>
    <rPh sb="13" eb="15">
      <t>カカク</t>
    </rPh>
    <rPh sb="15" eb="17">
      <t>コウトウ</t>
    </rPh>
    <rPh sb="17" eb="19">
      <t>タイサク</t>
    </rPh>
    <rPh sb="19" eb="21">
      <t>ジギョウ</t>
    </rPh>
    <rPh sb="21" eb="24">
      <t>ジムキョク</t>
    </rPh>
    <rPh sb="25" eb="26">
      <t>ドノ</t>
    </rPh>
    <phoneticPr fontId="2"/>
  </si>
  <si>
    <t>■申  請  日</t>
    <rPh sb="1" eb="2">
      <t>シン</t>
    </rPh>
    <rPh sb="4" eb="5">
      <t>ショウ</t>
    </rPh>
    <rPh sb="7" eb="8">
      <t>ニチ</t>
    </rPh>
    <phoneticPr fontId="2"/>
  </si>
  <si>
    <t>■同意事項</t>
    <rPh sb="1" eb="3">
      <t>ドウイ</t>
    </rPh>
    <rPh sb="3" eb="5">
      <t>ジコウ</t>
    </rPh>
    <phoneticPr fontId="2"/>
  </si>
  <si>
    <t>当社（私）は，本支援金の申請に虚偽その他不正な手段があった場合には，支援金の交付決定の取り消し及び返還に応じます。</t>
    <phoneticPr fontId="2"/>
  </si>
  <si>
    <t>申請者</t>
    <rPh sb="0" eb="3">
      <t>シンセイシャ</t>
    </rPh>
    <phoneticPr fontId="2"/>
  </si>
  <si>
    <t>住　　所</t>
    <rPh sb="0" eb="1">
      <t>ジュウ</t>
    </rPh>
    <rPh sb="3" eb="4">
      <t>ショ</t>
    </rPh>
    <phoneticPr fontId="2"/>
  </si>
  <si>
    <t>フリガナ</t>
    <phoneticPr fontId="2"/>
  </si>
  <si>
    <t>代表者名</t>
    <rPh sb="0" eb="3">
      <t>ダイヒョウシャ</t>
    </rPh>
    <rPh sb="3" eb="4">
      <t>メイ</t>
    </rPh>
    <phoneticPr fontId="2"/>
  </si>
  <si>
    <t>担当者名</t>
    <rPh sb="0" eb="3">
      <t>タントウシャ</t>
    </rPh>
    <rPh sb="3" eb="4">
      <t>メイ</t>
    </rPh>
    <phoneticPr fontId="2"/>
  </si>
  <si>
    <t>電話番号</t>
    <rPh sb="0" eb="2">
      <t>デンワ</t>
    </rPh>
    <rPh sb="2" eb="4">
      <t>バンゴウ</t>
    </rPh>
    <phoneticPr fontId="2"/>
  </si>
  <si>
    <t>携帯番号</t>
    <rPh sb="0" eb="2">
      <t>ケイタイ</t>
    </rPh>
    <rPh sb="2" eb="4">
      <t>バンゴウ</t>
    </rPh>
    <phoneticPr fontId="2"/>
  </si>
  <si>
    <t>振込先
口座</t>
    <rPh sb="0" eb="2">
      <t>フリコミ</t>
    </rPh>
    <rPh sb="2" eb="3">
      <t>サキ</t>
    </rPh>
    <rPh sb="4" eb="6">
      <t>コウザ</t>
    </rPh>
    <phoneticPr fontId="2"/>
  </si>
  <si>
    <t>銀行　信用金庫　信用組合　　農業協同組合　その他</t>
    <rPh sb="0" eb="2">
      <t>ギンコウ</t>
    </rPh>
    <rPh sb="3" eb="7">
      <t>シンヨウキンコ</t>
    </rPh>
    <rPh sb="8" eb="10">
      <t>シンヨウ</t>
    </rPh>
    <rPh sb="10" eb="12">
      <t>クミアイ</t>
    </rPh>
    <rPh sb="14" eb="18">
      <t>ノウギョウキョウドウ</t>
    </rPh>
    <rPh sb="18" eb="20">
      <t>クミアイ</t>
    </rPh>
    <rPh sb="23" eb="24">
      <t>タ</t>
    </rPh>
    <phoneticPr fontId="2"/>
  </si>
  <si>
    <t>支店名</t>
    <rPh sb="0" eb="3">
      <t>シテンメイ</t>
    </rPh>
    <phoneticPr fontId="2"/>
  </si>
  <si>
    <t>本店・支店・出張所　　　　　　本所・支所・代理店</t>
    <rPh sb="0" eb="2">
      <t>ホンテン</t>
    </rPh>
    <rPh sb="3" eb="5">
      <t>シテン</t>
    </rPh>
    <rPh sb="6" eb="8">
      <t>シュッチョウ</t>
    </rPh>
    <rPh sb="8" eb="9">
      <t>ジョ</t>
    </rPh>
    <rPh sb="15" eb="17">
      <t>ホンショ</t>
    </rPh>
    <rPh sb="18" eb="20">
      <t>シショ</t>
    </rPh>
    <rPh sb="21" eb="24">
      <t>ダイリテン</t>
    </rPh>
    <phoneticPr fontId="2"/>
  </si>
  <si>
    <t>預金種別</t>
    <rPh sb="0" eb="2">
      <t>ヨキン</t>
    </rPh>
    <rPh sb="2" eb="4">
      <t>シュベツ</t>
    </rPh>
    <phoneticPr fontId="2"/>
  </si>
  <si>
    <t>普通　・　当座</t>
    <rPh sb="0" eb="2">
      <t>フツウ</t>
    </rPh>
    <rPh sb="5" eb="7">
      <t>トウザ</t>
    </rPh>
    <phoneticPr fontId="2"/>
  </si>
  <si>
    <t>口座番号</t>
    <rPh sb="0" eb="2">
      <t>コウザ</t>
    </rPh>
    <rPh sb="2" eb="4">
      <t>バンゴウ</t>
    </rPh>
    <phoneticPr fontId="2"/>
  </si>
  <si>
    <t>単価</t>
    <rPh sb="0" eb="2">
      <t>タンカ</t>
    </rPh>
    <phoneticPr fontId="2"/>
  </si>
  <si>
    <t>申請台数</t>
    <rPh sb="0" eb="2">
      <t>シンセイ</t>
    </rPh>
    <rPh sb="2" eb="4">
      <t>ダイスウ</t>
    </rPh>
    <phoneticPr fontId="2"/>
  </si>
  <si>
    <t>申請金額</t>
    <rPh sb="0" eb="2">
      <t>シンセイ</t>
    </rPh>
    <rPh sb="2" eb="4">
      <t>キンガク</t>
    </rPh>
    <phoneticPr fontId="2"/>
  </si>
  <si>
    <t>路線バス事業者</t>
    <rPh sb="0" eb="2">
      <t>ロセン</t>
    </rPh>
    <rPh sb="4" eb="7">
      <t>ジギョウシャ</t>
    </rPh>
    <phoneticPr fontId="2"/>
  </si>
  <si>
    <t>台</t>
    <rPh sb="0" eb="1">
      <t>ダイ</t>
    </rPh>
    <phoneticPr fontId="2"/>
  </si>
  <si>
    <t>円</t>
    <rPh sb="0" eb="1">
      <t>エン</t>
    </rPh>
    <phoneticPr fontId="2"/>
  </si>
  <si>
    <t>オートガス（LPG）</t>
    <phoneticPr fontId="2"/>
  </si>
  <si>
    <t>ガソリン又は軽油</t>
    <rPh sb="4" eb="5">
      <t>マタ</t>
    </rPh>
    <rPh sb="6" eb="8">
      <t>ケイユ</t>
    </rPh>
    <phoneticPr fontId="2"/>
  </si>
  <si>
    <t>登録されている稼働車両</t>
    <rPh sb="0" eb="2">
      <t>トウロク</t>
    </rPh>
    <rPh sb="7" eb="9">
      <t>カドウ</t>
    </rPh>
    <rPh sb="9" eb="11">
      <t>シャリョウ</t>
    </rPh>
    <phoneticPr fontId="2"/>
  </si>
  <si>
    <t>オートガス及びガソリン</t>
    <rPh sb="5" eb="6">
      <t>オヨ</t>
    </rPh>
    <phoneticPr fontId="2"/>
  </si>
  <si>
    <t>自動車運転代行業事業者</t>
    <rPh sb="0" eb="3">
      <t>ジドウシャ</t>
    </rPh>
    <rPh sb="3" eb="5">
      <t>ウンテン</t>
    </rPh>
    <rPh sb="5" eb="7">
      <t>ダイコウ</t>
    </rPh>
    <rPh sb="7" eb="8">
      <t>ギョウ</t>
    </rPh>
    <rPh sb="8" eb="11">
      <t>ジギョウシャ</t>
    </rPh>
    <phoneticPr fontId="2"/>
  </si>
  <si>
    <t>交付合計金額</t>
    <rPh sb="0" eb="2">
      <t>コウフ</t>
    </rPh>
    <rPh sb="2" eb="4">
      <t>ゴウケイ</t>
    </rPh>
    <rPh sb="4" eb="6">
      <t>キンガク</t>
    </rPh>
    <phoneticPr fontId="2"/>
  </si>
  <si>
    <t>FAX番号</t>
    <rPh sb="3" eb="5">
      <t>バンゴウ</t>
    </rPh>
    <phoneticPr fontId="2"/>
  </si>
  <si>
    <t>■申請者情報</t>
    <rPh sb="1" eb="3">
      <t>シンセイ</t>
    </rPh>
    <rPh sb="3" eb="4">
      <t>シャ</t>
    </rPh>
    <rPh sb="4" eb="6">
      <t>ジョウホウ</t>
    </rPh>
    <phoneticPr fontId="2"/>
  </si>
  <si>
    <t>タクシー
事業者</t>
    <rPh sb="5" eb="8">
      <t>ジギョウシャ</t>
    </rPh>
    <phoneticPr fontId="2"/>
  </si>
  <si>
    <t>mail
アドレス</t>
    <phoneticPr fontId="2"/>
  </si>
  <si>
    <t>令和</t>
    <rPh sb="0" eb="2">
      <t>レイワ</t>
    </rPh>
    <phoneticPr fontId="2"/>
  </si>
  <si>
    <t>年</t>
    <rPh sb="0" eb="1">
      <t>ネン</t>
    </rPh>
    <phoneticPr fontId="2"/>
  </si>
  <si>
    <t>月</t>
    <rPh sb="0" eb="1">
      <t>ツキ</t>
    </rPh>
    <phoneticPr fontId="2"/>
  </si>
  <si>
    <t>日</t>
    <rPh sb="0" eb="1">
      <t>ニチ</t>
    </rPh>
    <phoneticPr fontId="2"/>
  </si>
  <si>
    <r>
      <rPr>
        <b/>
        <sz val="9"/>
        <color rgb="FFFF0000"/>
        <rFont val="游ゴシック"/>
        <family val="3"/>
        <charset val="128"/>
        <scheme val="minor"/>
      </rPr>
      <t>　</t>
    </r>
    <r>
      <rPr>
        <b/>
        <u/>
        <sz val="9"/>
        <color rgb="FFFF0000"/>
        <rFont val="游ゴシック"/>
        <family val="3"/>
        <charset val="128"/>
        <scheme val="minor"/>
      </rPr>
      <t>各項目の内容を確認し，該当する部分に☑をお願いします。非該当がある場合は，支援金の申請はできません。</t>
    </r>
    <phoneticPr fontId="2"/>
  </si>
  <si>
    <t>会社名
（又は屋号）</t>
    <rPh sb="0" eb="2">
      <t>カイシャ</t>
    </rPh>
    <rPh sb="2" eb="3">
      <t>メイ</t>
    </rPh>
    <rPh sb="5" eb="6">
      <t>マタ</t>
    </rPh>
    <rPh sb="7" eb="9">
      <t>ヤゴウ</t>
    </rPh>
    <phoneticPr fontId="2"/>
  </si>
  <si>
    <t>〒</t>
    <phoneticPr fontId="2"/>
  </si>
  <si>
    <t>カブシキガイシャ〇□タクシー</t>
    <phoneticPr fontId="2"/>
  </si>
  <si>
    <t>カゴシマ　タロウ</t>
    <phoneticPr fontId="2"/>
  </si>
  <si>
    <t>サツマ　ハナコ</t>
    <phoneticPr fontId="2"/>
  </si>
  <si>
    <t>〇〇〇－〇〇〇－〇〇〇〇</t>
    <phoneticPr fontId="2"/>
  </si>
  <si>
    <t>□□□＠△△△.〇〇〇</t>
    <phoneticPr fontId="2"/>
  </si>
  <si>
    <t>〇△□</t>
    <phoneticPr fontId="2"/>
  </si>
  <si>
    <t>△△</t>
    <phoneticPr fontId="2"/>
  </si>
  <si>
    <t>カ）マルシカクタクシー</t>
    <phoneticPr fontId="2"/>
  </si>
  <si>
    <t>〇△□×〇△□</t>
    <phoneticPr fontId="2"/>
  </si>
  <si>
    <t>〇</t>
    <phoneticPr fontId="2"/>
  </si>
  <si>
    <t>☑</t>
  </si>
  <si>
    <t>マルシカクウンテンダイコウ</t>
    <phoneticPr fontId="2"/>
  </si>
  <si>
    <t>〇□ウンテンダイコウ</t>
    <phoneticPr fontId="2"/>
  </si>
  <si>
    <t>カブシキガイシャ〇□バス</t>
    <phoneticPr fontId="2"/>
  </si>
  <si>
    <t>カ）マルシカクバス</t>
    <phoneticPr fontId="2"/>
  </si>
  <si>
    <t>-</t>
    <phoneticPr fontId="2"/>
  </si>
  <si>
    <t>□</t>
  </si>
  <si>
    <t>　　令和６年度において，鹿児島県地域公共交通燃料油価格高騰対策事業支援金を交付されるよう，鹿児島県補助金等交付規則第３条及び鹿児島県
　地域公共交通燃料油価格高騰対策事業支援金交付規程第３条の規定により，下記のとおり申請及び請求いたします。</t>
    <phoneticPr fontId="2"/>
  </si>
  <si>
    <t>〇〇〇</t>
    <phoneticPr fontId="2"/>
  </si>
  <si>
    <t>〇〇〇〇</t>
    <phoneticPr fontId="2"/>
  </si>
  <si>
    <t>〇〇市△△町□－〇号　〇〇ビル△△号室</t>
    <phoneticPr fontId="2"/>
  </si>
  <si>
    <t>代表取締役　鹿児島太郎</t>
    <phoneticPr fontId="2"/>
  </si>
  <si>
    <t>薩摩　花子</t>
    <phoneticPr fontId="2"/>
  </si>
  <si>
    <t>株式会社〇□バス</t>
    <phoneticPr fontId="2"/>
  </si>
  <si>
    <t>株式会社〇□タクシー</t>
    <phoneticPr fontId="2"/>
  </si>
  <si>
    <t>〇□運転代行</t>
    <phoneticPr fontId="2"/>
  </si>
  <si>
    <t>当社（私）は，今後も引き続き事業を継続する意志があります。</t>
    <rPh sb="10" eb="11">
      <t>ヒ</t>
    </rPh>
    <rPh sb="12" eb="13">
      <t>ツヅ</t>
    </rPh>
    <phoneticPr fontId="2"/>
  </si>
  <si>
    <t>当社（私）は，基準日（令和６年８月１日）から交付申請日までの間，継続して事業を実施しています。</t>
    <phoneticPr fontId="2"/>
  </si>
  <si>
    <t>令和6年8月～12月対象分</t>
    <phoneticPr fontId="2"/>
  </si>
  <si>
    <t>令和6年8月1日時点で</t>
    <rPh sb="0" eb="2">
      <t>レイワ</t>
    </rPh>
    <rPh sb="3" eb="4">
      <t>ネン</t>
    </rPh>
    <rPh sb="5" eb="6">
      <t>ツキ</t>
    </rPh>
    <rPh sb="7" eb="8">
      <t>ニチ</t>
    </rPh>
    <rPh sb="8" eb="10">
      <t>ジテン</t>
    </rPh>
    <phoneticPr fontId="2"/>
  </si>
  <si>
    <t>口座名義</t>
    <rPh sb="0" eb="2">
      <t>コウザ</t>
    </rPh>
    <rPh sb="2" eb="4">
      <t>メイギ</t>
    </rPh>
    <phoneticPr fontId="2"/>
  </si>
  <si>
    <t>85,000円</t>
    <rPh sb="6" eb="7">
      <t>エン</t>
    </rPh>
    <phoneticPr fontId="2"/>
  </si>
  <si>
    <t>30,000円</t>
    <rPh sb="6" eb="7">
      <t>エン</t>
    </rPh>
    <phoneticPr fontId="2"/>
  </si>
  <si>
    <t>41,000円</t>
    <rPh sb="6" eb="7">
      <t>エン</t>
    </rPh>
    <phoneticPr fontId="2"/>
  </si>
  <si>
    <t>35,000円</t>
    <rPh sb="6" eb="7">
      <t>エン</t>
    </rPh>
    <phoneticPr fontId="2"/>
  </si>
  <si>
    <t>20,000円</t>
    <rPh sb="6" eb="7">
      <t>エン</t>
    </rPh>
    <phoneticPr fontId="2"/>
  </si>
  <si>
    <t>当社（私）は，県税の未納がありません。また，本支援金交付にあたり，知事が必要な県税関係情報の記録を調査することに同意します。</t>
    <phoneticPr fontId="2"/>
  </si>
  <si>
    <t>金融機関名</t>
    <rPh sb="0" eb="1">
      <t>コエ</t>
    </rPh>
    <phoneticPr fontId="2"/>
  </si>
  <si>
    <t>区　　　分</t>
    <rPh sb="0" eb="1">
      <t>ク</t>
    </rPh>
    <rPh sb="4" eb="5">
      <t>ブン</t>
    </rPh>
    <phoneticPr fontId="2"/>
  </si>
  <si>
    <t>交付申請額　</t>
    <rPh sb="0" eb="2">
      <t>コウフ</t>
    </rPh>
    <rPh sb="2" eb="4">
      <t>シンセイ</t>
    </rPh>
    <rPh sb="4" eb="5">
      <t>ガク</t>
    </rPh>
    <phoneticPr fontId="2"/>
  </si>
  <si>
    <r>
      <t>新規または変更　</t>
    </r>
    <r>
      <rPr>
        <b/>
        <sz val="10"/>
        <color rgb="FFFF0000"/>
        <rFont val="游ゴシック"/>
        <family val="3"/>
        <charset val="128"/>
        <scheme val="minor"/>
      </rPr>
      <t>振込先口座を必ず記入　</t>
    </r>
    <r>
      <rPr>
        <sz val="10"/>
        <color rgb="FFFF0000"/>
        <rFont val="游ゴシック"/>
        <family val="3"/>
        <charset val="128"/>
        <scheme val="minor"/>
      </rPr>
      <t>※振込先口座の通帳の写しも必ず提出</t>
    </r>
    <rPh sb="0" eb="2">
      <t>シンキ</t>
    </rPh>
    <rPh sb="5" eb="7">
      <t>ヘンコウ</t>
    </rPh>
    <rPh sb="8" eb="10">
      <t>フリコミ</t>
    </rPh>
    <rPh sb="10" eb="11">
      <t>サキ</t>
    </rPh>
    <rPh sb="11" eb="13">
      <t>コウザ</t>
    </rPh>
    <rPh sb="14" eb="15">
      <t>カナラ</t>
    </rPh>
    <rPh sb="16" eb="18">
      <t>キニュウ</t>
    </rPh>
    <rPh sb="20" eb="22">
      <t>フリコミ</t>
    </rPh>
    <rPh sb="22" eb="23">
      <t>サキ</t>
    </rPh>
    <rPh sb="23" eb="25">
      <t>コウザ</t>
    </rPh>
    <rPh sb="26" eb="28">
      <t>ツウチョウ</t>
    </rPh>
    <rPh sb="29" eb="30">
      <t>ウツ</t>
    </rPh>
    <rPh sb="32" eb="33">
      <t>カナラ</t>
    </rPh>
    <rPh sb="34" eb="36">
      <t>テイシュツ</t>
    </rPh>
    <phoneticPr fontId="2"/>
  </si>
  <si>
    <r>
      <t>前回と変更なし　</t>
    </r>
    <r>
      <rPr>
        <b/>
        <sz val="10"/>
        <color theme="1"/>
        <rFont val="游ゴシック"/>
        <family val="3"/>
        <charset val="128"/>
        <scheme val="minor"/>
      </rPr>
      <t>振込先口座の記入不要</t>
    </r>
    <rPh sb="0" eb="2">
      <t>ゼンカイ</t>
    </rPh>
    <rPh sb="3" eb="5">
      <t>ヘンコウ</t>
    </rPh>
    <rPh sb="8" eb="10">
      <t>フリコミ</t>
    </rPh>
    <rPh sb="10" eb="11">
      <t>サキ</t>
    </rPh>
    <rPh sb="11" eb="13">
      <t>コウザ</t>
    </rPh>
    <rPh sb="14" eb="16">
      <t>キニュウ</t>
    </rPh>
    <rPh sb="16" eb="18">
      <t>フヨウ</t>
    </rPh>
    <phoneticPr fontId="2"/>
  </si>
  <si>
    <t>〇□運転代行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</si>
</sst>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b/>
      <sz val="11"/>
      <color theme="1"/>
      <name val="游ゴシック"/>
      <family val="3"/>
      <charset val="128"/>
      <scheme val="minor"/>
    </font>
    <font>
      <b/>
      <u/>
      <sz val="9"/>
      <color theme="1"/>
      <name val="游ゴシック"/>
      <family val="3"/>
      <charset val="128"/>
      <scheme val="minor"/>
    </font>
    <font>
      <sz val="12"/>
      <name val="游ゴシック"/>
      <family val="3"/>
      <charset val="128"/>
    </font>
    <font>
      <sz val="8"/>
      <name val="游ゴシック"/>
      <family val="3"/>
      <charset val="128"/>
    </font>
    <font>
      <sz val="7"/>
      <color theme="1"/>
      <name val="游ゴシック"/>
      <family val="3"/>
      <charset val="128"/>
      <scheme val="minor"/>
    </font>
    <font>
      <b/>
      <sz val="10"/>
      <color theme="1"/>
      <name val="游ゴシック"/>
      <family val="3"/>
      <charset val="128"/>
      <scheme val="minor"/>
    </font>
    <font>
      <b/>
      <u/>
      <sz val="9"/>
      <color rgb="FFFF0000"/>
      <name val="游ゴシック"/>
      <family val="3"/>
      <charset val="128"/>
      <scheme val="minor"/>
    </font>
    <font>
      <b/>
      <sz val="9"/>
      <color rgb="FFFF0000"/>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0"/>
      <color rgb="FFFF0000"/>
      <name val="游ゴシック"/>
      <family val="3"/>
      <charset val="128"/>
      <scheme val="minor"/>
    </font>
    <font>
      <b/>
      <sz val="11"/>
      <color rgb="FFFF0000"/>
      <name val="游ゴシック"/>
      <family val="3"/>
      <charset val="128"/>
      <scheme val="minor"/>
    </font>
    <font>
      <sz val="9"/>
      <name val="游ゴシック"/>
      <family val="3"/>
      <charset val="128"/>
      <scheme val="minor"/>
    </font>
    <font>
      <sz val="18"/>
      <name val="游ゴシック"/>
      <family val="3"/>
      <charset val="128"/>
    </font>
    <font>
      <sz val="12"/>
      <color theme="1"/>
      <name val="游ゴシック"/>
      <family val="3"/>
      <charset val="128"/>
      <scheme val="minor"/>
    </font>
    <font>
      <b/>
      <sz val="14"/>
      <color theme="1"/>
      <name val="游ゴシック"/>
      <family val="3"/>
      <charset val="128"/>
      <scheme val="minor"/>
    </font>
    <font>
      <b/>
      <sz val="18"/>
      <color rgb="FFFF0000"/>
      <name val="游ゴシック"/>
      <family val="3"/>
      <charset val="128"/>
      <scheme val="minor"/>
    </font>
    <font>
      <sz val="16"/>
      <color theme="1"/>
      <name val="游ゴシック"/>
      <family val="3"/>
      <charset val="128"/>
      <scheme val="minor"/>
    </font>
    <font>
      <sz val="18"/>
      <color rgb="FFFF0000"/>
      <name val="游ゴシック"/>
      <family val="3"/>
      <charset val="128"/>
    </font>
    <font>
      <b/>
      <sz val="16"/>
      <color rgb="FFFF0000"/>
      <name val="游ゴシック"/>
      <family val="3"/>
      <charset val="128"/>
      <scheme val="minor"/>
    </font>
    <font>
      <b/>
      <u/>
      <sz val="11"/>
      <color rgb="FFFF0000"/>
      <name val="游ゴシック"/>
      <family val="3"/>
      <charset val="128"/>
      <scheme val="minor"/>
    </font>
    <font>
      <b/>
      <u/>
      <sz val="10"/>
      <color rgb="FFFF0000"/>
      <name val="游ゴシック"/>
      <family val="3"/>
      <charset val="128"/>
      <scheme val="minor"/>
    </font>
    <font>
      <sz val="18"/>
      <color theme="1"/>
      <name val="游ゴシック"/>
      <family val="3"/>
      <charset val="128"/>
      <scheme val="minor"/>
    </font>
    <font>
      <sz val="10"/>
      <color rgb="FFFF0000"/>
      <name val="游ゴシック"/>
      <family val="3"/>
      <charset val="128"/>
      <scheme val="minor"/>
    </font>
    <font>
      <sz val="15"/>
      <name val="游ゴシック"/>
      <family val="3"/>
      <charset val="128"/>
    </font>
    <font>
      <sz val="10"/>
      <name val="游ゴシック"/>
      <family val="3"/>
      <charset val="128"/>
      <scheme val="minor"/>
    </font>
    <font>
      <sz val="15"/>
      <color rgb="FFFF0000"/>
      <name val="游ゴシック"/>
      <family val="3"/>
      <charset val="128"/>
    </font>
    <font>
      <b/>
      <sz val="11"/>
      <color theme="4"/>
      <name val="游ゴシック"/>
      <family val="3"/>
      <charset val="128"/>
      <scheme val="minor"/>
    </font>
    <font>
      <b/>
      <sz val="7"/>
      <color theme="4"/>
      <name val="游ゴシック"/>
      <family val="3"/>
      <charset val="128"/>
      <scheme val="minor"/>
    </font>
    <font>
      <b/>
      <sz val="8"/>
      <color theme="4"/>
      <name val="游ゴシック"/>
      <family val="3"/>
      <charset val="128"/>
      <scheme val="minor"/>
    </font>
    <font>
      <b/>
      <sz val="10"/>
      <color theme="4"/>
      <name val="游ゴシック"/>
      <family val="3"/>
      <charset val="128"/>
      <scheme val="minor"/>
    </font>
    <font>
      <b/>
      <sz val="9"/>
      <color theme="4"/>
      <name val="游ゴシック"/>
      <family val="3"/>
      <charset val="128"/>
      <scheme val="minor"/>
    </font>
    <font>
      <b/>
      <sz val="9"/>
      <color rgb="FF0070C0"/>
      <name val="游ゴシック"/>
      <family val="3"/>
      <charset val="128"/>
      <scheme val="minor"/>
    </font>
    <font>
      <b/>
      <sz val="11"/>
      <color rgb="FF0070C0"/>
      <name val="游ゴシック"/>
      <family val="3"/>
      <charset val="128"/>
      <scheme val="minor"/>
    </font>
  </fonts>
  <fills count="3">
    <fill>
      <patternFill patternType="none"/>
    </fill>
    <fill>
      <patternFill patternType="gray125"/>
    </fill>
    <fill>
      <patternFill patternType="solid">
        <fgColor theme="0"/>
        <bgColor indexed="64"/>
      </patternFill>
    </fill>
  </fills>
  <borders count="90">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thin">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style="thin">
        <color auto="1"/>
      </top>
      <bottom style="hair">
        <color auto="1"/>
      </bottom>
      <diagonal/>
    </border>
    <border>
      <left style="thin">
        <color auto="1"/>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diagonal/>
    </border>
    <border>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medium">
        <color auto="1"/>
      </top>
      <bottom style="thin">
        <color auto="1"/>
      </bottom>
      <diagonal/>
    </border>
    <border>
      <left style="medium">
        <color auto="1"/>
      </left>
      <right/>
      <top style="thin">
        <color auto="1"/>
      </top>
      <bottom style="thin">
        <color auto="1"/>
      </bottom>
      <diagonal/>
    </border>
    <border>
      <left style="hair">
        <color auto="1"/>
      </left>
      <right/>
      <top style="medium">
        <color auto="1"/>
      </top>
      <bottom/>
      <diagonal/>
    </border>
    <border>
      <left/>
      <right style="thin">
        <color auto="1"/>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auto="1"/>
      </right>
      <top/>
      <bottom/>
      <diagonal/>
    </border>
    <border>
      <left/>
      <right style="hair">
        <color auto="1"/>
      </right>
      <top/>
      <bottom style="hair">
        <color auto="1"/>
      </bottom>
      <diagonal/>
    </border>
    <border>
      <left/>
      <right style="medium">
        <color auto="1"/>
      </right>
      <top/>
      <bottom style="thin">
        <color indexed="64"/>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medium">
        <color auto="1"/>
      </right>
      <top style="hair">
        <color auto="1"/>
      </top>
      <bottom style="thin">
        <color indexed="64"/>
      </bottom>
      <diagonal/>
    </border>
    <border>
      <left style="hair">
        <color auto="1"/>
      </left>
      <right/>
      <top/>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right style="medium">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medium">
        <color auto="1"/>
      </right>
      <top style="thin">
        <color auto="1"/>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style="hair">
        <color auto="1"/>
      </right>
      <top/>
      <bottom style="thin">
        <color indexed="64"/>
      </bottom>
      <diagonal/>
    </border>
    <border>
      <left style="hair">
        <color auto="1"/>
      </left>
      <right style="medium">
        <color auto="1"/>
      </right>
      <top/>
      <bottom style="thin">
        <color indexed="64"/>
      </bottom>
      <diagonal/>
    </border>
    <border>
      <left style="thin">
        <color indexed="64"/>
      </left>
      <right/>
      <top style="thin">
        <color indexed="64"/>
      </top>
      <bottom/>
      <diagonal/>
    </border>
    <border>
      <left/>
      <right style="medium">
        <color auto="1"/>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9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10" fillId="0" borderId="0" xfId="0" applyFont="1">
      <alignment vertical="center"/>
    </xf>
    <xf numFmtId="0" fontId="21" fillId="2" borderId="43" xfId="0" applyFont="1" applyFill="1" applyBorder="1" applyAlignment="1" applyProtection="1">
      <alignment horizontal="center"/>
      <protection locked="0"/>
    </xf>
    <xf numFmtId="0" fontId="24" fillId="0" borderId="32" xfId="0" applyFont="1" applyBorder="1" applyAlignment="1" applyProtection="1">
      <alignment horizontal="center" vertical="center"/>
      <protection locked="0"/>
    </xf>
    <xf numFmtId="49" fontId="15" fillId="0" borderId="33" xfId="0" quotePrefix="1"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protection locked="0"/>
    </xf>
    <xf numFmtId="0" fontId="15" fillId="0" borderId="0" xfId="0" applyFont="1" applyProtection="1">
      <alignment vertical="center"/>
      <protection locked="0"/>
    </xf>
    <xf numFmtId="0" fontId="5" fillId="0" borderId="29" xfId="0" applyFont="1" applyBorder="1" applyProtection="1">
      <alignment vertical="center"/>
      <protection locked="0"/>
    </xf>
    <xf numFmtId="0" fontId="5" fillId="0" borderId="29" xfId="0" applyFont="1" applyBorder="1" applyAlignment="1" applyProtection="1">
      <protection locked="0"/>
    </xf>
    <xf numFmtId="0" fontId="5" fillId="0" borderId="29" xfId="0" applyFont="1" applyBorder="1" applyAlignment="1" applyProtection="1">
      <alignment horizontal="center"/>
      <protection locked="0"/>
    </xf>
    <xf numFmtId="0" fontId="6" fillId="0" borderId="29"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5" fillId="0" borderId="0" xfId="0" applyFont="1" applyAlignment="1" applyProtection="1">
      <protection locked="0"/>
    </xf>
    <xf numFmtId="0" fontId="8" fillId="0" borderId="0" xfId="0" applyFont="1" applyAlignment="1" applyProtection="1">
      <protection locked="0"/>
    </xf>
    <xf numFmtId="0" fontId="3" fillId="0" borderId="58" xfId="0" applyFont="1" applyBorder="1" applyProtection="1">
      <alignment vertical="center"/>
      <protection locked="0"/>
    </xf>
    <xf numFmtId="0" fontId="9" fillId="0" borderId="48" xfId="0" applyFont="1" applyBorder="1" applyProtection="1">
      <alignment vertical="center"/>
      <protection locked="0"/>
    </xf>
    <xf numFmtId="0" fontId="9" fillId="0" borderId="49" xfId="0" applyFont="1" applyBorder="1" applyProtection="1">
      <alignment vertical="center"/>
      <protection locked="0"/>
    </xf>
    <xf numFmtId="0" fontId="4" fillId="0" borderId="1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7" fillId="0" borderId="0" xfId="0" applyFont="1" applyProtection="1">
      <alignment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3" fillId="0" borderId="0" xfId="0" applyFont="1" applyAlignment="1"/>
    <xf numFmtId="0" fontId="15" fillId="0" borderId="0" xfId="0" applyFont="1">
      <alignment vertical="center"/>
    </xf>
    <xf numFmtId="0" fontId="5" fillId="0" borderId="57" xfId="0" applyFont="1" applyBorder="1" applyAlignment="1"/>
    <xf numFmtId="0" fontId="5" fillId="0" borderId="48" xfId="0" applyFont="1" applyBorder="1" applyAlignment="1"/>
    <xf numFmtId="0" fontId="5" fillId="0" borderId="43" xfId="0" applyFont="1" applyBorder="1" applyAlignment="1"/>
    <xf numFmtId="0" fontId="5" fillId="0" borderId="43" xfId="0" applyFont="1" applyBorder="1" applyAlignment="1">
      <alignment horizontal="center"/>
    </xf>
    <xf numFmtId="0" fontId="13" fillId="0" borderId="0" xfId="0" applyFont="1" applyAlignment="1"/>
    <xf numFmtId="0" fontId="5" fillId="0" borderId="0" xfId="0" applyFont="1" applyAlignment="1"/>
    <xf numFmtId="0" fontId="5" fillId="0" borderId="31" xfId="0" applyFont="1" applyBorder="1" applyAlignment="1">
      <alignment horizontal="center" vertical="center"/>
    </xf>
    <xf numFmtId="0" fontId="3" fillId="0" borderId="0" xfId="0" applyFont="1" applyAlignment="1">
      <alignment horizontal="center" vertical="center" wrapText="1"/>
    </xf>
    <xf numFmtId="0" fontId="21" fillId="0" borderId="0" xfId="0" applyFont="1">
      <alignment vertical="center"/>
    </xf>
    <xf numFmtId="0" fontId="6" fillId="0" borderId="0" xfId="0" applyFont="1" applyAlignment="1">
      <alignment horizontal="right"/>
    </xf>
    <xf numFmtId="0" fontId="22" fillId="0" borderId="0" xfId="0" applyFont="1">
      <alignment vertical="center"/>
    </xf>
    <xf numFmtId="0" fontId="4" fillId="0" borderId="0" xfId="0" applyFont="1" applyAlignment="1"/>
    <xf numFmtId="0" fontId="23" fillId="0" borderId="0" xfId="0" applyFont="1">
      <alignment vertical="center"/>
    </xf>
    <xf numFmtId="0" fontId="18" fillId="0" borderId="43" xfId="0" applyFont="1" applyBorder="1" applyAlignment="1">
      <alignment horizontal="center"/>
    </xf>
    <xf numFmtId="0" fontId="17" fillId="0" borderId="31" xfId="0" applyFont="1" applyBorder="1" applyAlignment="1">
      <alignment horizontal="center" vertical="center"/>
    </xf>
    <xf numFmtId="0" fontId="26" fillId="0" borderId="32" xfId="0" applyFont="1" applyBorder="1" applyAlignment="1">
      <alignment horizontal="center" vertical="center"/>
    </xf>
    <xf numFmtId="49" fontId="14" fillId="0" borderId="33" xfId="0" quotePrefix="1" applyNumberFormat="1" applyFont="1" applyBorder="1" applyAlignment="1">
      <alignment horizontal="center" vertical="center"/>
    </xf>
    <xf numFmtId="0" fontId="20" fillId="0" borderId="0" xfId="0" applyFont="1" applyAlignment="1" applyProtection="1">
      <alignment horizontal="right" vertical="center"/>
      <protection locked="0"/>
    </xf>
    <xf numFmtId="0" fontId="20" fillId="0" borderId="50" xfId="0" applyFont="1" applyBorder="1" applyAlignment="1" applyProtection="1">
      <alignment horizontal="right" vertical="center"/>
      <protection locked="0"/>
    </xf>
    <xf numFmtId="0" fontId="15" fillId="0" borderId="19" xfId="0" applyFont="1" applyBorder="1" applyAlignment="1" applyProtection="1">
      <alignment horizontal="right" vertical="center"/>
      <protection locked="0"/>
    </xf>
    <xf numFmtId="0" fontId="15" fillId="0" borderId="14" xfId="0" applyFont="1" applyBorder="1" applyAlignment="1" applyProtection="1">
      <alignment horizontal="right" vertical="center"/>
      <protection locked="0"/>
    </xf>
    <xf numFmtId="0" fontId="15" fillId="0" borderId="53" xfId="0" applyFont="1" applyBorder="1" applyAlignment="1" applyProtection="1">
      <alignment horizontal="right" vertical="center"/>
      <protection locked="0"/>
    </xf>
    <xf numFmtId="0" fontId="5" fillId="0" borderId="88" xfId="0" applyFont="1" applyBorder="1">
      <alignment vertical="center"/>
    </xf>
    <xf numFmtId="0" fontId="5" fillId="0" borderId="66" xfId="0" applyFont="1" applyBorder="1">
      <alignment vertical="center"/>
    </xf>
    <xf numFmtId="0" fontId="31" fillId="0" borderId="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25" fillId="0" borderId="0" xfId="0" applyFont="1" applyAlignment="1" applyProtection="1">
      <alignment horizontal="right" vertical="center"/>
      <protection locked="0"/>
    </xf>
    <xf numFmtId="0" fontId="25" fillId="0" borderId="50" xfId="0" applyFont="1" applyBorder="1" applyAlignment="1" applyProtection="1">
      <alignment horizontal="right" vertical="center"/>
      <protection locked="0"/>
    </xf>
    <xf numFmtId="0" fontId="33" fillId="0" borderId="5" xfId="0" applyFont="1" applyBorder="1" applyAlignment="1" applyProtection="1">
      <alignment horizontal="center" vertical="center"/>
      <protection locked="0"/>
    </xf>
    <xf numFmtId="38" fontId="15" fillId="0" borderId="7" xfId="1" applyFont="1" applyBorder="1" applyAlignment="1" applyProtection="1">
      <alignment horizontal="right" vertical="center"/>
    </xf>
    <xf numFmtId="38" fontId="15" fillId="0" borderId="13" xfId="1" applyFont="1" applyBorder="1" applyAlignment="1" applyProtection="1">
      <alignment horizontal="right" vertical="center"/>
    </xf>
    <xf numFmtId="38" fontId="15" fillId="0" borderId="55" xfId="1" applyFont="1" applyBorder="1" applyAlignment="1" applyProtection="1">
      <alignment horizontal="right" vertical="center"/>
    </xf>
    <xf numFmtId="38" fontId="15" fillId="0" borderId="23" xfId="1" applyFont="1" applyBorder="1" applyAlignment="1" applyProtection="1">
      <alignment horizontal="right" vertical="center"/>
    </xf>
    <xf numFmtId="0" fontId="15" fillId="0" borderId="24" xfId="0" applyFont="1" applyBorder="1" applyAlignment="1">
      <alignment horizontal="right" vertical="center"/>
    </xf>
    <xf numFmtId="0" fontId="33" fillId="0" borderId="0" xfId="0" applyFont="1" applyAlignment="1" applyProtection="1">
      <alignment horizontal="center" vertical="center"/>
      <protection locked="0"/>
    </xf>
    <xf numFmtId="0" fontId="18" fillId="0" borderId="19" xfId="0" applyFont="1" applyBorder="1" applyAlignment="1">
      <alignment horizontal="right" vertical="center"/>
    </xf>
    <xf numFmtId="0" fontId="18" fillId="0" borderId="14" xfId="0" applyFont="1" applyBorder="1">
      <alignment vertical="center"/>
    </xf>
    <xf numFmtId="0" fontId="15" fillId="0" borderId="14" xfId="0" applyFont="1" applyBorder="1" applyAlignment="1">
      <alignment horizontal="right" vertical="center"/>
    </xf>
    <xf numFmtId="0" fontId="15" fillId="0" borderId="53" xfId="0" applyFont="1" applyBorder="1" applyAlignment="1">
      <alignment horizontal="right" vertical="center"/>
    </xf>
    <xf numFmtId="0" fontId="18" fillId="0" borderId="24" xfId="0" applyFont="1" applyBorder="1" applyAlignment="1">
      <alignment horizontal="right" vertical="center"/>
    </xf>
    <xf numFmtId="38" fontId="18" fillId="0" borderId="7" xfId="1" applyFont="1" applyBorder="1" applyAlignment="1" applyProtection="1">
      <alignment horizontal="right" vertical="center"/>
    </xf>
    <xf numFmtId="38" fontId="18" fillId="0" borderId="13" xfId="1" applyFont="1" applyBorder="1" applyAlignment="1" applyProtection="1">
      <alignment horizontal="right" vertical="center"/>
    </xf>
    <xf numFmtId="38" fontId="18" fillId="0" borderId="23" xfId="1" applyFont="1" applyBorder="1" applyAlignment="1" applyProtection="1">
      <alignment horizontal="right" vertical="center"/>
    </xf>
    <xf numFmtId="0" fontId="18" fillId="0" borderId="53" xfId="0" applyFont="1" applyBorder="1" applyAlignment="1">
      <alignment horizontal="right" vertical="center"/>
    </xf>
    <xf numFmtId="38" fontId="18" fillId="0" borderId="55" xfId="1" applyFont="1" applyBorder="1" applyAlignment="1" applyProtection="1">
      <alignment horizontal="right" vertical="center"/>
    </xf>
    <xf numFmtId="0" fontId="10" fillId="0" borderId="0" xfId="0" applyFont="1" applyAlignment="1">
      <alignment horizontal="left" vertical="center"/>
    </xf>
    <xf numFmtId="0" fontId="10" fillId="0" borderId="58"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4" fillId="0" borderId="0" xfId="0" applyFont="1" applyAlignment="1">
      <alignment horizontal="left" vertical="top" wrapText="1"/>
    </xf>
    <xf numFmtId="0" fontId="10" fillId="0" borderId="50" xfId="0" applyFont="1" applyBorder="1" applyAlignment="1">
      <alignment horizontal="left" vertical="center"/>
    </xf>
    <xf numFmtId="0" fontId="10" fillId="0" borderId="59" xfId="0" applyFont="1" applyBorder="1" applyAlignment="1">
      <alignment horizontal="left" vertical="center"/>
    </xf>
    <xf numFmtId="0" fontId="3" fillId="0" borderId="22" xfId="0" applyFont="1" applyBorder="1" applyAlignment="1" applyProtection="1">
      <alignment horizontal="center"/>
      <protection locked="0"/>
    </xf>
    <xf numFmtId="0" fontId="6" fillId="0" borderId="0" xfId="0" applyFont="1" applyAlignment="1">
      <alignment horizontal="left" vertical="center" wrapText="1"/>
    </xf>
    <xf numFmtId="0" fontId="3" fillId="0" borderId="42"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15" fillId="0" borderId="32"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66" xfId="0" applyFont="1" applyBorder="1" applyAlignment="1" applyProtection="1">
      <alignment horizontal="left" vertical="center"/>
      <protection locked="0"/>
    </xf>
    <xf numFmtId="0" fontId="15" fillId="0" borderId="64" xfId="0" applyFont="1" applyBorder="1" applyAlignment="1" applyProtection="1">
      <alignment horizontal="left" vertical="center"/>
      <protection locked="0"/>
    </xf>
    <xf numFmtId="0" fontId="15" fillId="0" borderId="69" xfId="0" applyFont="1" applyBorder="1" applyAlignment="1" applyProtection="1">
      <alignment horizontal="lef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15" fillId="0" borderId="77"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5" fillId="0" borderId="80" xfId="0" applyFont="1" applyBorder="1" applyAlignment="1">
      <alignment horizontal="center" vertical="center"/>
    </xf>
    <xf numFmtId="0" fontId="5" fillId="0" borderId="79" xfId="0" applyFont="1" applyBorder="1" applyAlignment="1">
      <alignment horizontal="center" vertical="center"/>
    </xf>
    <xf numFmtId="0" fontId="15" fillId="0" borderId="80" xfId="0" applyFont="1" applyBorder="1" applyAlignment="1" applyProtection="1">
      <alignment horizontal="center" vertical="center"/>
      <protection locked="0"/>
    </xf>
    <xf numFmtId="0" fontId="15" fillId="0" borderId="81"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3" fillId="0" borderId="74" xfId="0" applyFont="1" applyBorder="1" applyAlignment="1">
      <alignment horizontal="center" vertical="center" wrapText="1"/>
    </xf>
    <xf numFmtId="0" fontId="3" fillId="0" borderId="67" xfId="0" applyFont="1" applyBorder="1" applyAlignment="1">
      <alignment horizontal="center" vertical="center"/>
    </xf>
    <xf numFmtId="0" fontId="16" fillId="0" borderId="74" xfId="2"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5" fillId="0" borderId="5" xfId="0" applyFont="1" applyBorder="1" applyAlignment="1">
      <alignment horizontal="left" vertical="center"/>
    </xf>
    <xf numFmtId="0" fontId="5" fillId="0" borderId="89" xfId="0" applyFont="1" applyBorder="1" applyAlignment="1">
      <alignment horizontal="left" vertical="center"/>
    </xf>
    <xf numFmtId="0" fontId="5" fillId="0" borderId="64" xfId="0" applyFont="1" applyBorder="1" applyAlignment="1">
      <alignment horizontal="left" vertical="center"/>
    </xf>
    <xf numFmtId="0" fontId="5" fillId="0" borderId="69" xfId="0" applyFont="1" applyBorder="1" applyAlignment="1">
      <alignment horizontal="left" vertical="center"/>
    </xf>
    <xf numFmtId="0" fontId="11" fillId="0" borderId="80"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79" xfId="0" applyFont="1" applyBorder="1" applyAlignment="1" applyProtection="1">
      <alignment horizontal="center" vertical="center" wrapText="1"/>
      <protection locked="0"/>
    </xf>
    <xf numFmtId="0" fontId="15" fillId="0" borderId="82" xfId="0" applyFont="1" applyBorder="1" applyAlignment="1" applyProtection="1">
      <alignment horizontal="center" vertical="center"/>
      <protection locked="0"/>
    </xf>
    <xf numFmtId="0" fontId="4" fillId="0" borderId="82" xfId="0" applyFont="1" applyBorder="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5" fillId="0" borderId="38"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4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41" fontId="19" fillId="0" borderId="6" xfId="1" applyNumberFormat="1" applyFont="1" applyBorder="1" applyAlignment="1" applyProtection="1">
      <alignment horizontal="center" vertical="center"/>
    </xf>
    <xf numFmtId="41" fontId="19" fillId="0" borderId="7" xfId="1" applyNumberFormat="1" applyFont="1" applyBorder="1" applyAlignment="1" applyProtection="1">
      <alignment horizontal="center" vertical="center"/>
    </xf>
    <xf numFmtId="0" fontId="15" fillId="0" borderId="48"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15"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0" xfId="0" applyFont="1" applyAlignment="1">
      <alignment horizontal="center" vertical="center" wrapText="1"/>
    </xf>
    <xf numFmtId="0" fontId="15" fillId="0" borderId="6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8" xfId="0" applyFont="1" applyBorder="1" applyAlignment="1">
      <alignment horizontal="center" vertical="center" wrapText="1"/>
    </xf>
    <xf numFmtId="0" fontId="5" fillId="0" borderId="14" xfId="0" applyFont="1" applyBorder="1" applyAlignment="1">
      <alignment horizontal="center" vertical="center"/>
    </xf>
    <xf numFmtId="38" fontId="19" fillId="0" borderId="11" xfId="1" applyFont="1" applyBorder="1" applyAlignment="1" applyProtection="1">
      <alignment horizontal="center" vertical="center"/>
    </xf>
    <xf numFmtId="38" fontId="19" fillId="0" borderId="13" xfId="1" applyFont="1" applyBorder="1" applyAlignment="1" applyProtection="1">
      <alignment horizontal="center" vertical="center"/>
    </xf>
    <xf numFmtId="0" fontId="18" fillId="0" borderId="48" xfId="0" applyFont="1" applyBorder="1" applyAlignment="1">
      <alignment horizontal="center"/>
    </xf>
    <xf numFmtId="0" fontId="18" fillId="0" borderId="0" xfId="0" applyFont="1" applyAlignment="1">
      <alignment horizontal="center"/>
    </xf>
    <xf numFmtId="0" fontId="18" fillId="0" borderId="1" xfId="0" applyFont="1" applyBorder="1" applyAlignment="1">
      <alignment horizontal="center"/>
    </xf>
    <xf numFmtId="0" fontId="5" fillId="0" borderId="14"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8" fillId="0" borderId="48" xfId="0" applyFont="1" applyBorder="1" applyAlignment="1">
      <alignment horizontal="center" vertical="top"/>
    </xf>
    <xf numFmtId="0" fontId="18" fillId="0" borderId="0" xfId="0" applyFont="1" applyAlignment="1">
      <alignment horizontal="center" vertical="top"/>
    </xf>
    <xf numFmtId="0" fontId="18" fillId="0" borderId="1" xfId="0" applyFont="1" applyBorder="1" applyAlignment="1">
      <alignment horizontal="center" vertical="top"/>
    </xf>
    <xf numFmtId="38" fontId="3" fillId="0" borderId="11" xfId="1" applyFont="1" applyBorder="1" applyAlignment="1" applyProtection="1">
      <alignment horizontal="center" vertical="center"/>
    </xf>
    <xf numFmtId="38" fontId="3" fillId="0" borderId="13" xfId="1" applyFont="1" applyBorder="1" applyAlignment="1" applyProtection="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38" fontId="3" fillId="0" borderId="54" xfId="1" applyFont="1" applyBorder="1" applyAlignment="1" applyProtection="1">
      <alignment horizontal="center" vertical="center"/>
    </xf>
    <xf numFmtId="38" fontId="3" fillId="0" borderId="55" xfId="1" applyFont="1" applyBorder="1" applyAlignment="1" applyProtection="1">
      <alignment horizontal="center" vertical="center"/>
    </xf>
    <xf numFmtId="0" fontId="14" fillId="0" borderId="32" xfId="0" applyFont="1" applyBorder="1" applyAlignment="1">
      <alignment horizontal="center" vertical="center"/>
    </xf>
    <xf numFmtId="0" fontId="18" fillId="0" borderId="66" xfId="0" applyFont="1" applyBorder="1" applyAlignment="1">
      <alignment horizontal="left" vertical="center"/>
    </xf>
    <xf numFmtId="0" fontId="18" fillId="0" borderId="64" xfId="0" applyFont="1" applyBorder="1" applyAlignment="1">
      <alignment horizontal="left" vertical="center"/>
    </xf>
    <xf numFmtId="0" fontId="18" fillId="0" borderId="69"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35" xfId="0" applyFont="1" applyBorder="1" applyAlignment="1">
      <alignment horizontal="left" vertical="center"/>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73" xfId="0" applyFont="1" applyBorder="1" applyAlignment="1">
      <alignment horizontal="left"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68" xfId="0" applyFont="1" applyBorder="1" applyAlignment="1">
      <alignment horizontal="center" vertical="center"/>
    </xf>
    <xf numFmtId="0" fontId="19" fillId="0" borderId="70" xfId="0" applyFont="1" applyBorder="1" applyAlignment="1">
      <alignment horizontal="center" vertical="center"/>
    </xf>
    <xf numFmtId="0" fontId="19" fillId="0" borderId="68"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75"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65" xfId="0" applyFont="1" applyBorder="1" applyAlignment="1">
      <alignment horizontal="center" vertical="center"/>
    </xf>
    <xf numFmtId="0" fontId="18" fillId="0" borderId="0" xfId="0" applyFont="1" applyAlignment="1">
      <alignment horizontal="center" vertical="center"/>
    </xf>
    <xf numFmtId="0" fontId="18" fillId="0" borderId="67" xfId="0" applyFont="1" applyBorder="1" applyAlignment="1">
      <alignment horizontal="center" vertical="center"/>
    </xf>
    <xf numFmtId="0" fontId="19" fillId="0" borderId="74" xfId="0" applyFont="1" applyBorder="1" applyAlignment="1">
      <alignment horizontal="center" vertical="center" wrapText="1"/>
    </xf>
    <xf numFmtId="0" fontId="19" fillId="0" borderId="67" xfId="0" applyFont="1" applyBorder="1" applyAlignment="1">
      <alignment horizontal="center" vertical="center"/>
    </xf>
    <xf numFmtId="0" fontId="27" fillId="0" borderId="74" xfId="2" applyFont="1" applyBorder="1" applyAlignment="1" applyProtection="1">
      <alignment horizontal="center" vertical="center"/>
    </xf>
    <xf numFmtId="0" fontId="28" fillId="0" borderId="0" xfId="0" applyFont="1" applyAlignment="1">
      <alignment horizontal="center" vertical="center"/>
    </xf>
    <xf numFmtId="0" fontId="28" fillId="0" borderId="58"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79" xfId="0" applyFont="1" applyBorder="1" applyAlignment="1">
      <alignment horizontal="center" vertical="center"/>
    </xf>
    <xf numFmtId="0" fontId="35" fillId="0" borderId="80"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9" xfId="0" applyFont="1" applyBorder="1" applyAlignment="1">
      <alignment horizontal="center" vertical="center" wrapText="1"/>
    </xf>
    <xf numFmtId="0" fontId="34" fillId="0" borderId="82" xfId="0"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0" fontId="37" fillId="0" borderId="66" xfId="0" applyFont="1" applyBorder="1" applyAlignment="1">
      <alignment horizontal="center" vertical="center"/>
    </xf>
    <xf numFmtId="0" fontId="37" fillId="0" borderId="64" xfId="0" applyFont="1" applyBorder="1" applyAlignment="1">
      <alignment horizontal="center" vertical="center"/>
    </xf>
    <xf numFmtId="0" fontId="37" fillId="0" borderId="84" xfId="0" applyFont="1" applyBorder="1" applyAlignment="1">
      <alignment horizontal="center" vertical="center"/>
    </xf>
    <xf numFmtId="0" fontId="32" fillId="0" borderId="85" xfId="0" applyFont="1" applyBorder="1" applyAlignment="1">
      <alignment horizontal="center" vertical="center"/>
    </xf>
    <xf numFmtId="0" fontId="32" fillId="0" borderId="84"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0" fontId="38" fillId="0" borderId="9" xfId="0" applyFont="1" applyBorder="1" applyAlignment="1">
      <alignment horizontal="left" vertical="center"/>
    </xf>
    <xf numFmtId="0" fontId="38" fillId="0" borderId="10" xfId="0" applyFont="1" applyBorder="1" applyAlignment="1">
      <alignment horizontal="left" vertical="center"/>
    </xf>
    <xf numFmtId="0" fontId="38" fillId="0" borderId="35"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4" fillId="0" borderId="41"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35" xfId="0" applyFont="1" applyBorder="1" applyAlignment="1">
      <alignment horizontal="left" vertical="center"/>
    </xf>
    <xf numFmtId="0" fontId="40" fillId="0" borderId="38" xfId="0" applyFont="1" applyBorder="1" applyAlignment="1">
      <alignment horizontal="left" vertical="center"/>
    </xf>
    <xf numFmtId="0" fontId="40" fillId="0" borderId="39" xfId="0" applyFont="1" applyBorder="1" applyAlignment="1">
      <alignment horizontal="left" vertical="center"/>
    </xf>
    <xf numFmtId="0" fontId="40" fillId="0" borderId="41"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66675</xdr:rowOff>
    </xdr:from>
    <xdr:to>
      <xdr:col>20</xdr:col>
      <xdr:colOff>104775</xdr:colOff>
      <xdr:row>5</xdr:row>
      <xdr:rowOff>180975</xdr:rowOff>
    </xdr:to>
    <xdr:sp macro="" textlink="">
      <xdr:nvSpPr>
        <xdr:cNvPr id="2" name="object 14">
          <a:extLst>
            <a:ext uri="{FF2B5EF4-FFF2-40B4-BE49-F238E27FC236}">
              <a16:creationId xmlns:a16="http://schemas.microsoft.com/office/drawing/2014/main" id="{BD1CD927-2E96-4A4B-B2C2-C8C857F23CFC}"/>
            </a:ext>
          </a:extLst>
        </xdr:cNvPr>
        <xdr:cNvSpPr/>
      </xdr:nvSpPr>
      <xdr:spPr>
        <a:xfrm>
          <a:off x="104775" y="771525"/>
          <a:ext cx="6991350" cy="657225"/>
        </a:xfrm>
        <a:custGeom>
          <a:avLst/>
          <a:gdLst/>
          <a:ahLst/>
          <a:cxnLst/>
          <a:rect l="l" t="t" r="r" b="b"/>
          <a:pathLst>
            <a:path w="5753100" h="342900">
              <a:moveTo>
                <a:pt x="5695950" y="0"/>
              </a:moveTo>
              <a:lnTo>
                <a:pt x="57150" y="0"/>
              </a:lnTo>
              <a:lnTo>
                <a:pt x="34906" y="4482"/>
              </a:lnTo>
              <a:lnTo>
                <a:pt x="16740" y="16716"/>
              </a:lnTo>
              <a:lnTo>
                <a:pt x="4491" y="34879"/>
              </a:lnTo>
              <a:lnTo>
                <a:pt x="0" y="57150"/>
              </a:lnTo>
              <a:lnTo>
                <a:pt x="0" y="285750"/>
              </a:lnTo>
              <a:lnTo>
                <a:pt x="4491" y="308020"/>
              </a:lnTo>
              <a:lnTo>
                <a:pt x="16740" y="326183"/>
              </a:lnTo>
              <a:lnTo>
                <a:pt x="34906" y="338417"/>
              </a:lnTo>
              <a:lnTo>
                <a:pt x="57150" y="342900"/>
              </a:lnTo>
              <a:lnTo>
                <a:pt x="5695950" y="342900"/>
              </a:lnTo>
              <a:lnTo>
                <a:pt x="5718220" y="338417"/>
              </a:lnTo>
              <a:lnTo>
                <a:pt x="5736383" y="326183"/>
              </a:lnTo>
              <a:lnTo>
                <a:pt x="5748617" y="308020"/>
              </a:lnTo>
              <a:lnTo>
                <a:pt x="5753100" y="285750"/>
              </a:lnTo>
              <a:lnTo>
                <a:pt x="5753100" y="57150"/>
              </a:lnTo>
              <a:lnTo>
                <a:pt x="5748617" y="34879"/>
              </a:lnTo>
              <a:lnTo>
                <a:pt x="5736383" y="16716"/>
              </a:lnTo>
              <a:lnTo>
                <a:pt x="5718220" y="4482"/>
              </a:lnTo>
              <a:lnTo>
                <a:pt x="5695950" y="0"/>
              </a:lnTo>
              <a:close/>
            </a:path>
          </a:pathLst>
        </a:custGeom>
        <a:solidFill>
          <a:srgbClr val="99FF33">
            <a:alpha val="80000"/>
          </a:srgb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fontAlgn="auto" latinLnBrk="0" hangingPunct="1"/>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鹿児島県地域公共交通燃料油価格高騰対策事業支援金交付申請書兼請求書</a:t>
          </a:r>
          <a:endPar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endParaRPr>
        </a:p>
        <a:p>
          <a:pPr algn="ctr" rtl="0" eaLnBrk="1" fontAlgn="auto" latinLnBrk="0" hangingPunct="1"/>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路線バス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タクシー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自動車運転代行 事業者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令和</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６</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年</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8</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12</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endParaRPr lang="ja-JP" altLang="ja-JP" sz="1500">
            <a:solidFill>
              <a:schemeClr val="tx1">
                <a:lumMod val="95000"/>
                <a:lumOff val="5000"/>
              </a:schemeClr>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42862</xdr:rowOff>
    </xdr:from>
    <xdr:to>
      <xdr:col>20</xdr:col>
      <xdr:colOff>152400</xdr:colOff>
      <xdr:row>5</xdr:row>
      <xdr:rowOff>157162</xdr:rowOff>
    </xdr:to>
    <xdr:sp macro="" textlink="">
      <xdr:nvSpPr>
        <xdr:cNvPr id="2" name="object 14">
          <a:extLst>
            <a:ext uri="{FF2B5EF4-FFF2-40B4-BE49-F238E27FC236}">
              <a16:creationId xmlns:a16="http://schemas.microsoft.com/office/drawing/2014/main" id="{D1637978-A733-427A-BBC0-CF3CDC43E120}"/>
            </a:ext>
          </a:extLst>
        </xdr:cNvPr>
        <xdr:cNvSpPr/>
      </xdr:nvSpPr>
      <xdr:spPr>
        <a:xfrm>
          <a:off x="152400" y="741362"/>
          <a:ext cx="6985000" cy="654050"/>
        </a:xfrm>
        <a:custGeom>
          <a:avLst/>
          <a:gdLst/>
          <a:ahLst/>
          <a:cxnLst/>
          <a:rect l="l" t="t" r="r" b="b"/>
          <a:pathLst>
            <a:path w="5753100" h="342900">
              <a:moveTo>
                <a:pt x="5695950" y="0"/>
              </a:moveTo>
              <a:lnTo>
                <a:pt x="57150" y="0"/>
              </a:lnTo>
              <a:lnTo>
                <a:pt x="34906" y="4482"/>
              </a:lnTo>
              <a:lnTo>
                <a:pt x="16740" y="16716"/>
              </a:lnTo>
              <a:lnTo>
                <a:pt x="4491" y="34879"/>
              </a:lnTo>
              <a:lnTo>
                <a:pt x="0" y="57150"/>
              </a:lnTo>
              <a:lnTo>
                <a:pt x="0" y="285750"/>
              </a:lnTo>
              <a:lnTo>
                <a:pt x="4491" y="308020"/>
              </a:lnTo>
              <a:lnTo>
                <a:pt x="16740" y="326183"/>
              </a:lnTo>
              <a:lnTo>
                <a:pt x="34906" y="338417"/>
              </a:lnTo>
              <a:lnTo>
                <a:pt x="57150" y="342900"/>
              </a:lnTo>
              <a:lnTo>
                <a:pt x="5695950" y="342900"/>
              </a:lnTo>
              <a:lnTo>
                <a:pt x="5718220" y="338417"/>
              </a:lnTo>
              <a:lnTo>
                <a:pt x="5736383" y="326183"/>
              </a:lnTo>
              <a:lnTo>
                <a:pt x="5748617" y="308020"/>
              </a:lnTo>
              <a:lnTo>
                <a:pt x="5753100" y="285750"/>
              </a:lnTo>
              <a:lnTo>
                <a:pt x="5753100" y="57150"/>
              </a:lnTo>
              <a:lnTo>
                <a:pt x="5748617" y="34879"/>
              </a:lnTo>
              <a:lnTo>
                <a:pt x="5736383" y="16716"/>
              </a:lnTo>
              <a:lnTo>
                <a:pt x="5718220" y="4482"/>
              </a:lnTo>
              <a:lnTo>
                <a:pt x="5695950" y="0"/>
              </a:lnTo>
              <a:close/>
            </a:path>
          </a:pathLst>
        </a:custGeom>
        <a:solidFill>
          <a:srgbClr val="99FF33">
            <a:alpha val="80000"/>
          </a:srgb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fontAlgn="auto" latinLnBrk="0" hangingPunct="1"/>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鹿児島県地域公共交通燃料油価格高騰対策事業支援金交付申請書兼請求書</a:t>
          </a:r>
          <a:endPar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endParaRPr>
        </a:p>
        <a:p>
          <a:pPr algn="ctr" rtl="0" eaLnBrk="1" fontAlgn="auto" latinLnBrk="0" hangingPunct="1"/>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路線バス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タクシー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自動車運転代行 事業者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令和</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６</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年</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8</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12</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endParaRPr lang="ja-JP" altLang="ja-JP" sz="1500">
            <a:solidFill>
              <a:schemeClr val="tx1">
                <a:lumMod val="95000"/>
                <a:lumOff val="5000"/>
              </a:schemeClr>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285767</xdr:colOff>
      <xdr:row>5</xdr:row>
      <xdr:rowOff>142872</xdr:rowOff>
    </xdr:from>
    <xdr:to>
      <xdr:col>12</xdr:col>
      <xdr:colOff>163529</xdr:colOff>
      <xdr:row>6</xdr:row>
      <xdr:rowOff>265110</xdr:rowOff>
    </xdr:to>
    <xdr:grpSp>
      <xdr:nvGrpSpPr>
        <xdr:cNvPr id="3" name="グループ化 2">
          <a:extLst>
            <a:ext uri="{FF2B5EF4-FFF2-40B4-BE49-F238E27FC236}">
              <a16:creationId xmlns:a16="http://schemas.microsoft.com/office/drawing/2014/main" id="{726C1F45-DF45-4BD4-8D24-F9DBF16E1F49}"/>
            </a:ext>
          </a:extLst>
        </xdr:cNvPr>
        <xdr:cNvGrpSpPr/>
      </xdr:nvGrpSpPr>
      <xdr:grpSpPr>
        <a:xfrm>
          <a:off x="1285892" y="1381122"/>
          <a:ext cx="2124075" cy="304801"/>
          <a:chOff x="706439" y="1428750"/>
          <a:chExt cx="2124075" cy="304801"/>
        </a:xfrm>
      </xdr:grpSpPr>
      <xdr:sp macro="" textlink="">
        <xdr:nvSpPr>
          <xdr:cNvPr id="4" name="吹き出し: 線 3">
            <a:extLst>
              <a:ext uri="{FF2B5EF4-FFF2-40B4-BE49-F238E27FC236}">
                <a16:creationId xmlns:a16="http://schemas.microsoft.com/office/drawing/2014/main" id="{AC254C2B-5A00-F119-7070-58F3CC1CCCD3}"/>
              </a:ext>
            </a:extLst>
          </xdr:cNvPr>
          <xdr:cNvSpPr/>
        </xdr:nvSpPr>
        <xdr:spPr>
          <a:xfrm>
            <a:off x="730251" y="1428750"/>
            <a:ext cx="2038350" cy="304801"/>
          </a:xfrm>
          <a:prstGeom prst="borderCallout1">
            <a:avLst>
              <a:gd name="adj1" fmla="val 93113"/>
              <a:gd name="adj2" fmla="val 12155"/>
              <a:gd name="adj3" fmla="val 182619"/>
              <a:gd name="adj4" fmla="val 24107"/>
            </a:avLst>
          </a:prstGeom>
          <a:solidFill>
            <a:schemeClr val="bg1">
              <a:lumMod val="85000"/>
            </a:schemeClr>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C45F28B1-911E-9E28-655F-683DE93D269F}"/>
              </a:ext>
            </a:extLst>
          </xdr:cNvPr>
          <xdr:cNvSpPr txBox="1"/>
        </xdr:nvSpPr>
        <xdr:spPr>
          <a:xfrm>
            <a:off x="706439" y="1444625"/>
            <a:ext cx="2124075"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申請書の記入日を記入してください。</a:t>
            </a:r>
          </a:p>
        </xdr:txBody>
      </xdr:sp>
    </xdr:grpSp>
    <xdr:clientData/>
  </xdr:twoCellAnchor>
  <xdr:twoCellAnchor>
    <xdr:from>
      <xdr:col>13</xdr:col>
      <xdr:colOff>230184</xdr:colOff>
      <xdr:row>6</xdr:row>
      <xdr:rowOff>325437</xdr:rowOff>
    </xdr:from>
    <xdr:to>
      <xdr:col>18</xdr:col>
      <xdr:colOff>79689</xdr:colOff>
      <xdr:row>8</xdr:row>
      <xdr:rowOff>74295</xdr:rowOff>
    </xdr:to>
    <xdr:grpSp>
      <xdr:nvGrpSpPr>
        <xdr:cNvPr id="6" name="グループ化 5">
          <a:extLst>
            <a:ext uri="{FF2B5EF4-FFF2-40B4-BE49-F238E27FC236}">
              <a16:creationId xmlns:a16="http://schemas.microsoft.com/office/drawing/2014/main" id="{1F516138-0278-4B67-BC6E-15BE5F52ADC3}"/>
            </a:ext>
          </a:extLst>
        </xdr:cNvPr>
        <xdr:cNvGrpSpPr/>
      </xdr:nvGrpSpPr>
      <xdr:grpSpPr>
        <a:xfrm>
          <a:off x="3762372" y="1746250"/>
          <a:ext cx="1992630" cy="360045"/>
          <a:chOff x="4057650" y="1962150"/>
          <a:chExt cx="1992630" cy="360045"/>
        </a:xfrm>
      </xdr:grpSpPr>
      <xdr:sp macro="" textlink="">
        <xdr:nvSpPr>
          <xdr:cNvPr id="7" name="吹き出し: 折線 6">
            <a:extLst>
              <a:ext uri="{FF2B5EF4-FFF2-40B4-BE49-F238E27FC236}">
                <a16:creationId xmlns:a16="http://schemas.microsoft.com/office/drawing/2014/main" id="{6FCBC34C-6E7D-989C-7922-C58A29A4BECD}"/>
              </a:ext>
            </a:extLst>
          </xdr:cNvPr>
          <xdr:cNvSpPr/>
        </xdr:nvSpPr>
        <xdr:spPr>
          <a:xfrm>
            <a:off x="4057650" y="1962150"/>
            <a:ext cx="1992630" cy="360045"/>
          </a:xfrm>
          <a:prstGeom prst="borderCallout2">
            <a:avLst>
              <a:gd name="adj1" fmla="val 18750"/>
              <a:gd name="adj2" fmla="val -1247"/>
              <a:gd name="adj3" fmla="val 18750"/>
              <a:gd name="adj4" fmla="val -16667"/>
              <a:gd name="adj5" fmla="val 216755"/>
              <a:gd name="adj6" fmla="val -155722"/>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8152C415-FDBD-A984-7784-6F65209626B8}"/>
              </a:ext>
            </a:extLst>
          </xdr:cNvPr>
          <xdr:cNvSpPr txBox="1"/>
        </xdr:nvSpPr>
        <xdr:spPr>
          <a:xfrm>
            <a:off x="4149090" y="1998345"/>
            <a:ext cx="184785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内容を確認の上☑してください。</a:t>
            </a:r>
          </a:p>
        </xdr:txBody>
      </xdr:sp>
    </xdr:grpSp>
    <xdr:clientData/>
  </xdr:twoCellAnchor>
  <xdr:twoCellAnchor>
    <xdr:from>
      <xdr:col>14</xdr:col>
      <xdr:colOff>142875</xdr:colOff>
      <xdr:row>16</xdr:row>
      <xdr:rowOff>47625</xdr:rowOff>
    </xdr:from>
    <xdr:to>
      <xdr:col>20</xdr:col>
      <xdr:colOff>158115</xdr:colOff>
      <xdr:row>17</xdr:row>
      <xdr:rowOff>291465</xdr:rowOff>
    </xdr:to>
    <xdr:sp macro="" textlink="">
      <xdr:nvSpPr>
        <xdr:cNvPr id="9" name="吹き出し: 折線 8">
          <a:extLst>
            <a:ext uri="{FF2B5EF4-FFF2-40B4-BE49-F238E27FC236}">
              <a16:creationId xmlns:a16="http://schemas.microsoft.com/office/drawing/2014/main" id="{C32775C5-EA4E-4C82-B988-B476D999A520}"/>
            </a:ext>
          </a:extLst>
        </xdr:cNvPr>
        <xdr:cNvSpPr/>
      </xdr:nvSpPr>
      <xdr:spPr>
        <a:xfrm>
          <a:off x="3981450" y="4248150"/>
          <a:ext cx="3168015" cy="453390"/>
        </a:xfrm>
        <a:prstGeom prst="borderCallout2">
          <a:avLst>
            <a:gd name="adj1" fmla="val 102052"/>
            <a:gd name="adj2" fmla="val 90738"/>
            <a:gd name="adj3" fmla="val 160637"/>
            <a:gd name="adj4" fmla="val 92085"/>
            <a:gd name="adj5" fmla="val 205173"/>
            <a:gd name="adj6" fmla="val 8636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188595</xdr:colOff>
      <xdr:row>16</xdr:row>
      <xdr:rowOff>62865</xdr:rowOff>
    </xdr:from>
    <xdr:to>
      <xdr:col>20</xdr:col>
      <xdr:colOff>180975</xdr:colOff>
      <xdr:row>17</xdr:row>
      <xdr:rowOff>367665</xdr:rowOff>
    </xdr:to>
    <xdr:sp macro="" textlink="">
      <xdr:nvSpPr>
        <xdr:cNvPr id="10" name="テキスト ボックス 9">
          <a:extLst>
            <a:ext uri="{FF2B5EF4-FFF2-40B4-BE49-F238E27FC236}">
              <a16:creationId xmlns:a16="http://schemas.microsoft.com/office/drawing/2014/main" id="{2D83BDF5-CA68-4E77-8DF1-13C6A3305789}"/>
            </a:ext>
          </a:extLst>
        </xdr:cNvPr>
        <xdr:cNvSpPr txBox="1"/>
      </xdr:nvSpPr>
      <xdr:spPr>
        <a:xfrm>
          <a:off x="4027170" y="4263390"/>
          <a:ext cx="3145155" cy="5143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事務局の受付時間（</a:t>
          </a:r>
          <a:r>
            <a:rPr kumimoji="1" lang="en-US" altLang="ja-JP" sz="800"/>
            <a:t>9:30</a:t>
          </a:r>
          <a:r>
            <a:rPr kumimoji="1" lang="ja-JP" altLang="en-US" sz="800"/>
            <a:t>～</a:t>
          </a:r>
          <a:r>
            <a:rPr kumimoji="1" lang="en-US" altLang="ja-JP" sz="800"/>
            <a:t>17:30,</a:t>
          </a:r>
          <a:r>
            <a:rPr kumimoji="1" lang="ja-JP" altLang="en-US" sz="800"/>
            <a:t>土日祝を除く）中に</a:t>
          </a:r>
          <a:endParaRPr kumimoji="1" lang="en-US" altLang="ja-JP" sz="800"/>
        </a:p>
        <a:p>
          <a:r>
            <a:rPr kumimoji="1" lang="ja-JP" altLang="en-US" sz="800"/>
            <a:t>連絡の取れる事務担当者名及び連絡先を等を記入してください。</a:t>
          </a:r>
        </a:p>
      </xdr:txBody>
    </xdr:sp>
    <xdr:clientData/>
  </xdr:twoCellAnchor>
  <xdr:twoCellAnchor>
    <xdr:from>
      <xdr:col>11</xdr:col>
      <xdr:colOff>430212</xdr:colOff>
      <xdr:row>24</xdr:row>
      <xdr:rowOff>73026</xdr:rowOff>
    </xdr:from>
    <xdr:to>
      <xdr:col>12</xdr:col>
      <xdr:colOff>266382</xdr:colOff>
      <xdr:row>24</xdr:row>
      <xdr:rowOff>202566</xdr:rowOff>
    </xdr:to>
    <xdr:sp macro="" textlink="">
      <xdr:nvSpPr>
        <xdr:cNvPr id="11" name="楕円 10">
          <a:extLst>
            <a:ext uri="{FF2B5EF4-FFF2-40B4-BE49-F238E27FC236}">
              <a16:creationId xmlns:a16="http://schemas.microsoft.com/office/drawing/2014/main" id="{085A993D-4E97-40EF-B500-516F1597CC4D}"/>
            </a:ext>
          </a:extLst>
        </xdr:cNvPr>
        <xdr:cNvSpPr/>
      </xdr:nvSpPr>
      <xdr:spPr>
        <a:xfrm>
          <a:off x="3221037" y="6711951"/>
          <a:ext cx="293370"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10</xdr:col>
      <xdr:colOff>76199</xdr:colOff>
      <xdr:row>25</xdr:row>
      <xdr:rowOff>79377</xdr:rowOff>
    </xdr:from>
    <xdr:to>
      <xdr:col>11</xdr:col>
      <xdr:colOff>228599</xdr:colOff>
      <xdr:row>25</xdr:row>
      <xdr:rowOff>250827</xdr:rowOff>
    </xdr:to>
    <xdr:sp macro="" textlink="">
      <xdr:nvSpPr>
        <xdr:cNvPr id="12" name="楕円 11">
          <a:extLst>
            <a:ext uri="{FF2B5EF4-FFF2-40B4-BE49-F238E27FC236}">
              <a16:creationId xmlns:a16="http://schemas.microsoft.com/office/drawing/2014/main" id="{24320843-C263-4D60-A738-40010A979A31}"/>
            </a:ext>
          </a:extLst>
        </xdr:cNvPr>
        <xdr:cNvSpPr/>
      </xdr:nvSpPr>
      <xdr:spPr>
        <a:xfrm>
          <a:off x="2705099" y="7137402"/>
          <a:ext cx="314325" cy="17145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19</xdr:col>
      <xdr:colOff>457200</xdr:colOff>
      <xdr:row>24</xdr:row>
      <xdr:rowOff>63501</xdr:rowOff>
    </xdr:from>
    <xdr:to>
      <xdr:col>19</xdr:col>
      <xdr:colOff>750570</xdr:colOff>
      <xdr:row>24</xdr:row>
      <xdr:rowOff>193041</xdr:rowOff>
    </xdr:to>
    <xdr:sp macro="" textlink="">
      <xdr:nvSpPr>
        <xdr:cNvPr id="13" name="楕円 12">
          <a:extLst>
            <a:ext uri="{FF2B5EF4-FFF2-40B4-BE49-F238E27FC236}">
              <a16:creationId xmlns:a16="http://schemas.microsoft.com/office/drawing/2014/main" id="{CDFC4018-F9D0-43BE-A306-ADC3EC8A7E82}"/>
            </a:ext>
          </a:extLst>
        </xdr:cNvPr>
        <xdr:cNvSpPr/>
      </xdr:nvSpPr>
      <xdr:spPr>
        <a:xfrm>
          <a:off x="6334125" y="6702426"/>
          <a:ext cx="293370"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17</xdr:col>
      <xdr:colOff>333375</xdr:colOff>
      <xdr:row>26</xdr:row>
      <xdr:rowOff>125413</xdr:rowOff>
    </xdr:from>
    <xdr:to>
      <xdr:col>20</xdr:col>
      <xdr:colOff>87313</xdr:colOff>
      <xdr:row>28</xdr:row>
      <xdr:rowOff>23811</xdr:rowOff>
    </xdr:to>
    <xdr:sp macro="" textlink="">
      <xdr:nvSpPr>
        <xdr:cNvPr id="14" name="吹き出し: 折線 13">
          <a:extLst>
            <a:ext uri="{FF2B5EF4-FFF2-40B4-BE49-F238E27FC236}">
              <a16:creationId xmlns:a16="http://schemas.microsoft.com/office/drawing/2014/main" id="{A522BD09-B0CC-4566-9E37-75A1F549076E}"/>
            </a:ext>
          </a:extLst>
        </xdr:cNvPr>
        <xdr:cNvSpPr/>
      </xdr:nvSpPr>
      <xdr:spPr>
        <a:xfrm>
          <a:off x="5278438" y="7531101"/>
          <a:ext cx="1793875" cy="485773"/>
        </a:xfrm>
        <a:prstGeom prst="borderCallout2">
          <a:avLst>
            <a:gd name="adj1" fmla="val 98060"/>
            <a:gd name="adj2" fmla="val 47436"/>
            <a:gd name="adj3" fmla="val 122212"/>
            <a:gd name="adj4" fmla="val 15306"/>
            <a:gd name="adj5" fmla="val 191899"/>
            <a:gd name="adj6" fmla="val 8243"/>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添付する車両一覧の車両台数と合致するようにしてください。</a:t>
          </a:r>
        </a:p>
      </xdr:txBody>
    </xdr:sp>
    <xdr:clientData/>
  </xdr:twoCellAnchor>
  <xdr:twoCellAnchor>
    <xdr:from>
      <xdr:col>13</xdr:col>
      <xdr:colOff>39687</xdr:colOff>
      <xdr:row>26</xdr:row>
      <xdr:rowOff>0</xdr:rowOff>
    </xdr:from>
    <xdr:to>
      <xdr:col>17</xdr:col>
      <xdr:colOff>214311</xdr:colOff>
      <xdr:row>27</xdr:row>
      <xdr:rowOff>304800</xdr:rowOff>
    </xdr:to>
    <xdr:sp macro="" textlink="">
      <xdr:nvSpPr>
        <xdr:cNvPr id="15" name="吹き出し: 線 14">
          <a:extLst>
            <a:ext uri="{FF2B5EF4-FFF2-40B4-BE49-F238E27FC236}">
              <a16:creationId xmlns:a16="http://schemas.microsoft.com/office/drawing/2014/main" id="{F3ACE650-2424-47BA-A240-B87095A6A069}"/>
            </a:ext>
          </a:extLst>
        </xdr:cNvPr>
        <xdr:cNvSpPr/>
      </xdr:nvSpPr>
      <xdr:spPr>
        <a:xfrm>
          <a:off x="3573462" y="7419975"/>
          <a:ext cx="1584324" cy="514350"/>
        </a:xfrm>
        <a:prstGeom prst="borderCallout1">
          <a:avLst>
            <a:gd name="adj1" fmla="val 9316"/>
            <a:gd name="adj2" fmla="val -124"/>
            <a:gd name="adj3" fmla="val 48056"/>
            <a:gd name="adj4" fmla="val -47655"/>
          </a:avLst>
        </a:prstGeom>
        <a:solidFill>
          <a:schemeClr val="accent3">
            <a:lumMod val="40000"/>
            <a:lumOff val="60000"/>
          </a:schemeClr>
        </a:solidFill>
        <a:ln w="158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15876</xdr:colOff>
      <xdr:row>26</xdr:row>
      <xdr:rowOff>14286</xdr:rowOff>
    </xdr:from>
    <xdr:to>
      <xdr:col>17</xdr:col>
      <xdr:colOff>293687</xdr:colOff>
      <xdr:row>27</xdr:row>
      <xdr:rowOff>285748</xdr:rowOff>
    </xdr:to>
    <xdr:sp macro="" textlink="">
      <xdr:nvSpPr>
        <xdr:cNvPr id="16" name="テキスト ボックス 15">
          <a:extLst>
            <a:ext uri="{FF2B5EF4-FFF2-40B4-BE49-F238E27FC236}">
              <a16:creationId xmlns:a16="http://schemas.microsoft.com/office/drawing/2014/main" id="{28D2DD37-D6CB-43F7-B092-5D8EBECC9826}"/>
            </a:ext>
          </a:extLst>
        </xdr:cNvPr>
        <xdr:cNvSpPr txBox="1"/>
      </xdr:nvSpPr>
      <xdr:spPr>
        <a:xfrm>
          <a:off x="3549651" y="7434261"/>
          <a:ext cx="1687511"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新規または変更がある場合は必ず記入してください。</a:t>
          </a:r>
          <a:endParaRPr kumimoji="1" lang="en-US" altLang="ja-JP" sz="900"/>
        </a:p>
      </xdr:txBody>
    </xdr:sp>
    <xdr:clientData/>
  </xdr:twoCellAnchor>
  <xdr:twoCellAnchor>
    <xdr:from>
      <xdr:col>16</xdr:col>
      <xdr:colOff>190497</xdr:colOff>
      <xdr:row>25</xdr:row>
      <xdr:rowOff>79375</xdr:rowOff>
    </xdr:from>
    <xdr:to>
      <xdr:col>17</xdr:col>
      <xdr:colOff>484184</xdr:colOff>
      <xdr:row>26</xdr:row>
      <xdr:rowOff>4762</xdr:rowOff>
    </xdr:to>
    <xdr:cxnSp macro="">
      <xdr:nvCxnSpPr>
        <xdr:cNvPr id="17" name="直線コネクタ 16">
          <a:extLst>
            <a:ext uri="{FF2B5EF4-FFF2-40B4-BE49-F238E27FC236}">
              <a16:creationId xmlns:a16="http://schemas.microsoft.com/office/drawing/2014/main" id="{F5253869-5211-4E95-B971-1FE500629461}"/>
            </a:ext>
          </a:extLst>
        </xdr:cNvPr>
        <xdr:cNvCxnSpPr/>
      </xdr:nvCxnSpPr>
      <xdr:spPr>
        <a:xfrm flipV="1">
          <a:off x="4810122" y="7137400"/>
          <a:ext cx="617537" cy="287337"/>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111132</xdr:rowOff>
    </xdr:from>
    <xdr:to>
      <xdr:col>3</xdr:col>
      <xdr:colOff>71438</xdr:colOff>
      <xdr:row>23</xdr:row>
      <xdr:rowOff>130499</xdr:rowOff>
    </xdr:to>
    <xdr:grpSp>
      <xdr:nvGrpSpPr>
        <xdr:cNvPr id="18" name="グループ化 17">
          <a:extLst>
            <a:ext uri="{FF2B5EF4-FFF2-40B4-BE49-F238E27FC236}">
              <a16:creationId xmlns:a16="http://schemas.microsoft.com/office/drawing/2014/main" id="{BC503A2C-AD58-447F-B626-D2F671BB6637}"/>
            </a:ext>
          </a:extLst>
        </xdr:cNvPr>
        <xdr:cNvGrpSpPr/>
      </xdr:nvGrpSpPr>
      <xdr:grpSpPr>
        <a:xfrm>
          <a:off x="0" y="6238882"/>
          <a:ext cx="1071563" cy="265430"/>
          <a:chOff x="0" y="6227445"/>
          <a:chExt cx="1071563" cy="265430"/>
        </a:xfrm>
      </xdr:grpSpPr>
      <xdr:sp macro="" textlink="">
        <xdr:nvSpPr>
          <xdr:cNvPr id="19" name="吹き出し: 折線 18">
            <a:extLst>
              <a:ext uri="{FF2B5EF4-FFF2-40B4-BE49-F238E27FC236}">
                <a16:creationId xmlns:a16="http://schemas.microsoft.com/office/drawing/2014/main" id="{8B7CD803-9AC0-67BA-ACF2-D540203711C4}"/>
              </a:ext>
            </a:extLst>
          </xdr:cNvPr>
          <xdr:cNvSpPr/>
        </xdr:nvSpPr>
        <xdr:spPr>
          <a:xfrm>
            <a:off x="15875" y="6246812"/>
            <a:ext cx="849313" cy="230188"/>
          </a:xfrm>
          <a:prstGeom prst="borderCallout2">
            <a:avLst>
              <a:gd name="adj1" fmla="val 56227"/>
              <a:gd name="adj2" fmla="val 98737"/>
              <a:gd name="adj3" fmla="val 40666"/>
              <a:gd name="adj4" fmla="val 100156"/>
              <a:gd name="adj5" fmla="val 12451"/>
              <a:gd name="adj6" fmla="val 123791"/>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509E21EC-A71C-3D93-98E0-4984D946D314}"/>
              </a:ext>
            </a:extLst>
          </xdr:cNvPr>
          <xdr:cNvSpPr txBox="1"/>
        </xdr:nvSpPr>
        <xdr:spPr>
          <a:xfrm>
            <a:off x="0" y="6227445"/>
            <a:ext cx="908684" cy="26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どちらかに☑</a:t>
            </a:r>
          </a:p>
        </xdr:txBody>
      </xdr:sp>
      <xdr:cxnSp macro="">
        <xdr:nvCxnSpPr>
          <xdr:cNvPr id="21" name="直線コネクタ 20">
            <a:extLst>
              <a:ext uri="{FF2B5EF4-FFF2-40B4-BE49-F238E27FC236}">
                <a16:creationId xmlns:a16="http://schemas.microsoft.com/office/drawing/2014/main" id="{4D8DE5A2-A9EC-E21C-0E77-B43A6FA824D7}"/>
              </a:ext>
            </a:extLst>
          </xdr:cNvPr>
          <xdr:cNvCxnSpPr/>
        </xdr:nvCxnSpPr>
        <xdr:spPr>
          <a:xfrm>
            <a:off x="868997" y="6360160"/>
            <a:ext cx="202566" cy="9302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xdr:row>
      <xdr:rowOff>50800</xdr:rowOff>
    </xdr:from>
    <xdr:to>
      <xdr:col>20</xdr:col>
      <xdr:colOff>152400</xdr:colOff>
      <xdr:row>5</xdr:row>
      <xdr:rowOff>165100</xdr:rowOff>
    </xdr:to>
    <xdr:sp macro="" textlink="">
      <xdr:nvSpPr>
        <xdr:cNvPr id="2" name="object 14">
          <a:extLst>
            <a:ext uri="{FF2B5EF4-FFF2-40B4-BE49-F238E27FC236}">
              <a16:creationId xmlns:a16="http://schemas.microsoft.com/office/drawing/2014/main" id="{07AB69B7-E58C-4166-83A0-85E332E2569F}"/>
            </a:ext>
          </a:extLst>
        </xdr:cNvPr>
        <xdr:cNvSpPr/>
      </xdr:nvSpPr>
      <xdr:spPr>
        <a:xfrm>
          <a:off x="152400" y="755650"/>
          <a:ext cx="6991350" cy="657225"/>
        </a:xfrm>
        <a:custGeom>
          <a:avLst/>
          <a:gdLst/>
          <a:ahLst/>
          <a:cxnLst/>
          <a:rect l="l" t="t" r="r" b="b"/>
          <a:pathLst>
            <a:path w="5753100" h="342900">
              <a:moveTo>
                <a:pt x="5695950" y="0"/>
              </a:moveTo>
              <a:lnTo>
                <a:pt x="57150" y="0"/>
              </a:lnTo>
              <a:lnTo>
                <a:pt x="34906" y="4482"/>
              </a:lnTo>
              <a:lnTo>
                <a:pt x="16740" y="16716"/>
              </a:lnTo>
              <a:lnTo>
                <a:pt x="4491" y="34879"/>
              </a:lnTo>
              <a:lnTo>
                <a:pt x="0" y="57150"/>
              </a:lnTo>
              <a:lnTo>
                <a:pt x="0" y="285750"/>
              </a:lnTo>
              <a:lnTo>
                <a:pt x="4491" y="308020"/>
              </a:lnTo>
              <a:lnTo>
                <a:pt x="16740" y="326183"/>
              </a:lnTo>
              <a:lnTo>
                <a:pt x="34906" y="338417"/>
              </a:lnTo>
              <a:lnTo>
                <a:pt x="57150" y="342900"/>
              </a:lnTo>
              <a:lnTo>
                <a:pt x="5695950" y="342900"/>
              </a:lnTo>
              <a:lnTo>
                <a:pt x="5718220" y="338417"/>
              </a:lnTo>
              <a:lnTo>
                <a:pt x="5736383" y="326183"/>
              </a:lnTo>
              <a:lnTo>
                <a:pt x="5748617" y="308020"/>
              </a:lnTo>
              <a:lnTo>
                <a:pt x="5753100" y="285750"/>
              </a:lnTo>
              <a:lnTo>
                <a:pt x="5753100" y="57150"/>
              </a:lnTo>
              <a:lnTo>
                <a:pt x="5748617" y="34879"/>
              </a:lnTo>
              <a:lnTo>
                <a:pt x="5736383" y="16716"/>
              </a:lnTo>
              <a:lnTo>
                <a:pt x="5718220" y="4482"/>
              </a:lnTo>
              <a:lnTo>
                <a:pt x="5695950" y="0"/>
              </a:lnTo>
              <a:close/>
            </a:path>
          </a:pathLst>
        </a:custGeom>
        <a:solidFill>
          <a:srgbClr val="99FF33">
            <a:alpha val="80000"/>
          </a:srgb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fontAlgn="auto" latinLnBrk="0" hangingPunct="1"/>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鹿児島県地域公共交通燃料油価格高騰対策事業支援金交付申請書兼請求書</a:t>
          </a:r>
          <a:endPar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endParaRPr>
        </a:p>
        <a:p>
          <a:pPr algn="ctr" rtl="0" eaLnBrk="1" fontAlgn="auto" latinLnBrk="0" hangingPunct="1"/>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路線バス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タクシー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自動車運転代行 事業者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令和</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６</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年</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8</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12</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endParaRPr lang="ja-JP" altLang="ja-JP" sz="1500">
            <a:solidFill>
              <a:schemeClr val="tx1">
                <a:lumMod val="95000"/>
                <a:lumOff val="5000"/>
              </a:schemeClr>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285767</xdr:colOff>
      <xdr:row>5</xdr:row>
      <xdr:rowOff>142872</xdr:rowOff>
    </xdr:from>
    <xdr:to>
      <xdr:col>12</xdr:col>
      <xdr:colOff>163529</xdr:colOff>
      <xdr:row>6</xdr:row>
      <xdr:rowOff>265110</xdr:rowOff>
    </xdr:to>
    <xdr:grpSp>
      <xdr:nvGrpSpPr>
        <xdr:cNvPr id="3" name="グループ化 2">
          <a:extLst>
            <a:ext uri="{FF2B5EF4-FFF2-40B4-BE49-F238E27FC236}">
              <a16:creationId xmlns:a16="http://schemas.microsoft.com/office/drawing/2014/main" id="{EBE81BD9-774C-4AC2-9145-E46F9A461021}"/>
            </a:ext>
          </a:extLst>
        </xdr:cNvPr>
        <xdr:cNvGrpSpPr/>
      </xdr:nvGrpSpPr>
      <xdr:grpSpPr>
        <a:xfrm>
          <a:off x="1285892" y="1381122"/>
          <a:ext cx="2124075" cy="304801"/>
          <a:chOff x="706439" y="1428750"/>
          <a:chExt cx="2124075" cy="304801"/>
        </a:xfrm>
      </xdr:grpSpPr>
      <xdr:sp macro="" textlink="">
        <xdr:nvSpPr>
          <xdr:cNvPr id="4" name="吹き出し: 線 3">
            <a:extLst>
              <a:ext uri="{FF2B5EF4-FFF2-40B4-BE49-F238E27FC236}">
                <a16:creationId xmlns:a16="http://schemas.microsoft.com/office/drawing/2014/main" id="{2816E3DD-0654-6903-CC5F-A288CF5A0179}"/>
              </a:ext>
            </a:extLst>
          </xdr:cNvPr>
          <xdr:cNvSpPr/>
        </xdr:nvSpPr>
        <xdr:spPr>
          <a:xfrm>
            <a:off x="730251" y="1428750"/>
            <a:ext cx="2038350" cy="304801"/>
          </a:xfrm>
          <a:prstGeom prst="borderCallout1">
            <a:avLst>
              <a:gd name="adj1" fmla="val 93113"/>
              <a:gd name="adj2" fmla="val 12155"/>
              <a:gd name="adj3" fmla="val 182619"/>
              <a:gd name="adj4" fmla="val 24107"/>
            </a:avLst>
          </a:prstGeom>
          <a:solidFill>
            <a:schemeClr val="bg1">
              <a:lumMod val="85000"/>
            </a:schemeClr>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B1F1C155-4472-C375-3940-DE9EE0182324}"/>
              </a:ext>
            </a:extLst>
          </xdr:cNvPr>
          <xdr:cNvSpPr txBox="1"/>
        </xdr:nvSpPr>
        <xdr:spPr>
          <a:xfrm>
            <a:off x="706439" y="1444625"/>
            <a:ext cx="2124075"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申請書の記入日を記入してください。</a:t>
            </a:r>
          </a:p>
        </xdr:txBody>
      </xdr:sp>
    </xdr:grpSp>
    <xdr:clientData/>
  </xdr:twoCellAnchor>
  <xdr:twoCellAnchor>
    <xdr:from>
      <xdr:col>13</xdr:col>
      <xdr:colOff>230184</xdr:colOff>
      <xdr:row>6</xdr:row>
      <xdr:rowOff>325437</xdr:rowOff>
    </xdr:from>
    <xdr:to>
      <xdr:col>18</xdr:col>
      <xdr:colOff>79689</xdr:colOff>
      <xdr:row>8</xdr:row>
      <xdr:rowOff>74295</xdr:rowOff>
    </xdr:to>
    <xdr:grpSp>
      <xdr:nvGrpSpPr>
        <xdr:cNvPr id="6" name="グループ化 5">
          <a:extLst>
            <a:ext uri="{FF2B5EF4-FFF2-40B4-BE49-F238E27FC236}">
              <a16:creationId xmlns:a16="http://schemas.microsoft.com/office/drawing/2014/main" id="{EAB096FA-2510-4036-BE52-BEA9B465B987}"/>
            </a:ext>
          </a:extLst>
        </xdr:cNvPr>
        <xdr:cNvGrpSpPr/>
      </xdr:nvGrpSpPr>
      <xdr:grpSpPr>
        <a:xfrm>
          <a:off x="3762372" y="1746250"/>
          <a:ext cx="1992630" cy="360045"/>
          <a:chOff x="4057650" y="1962150"/>
          <a:chExt cx="1992630" cy="360045"/>
        </a:xfrm>
      </xdr:grpSpPr>
      <xdr:sp macro="" textlink="">
        <xdr:nvSpPr>
          <xdr:cNvPr id="7" name="吹き出し: 折線 6">
            <a:extLst>
              <a:ext uri="{FF2B5EF4-FFF2-40B4-BE49-F238E27FC236}">
                <a16:creationId xmlns:a16="http://schemas.microsoft.com/office/drawing/2014/main" id="{2B38C165-4A5E-123E-D2C3-9FB2F295D631}"/>
              </a:ext>
            </a:extLst>
          </xdr:cNvPr>
          <xdr:cNvSpPr/>
        </xdr:nvSpPr>
        <xdr:spPr>
          <a:xfrm>
            <a:off x="4057650" y="1962150"/>
            <a:ext cx="1992630" cy="360045"/>
          </a:xfrm>
          <a:prstGeom prst="borderCallout2">
            <a:avLst>
              <a:gd name="adj1" fmla="val 18750"/>
              <a:gd name="adj2" fmla="val -1247"/>
              <a:gd name="adj3" fmla="val 18750"/>
              <a:gd name="adj4" fmla="val -16667"/>
              <a:gd name="adj5" fmla="val 216755"/>
              <a:gd name="adj6" fmla="val -155722"/>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2C05D980-5143-9747-2FB5-900AAB2A9B96}"/>
              </a:ext>
            </a:extLst>
          </xdr:cNvPr>
          <xdr:cNvSpPr txBox="1"/>
        </xdr:nvSpPr>
        <xdr:spPr>
          <a:xfrm>
            <a:off x="4149090" y="1998345"/>
            <a:ext cx="184785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内容を確認の上☑してください。</a:t>
            </a:r>
          </a:p>
        </xdr:txBody>
      </xdr:sp>
    </xdr:grpSp>
    <xdr:clientData/>
  </xdr:twoCellAnchor>
  <xdr:twoCellAnchor>
    <xdr:from>
      <xdr:col>14</xdr:col>
      <xdr:colOff>142875</xdr:colOff>
      <xdr:row>16</xdr:row>
      <xdr:rowOff>47625</xdr:rowOff>
    </xdr:from>
    <xdr:to>
      <xdr:col>20</xdr:col>
      <xdr:colOff>158115</xdr:colOff>
      <xdr:row>17</xdr:row>
      <xdr:rowOff>291465</xdr:rowOff>
    </xdr:to>
    <xdr:sp macro="" textlink="">
      <xdr:nvSpPr>
        <xdr:cNvPr id="9" name="吹き出し: 折線 8">
          <a:extLst>
            <a:ext uri="{FF2B5EF4-FFF2-40B4-BE49-F238E27FC236}">
              <a16:creationId xmlns:a16="http://schemas.microsoft.com/office/drawing/2014/main" id="{FD89AC4D-83A2-4A30-BE4F-49A564EAD089}"/>
            </a:ext>
          </a:extLst>
        </xdr:cNvPr>
        <xdr:cNvSpPr/>
      </xdr:nvSpPr>
      <xdr:spPr>
        <a:xfrm>
          <a:off x="3981450" y="4248150"/>
          <a:ext cx="3168015" cy="453390"/>
        </a:xfrm>
        <a:prstGeom prst="borderCallout2">
          <a:avLst>
            <a:gd name="adj1" fmla="val 102052"/>
            <a:gd name="adj2" fmla="val 90738"/>
            <a:gd name="adj3" fmla="val 160637"/>
            <a:gd name="adj4" fmla="val 92085"/>
            <a:gd name="adj5" fmla="val 205173"/>
            <a:gd name="adj6" fmla="val 8636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188595</xdr:colOff>
      <xdr:row>16</xdr:row>
      <xdr:rowOff>62865</xdr:rowOff>
    </xdr:from>
    <xdr:to>
      <xdr:col>20</xdr:col>
      <xdr:colOff>180975</xdr:colOff>
      <xdr:row>17</xdr:row>
      <xdr:rowOff>367665</xdr:rowOff>
    </xdr:to>
    <xdr:sp macro="" textlink="">
      <xdr:nvSpPr>
        <xdr:cNvPr id="10" name="テキスト ボックス 9">
          <a:extLst>
            <a:ext uri="{FF2B5EF4-FFF2-40B4-BE49-F238E27FC236}">
              <a16:creationId xmlns:a16="http://schemas.microsoft.com/office/drawing/2014/main" id="{3BBFA98B-DD7A-4CFD-ADA5-3C1EFF84EFDB}"/>
            </a:ext>
          </a:extLst>
        </xdr:cNvPr>
        <xdr:cNvSpPr txBox="1"/>
      </xdr:nvSpPr>
      <xdr:spPr>
        <a:xfrm>
          <a:off x="4027170" y="4263390"/>
          <a:ext cx="3145155" cy="5143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事務局の受付時間（</a:t>
          </a:r>
          <a:r>
            <a:rPr kumimoji="1" lang="en-US" altLang="ja-JP" sz="800"/>
            <a:t>9:30</a:t>
          </a:r>
          <a:r>
            <a:rPr kumimoji="1" lang="ja-JP" altLang="en-US" sz="800"/>
            <a:t>～</a:t>
          </a:r>
          <a:r>
            <a:rPr kumimoji="1" lang="en-US" altLang="ja-JP" sz="800"/>
            <a:t>17:30,</a:t>
          </a:r>
          <a:r>
            <a:rPr kumimoji="1" lang="ja-JP" altLang="en-US" sz="800"/>
            <a:t>土日祝を除く）中に</a:t>
          </a:r>
          <a:endParaRPr kumimoji="1" lang="en-US" altLang="ja-JP" sz="800"/>
        </a:p>
        <a:p>
          <a:r>
            <a:rPr kumimoji="1" lang="ja-JP" altLang="en-US" sz="800"/>
            <a:t>連絡の取れる事務担当者名及び連絡先を等を記入してください。</a:t>
          </a:r>
        </a:p>
      </xdr:txBody>
    </xdr:sp>
    <xdr:clientData/>
  </xdr:twoCellAnchor>
  <xdr:twoCellAnchor>
    <xdr:from>
      <xdr:col>11</xdr:col>
      <xdr:colOff>430212</xdr:colOff>
      <xdr:row>24</xdr:row>
      <xdr:rowOff>73026</xdr:rowOff>
    </xdr:from>
    <xdr:to>
      <xdr:col>12</xdr:col>
      <xdr:colOff>266382</xdr:colOff>
      <xdr:row>24</xdr:row>
      <xdr:rowOff>202566</xdr:rowOff>
    </xdr:to>
    <xdr:sp macro="" textlink="">
      <xdr:nvSpPr>
        <xdr:cNvPr id="11" name="楕円 10">
          <a:extLst>
            <a:ext uri="{FF2B5EF4-FFF2-40B4-BE49-F238E27FC236}">
              <a16:creationId xmlns:a16="http://schemas.microsoft.com/office/drawing/2014/main" id="{54A966D8-C524-4132-BDBE-334A4668D54E}"/>
            </a:ext>
          </a:extLst>
        </xdr:cNvPr>
        <xdr:cNvSpPr/>
      </xdr:nvSpPr>
      <xdr:spPr>
        <a:xfrm>
          <a:off x="3221037" y="6711951"/>
          <a:ext cx="293370"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10</xdr:col>
      <xdr:colOff>76199</xdr:colOff>
      <xdr:row>25</xdr:row>
      <xdr:rowOff>79377</xdr:rowOff>
    </xdr:from>
    <xdr:to>
      <xdr:col>11</xdr:col>
      <xdr:colOff>228599</xdr:colOff>
      <xdr:row>25</xdr:row>
      <xdr:rowOff>250827</xdr:rowOff>
    </xdr:to>
    <xdr:sp macro="" textlink="">
      <xdr:nvSpPr>
        <xdr:cNvPr id="12" name="楕円 11">
          <a:extLst>
            <a:ext uri="{FF2B5EF4-FFF2-40B4-BE49-F238E27FC236}">
              <a16:creationId xmlns:a16="http://schemas.microsoft.com/office/drawing/2014/main" id="{EA93D795-A5E7-49F8-96AB-27EBF332F3BA}"/>
            </a:ext>
          </a:extLst>
        </xdr:cNvPr>
        <xdr:cNvSpPr/>
      </xdr:nvSpPr>
      <xdr:spPr>
        <a:xfrm>
          <a:off x="2703512" y="7119940"/>
          <a:ext cx="311150" cy="17145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19</xdr:col>
      <xdr:colOff>457200</xdr:colOff>
      <xdr:row>24</xdr:row>
      <xdr:rowOff>63501</xdr:rowOff>
    </xdr:from>
    <xdr:to>
      <xdr:col>19</xdr:col>
      <xdr:colOff>750570</xdr:colOff>
      <xdr:row>24</xdr:row>
      <xdr:rowOff>193041</xdr:rowOff>
    </xdr:to>
    <xdr:sp macro="" textlink="">
      <xdr:nvSpPr>
        <xdr:cNvPr id="13" name="楕円 12">
          <a:extLst>
            <a:ext uri="{FF2B5EF4-FFF2-40B4-BE49-F238E27FC236}">
              <a16:creationId xmlns:a16="http://schemas.microsoft.com/office/drawing/2014/main" id="{636DE1D7-9B72-43FD-9A82-D0A4F25F678B}"/>
            </a:ext>
          </a:extLst>
        </xdr:cNvPr>
        <xdr:cNvSpPr/>
      </xdr:nvSpPr>
      <xdr:spPr>
        <a:xfrm>
          <a:off x="6334125" y="6702426"/>
          <a:ext cx="293370"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17</xdr:col>
      <xdr:colOff>309563</xdr:colOff>
      <xdr:row>27</xdr:row>
      <xdr:rowOff>276226</xdr:rowOff>
    </xdr:from>
    <xdr:to>
      <xdr:col>20</xdr:col>
      <xdr:colOff>63500</xdr:colOff>
      <xdr:row>30</xdr:row>
      <xdr:rowOff>71437</xdr:rowOff>
    </xdr:to>
    <xdr:sp macro="" textlink="">
      <xdr:nvSpPr>
        <xdr:cNvPr id="14" name="吹き出し: 折線 13">
          <a:extLst>
            <a:ext uri="{FF2B5EF4-FFF2-40B4-BE49-F238E27FC236}">
              <a16:creationId xmlns:a16="http://schemas.microsoft.com/office/drawing/2014/main" id="{AB8C5B5A-85F2-478F-A78D-05C9D6FFE0AF}"/>
            </a:ext>
          </a:extLst>
        </xdr:cNvPr>
        <xdr:cNvSpPr/>
      </xdr:nvSpPr>
      <xdr:spPr>
        <a:xfrm>
          <a:off x="5254626" y="7888289"/>
          <a:ext cx="1793874" cy="485773"/>
        </a:xfrm>
        <a:prstGeom prst="borderCallout2">
          <a:avLst>
            <a:gd name="adj1" fmla="val 98060"/>
            <a:gd name="adj2" fmla="val 47436"/>
            <a:gd name="adj3" fmla="val 122212"/>
            <a:gd name="adj4" fmla="val 15306"/>
            <a:gd name="adj5" fmla="val 208239"/>
            <a:gd name="adj6" fmla="val 9079"/>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添付する車両一覧の車両台数と合致するようにしてください。</a:t>
          </a:r>
        </a:p>
      </xdr:txBody>
    </xdr:sp>
    <xdr:clientData/>
  </xdr:twoCellAnchor>
  <xdr:twoCellAnchor>
    <xdr:from>
      <xdr:col>13</xdr:col>
      <xdr:colOff>87315</xdr:colOff>
      <xdr:row>26</xdr:row>
      <xdr:rowOff>0</xdr:rowOff>
    </xdr:from>
    <xdr:to>
      <xdr:col>17</xdr:col>
      <xdr:colOff>261939</xdr:colOff>
      <xdr:row>27</xdr:row>
      <xdr:rowOff>304800</xdr:rowOff>
    </xdr:to>
    <xdr:sp macro="" textlink="">
      <xdr:nvSpPr>
        <xdr:cNvPr id="15" name="吹き出し: 線 14">
          <a:extLst>
            <a:ext uri="{FF2B5EF4-FFF2-40B4-BE49-F238E27FC236}">
              <a16:creationId xmlns:a16="http://schemas.microsoft.com/office/drawing/2014/main" id="{5BC20988-EF9F-4AFA-B162-9F6635C0A410}"/>
            </a:ext>
          </a:extLst>
        </xdr:cNvPr>
        <xdr:cNvSpPr/>
      </xdr:nvSpPr>
      <xdr:spPr>
        <a:xfrm>
          <a:off x="3619503" y="7405688"/>
          <a:ext cx="1587499" cy="511175"/>
        </a:xfrm>
        <a:prstGeom prst="borderCallout1">
          <a:avLst>
            <a:gd name="adj1" fmla="val 9316"/>
            <a:gd name="adj2" fmla="val -124"/>
            <a:gd name="adj3" fmla="val 48056"/>
            <a:gd name="adj4" fmla="val -47655"/>
          </a:avLst>
        </a:prstGeom>
        <a:solidFill>
          <a:schemeClr val="accent3">
            <a:lumMod val="40000"/>
            <a:lumOff val="60000"/>
          </a:schemeClr>
        </a:solidFill>
        <a:ln w="158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55566</xdr:colOff>
      <xdr:row>26</xdr:row>
      <xdr:rowOff>14286</xdr:rowOff>
    </xdr:from>
    <xdr:to>
      <xdr:col>17</xdr:col>
      <xdr:colOff>333377</xdr:colOff>
      <xdr:row>27</xdr:row>
      <xdr:rowOff>285748</xdr:rowOff>
    </xdr:to>
    <xdr:sp macro="" textlink="">
      <xdr:nvSpPr>
        <xdr:cNvPr id="16" name="テキスト ボックス 15">
          <a:extLst>
            <a:ext uri="{FF2B5EF4-FFF2-40B4-BE49-F238E27FC236}">
              <a16:creationId xmlns:a16="http://schemas.microsoft.com/office/drawing/2014/main" id="{73F40E46-643E-4B07-B418-1211643ED2F4}"/>
            </a:ext>
          </a:extLst>
        </xdr:cNvPr>
        <xdr:cNvSpPr txBox="1"/>
      </xdr:nvSpPr>
      <xdr:spPr>
        <a:xfrm>
          <a:off x="3587754" y="7419974"/>
          <a:ext cx="1690686" cy="477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新規または変更がある場合は必ず記入してください。</a:t>
          </a:r>
          <a:endParaRPr kumimoji="1" lang="en-US" altLang="ja-JP" sz="900"/>
        </a:p>
      </xdr:txBody>
    </xdr:sp>
    <xdr:clientData/>
  </xdr:twoCellAnchor>
  <xdr:twoCellAnchor>
    <xdr:from>
      <xdr:col>16</xdr:col>
      <xdr:colOff>190497</xdr:colOff>
      <xdr:row>25</xdr:row>
      <xdr:rowOff>79375</xdr:rowOff>
    </xdr:from>
    <xdr:to>
      <xdr:col>17</xdr:col>
      <xdr:colOff>484184</xdr:colOff>
      <xdr:row>26</xdr:row>
      <xdr:rowOff>4762</xdr:rowOff>
    </xdr:to>
    <xdr:cxnSp macro="">
      <xdr:nvCxnSpPr>
        <xdr:cNvPr id="17" name="直線コネクタ 16">
          <a:extLst>
            <a:ext uri="{FF2B5EF4-FFF2-40B4-BE49-F238E27FC236}">
              <a16:creationId xmlns:a16="http://schemas.microsoft.com/office/drawing/2014/main" id="{4BD76FE2-49BD-419A-8B40-F3B565309123}"/>
            </a:ext>
          </a:extLst>
        </xdr:cNvPr>
        <xdr:cNvCxnSpPr/>
      </xdr:nvCxnSpPr>
      <xdr:spPr>
        <a:xfrm flipV="1">
          <a:off x="4810122" y="7137400"/>
          <a:ext cx="617537" cy="287337"/>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16</xdr:row>
      <xdr:rowOff>47625</xdr:rowOff>
    </xdr:from>
    <xdr:to>
      <xdr:col>20</xdr:col>
      <xdr:colOff>158115</xdr:colOff>
      <xdr:row>17</xdr:row>
      <xdr:rowOff>291465</xdr:rowOff>
    </xdr:to>
    <xdr:sp macro="" textlink="">
      <xdr:nvSpPr>
        <xdr:cNvPr id="18" name="吹き出し: 折線 17">
          <a:extLst>
            <a:ext uri="{FF2B5EF4-FFF2-40B4-BE49-F238E27FC236}">
              <a16:creationId xmlns:a16="http://schemas.microsoft.com/office/drawing/2014/main" id="{9B29A556-ED59-4B6C-A264-C2302BF864BC}"/>
            </a:ext>
          </a:extLst>
        </xdr:cNvPr>
        <xdr:cNvSpPr/>
      </xdr:nvSpPr>
      <xdr:spPr>
        <a:xfrm>
          <a:off x="3981450" y="4248150"/>
          <a:ext cx="3168015" cy="453390"/>
        </a:xfrm>
        <a:prstGeom prst="borderCallout2">
          <a:avLst>
            <a:gd name="adj1" fmla="val 102052"/>
            <a:gd name="adj2" fmla="val 90738"/>
            <a:gd name="adj3" fmla="val 160637"/>
            <a:gd name="adj4" fmla="val 92085"/>
            <a:gd name="adj5" fmla="val 205173"/>
            <a:gd name="adj6" fmla="val 8636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188595</xdr:colOff>
      <xdr:row>16</xdr:row>
      <xdr:rowOff>62865</xdr:rowOff>
    </xdr:from>
    <xdr:to>
      <xdr:col>20</xdr:col>
      <xdr:colOff>180975</xdr:colOff>
      <xdr:row>17</xdr:row>
      <xdr:rowOff>367665</xdr:rowOff>
    </xdr:to>
    <xdr:sp macro="" textlink="">
      <xdr:nvSpPr>
        <xdr:cNvPr id="19" name="テキスト ボックス 18">
          <a:extLst>
            <a:ext uri="{FF2B5EF4-FFF2-40B4-BE49-F238E27FC236}">
              <a16:creationId xmlns:a16="http://schemas.microsoft.com/office/drawing/2014/main" id="{02383C7F-2004-4630-BF48-BE35E0EC85EE}"/>
            </a:ext>
          </a:extLst>
        </xdr:cNvPr>
        <xdr:cNvSpPr txBox="1"/>
      </xdr:nvSpPr>
      <xdr:spPr>
        <a:xfrm>
          <a:off x="4027170" y="4263390"/>
          <a:ext cx="3145155" cy="5143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事務局の受付時間（</a:t>
          </a:r>
          <a:r>
            <a:rPr kumimoji="1" lang="en-US" altLang="ja-JP" sz="800"/>
            <a:t>9:30</a:t>
          </a:r>
          <a:r>
            <a:rPr kumimoji="1" lang="ja-JP" altLang="en-US" sz="800"/>
            <a:t>～</a:t>
          </a:r>
          <a:r>
            <a:rPr kumimoji="1" lang="en-US" altLang="ja-JP" sz="800"/>
            <a:t>17:30,</a:t>
          </a:r>
          <a:r>
            <a:rPr kumimoji="1" lang="ja-JP" altLang="en-US" sz="800"/>
            <a:t>土日祝を除く）中に</a:t>
          </a:r>
          <a:endParaRPr kumimoji="1" lang="en-US" altLang="ja-JP" sz="800"/>
        </a:p>
        <a:p>
          <a:r>
            <a:rPr kumimoji="1" lang="ja-JP" altLang="en-US" sz="800"/>
            <a:t>連絡の取れる事務担当者名及び連絡先を等を記入してください。</a:t>
          </a:r>
        </a:p>
      </xdr:txBody>
    </xdr:sp>
    <xdr:clientData/>
  </xdr:twoCellAnchor>
  <xdr:twoCellAnchor>
    <xdr:from>
      <xdr:col>0</xdr:col>
      <xdr:colOff>0</xdr:colOff>
      <xdr:row>22</xdr:row>
      <xdr:rowOff>87313</xdr:rowOff>
    </xdr:from>
    <xdr:to>
      <xdr:col>3</xdr:col>
      <xdr:colOff>71438</xdr:colOff>
      <xdr:row>23</xdr:row>
      <xdr:rowOff>106680</xdr:rowOff>
    </xdr:to>
    <xdr:grpSp>
      <xdr:nvGrpSpPr>
        <xdr:cNvPr id="24" name="グループ化 23">
          <a:extLst>
            <a:ext uri="{FF2B5EF4-FFF2-40B4-BE49-F238E27FC236}">
              <a16:creationId xmlns:a16="http://schemas.microsoft.com/office/drawing/2014/main" id="{519E29EF-CFE1-4688-9A17-C92B80396721}"/>
            </a:ext>
          </a:extLst>
        </xdr:cNvPr>
        <xdr:cNvGrpSpPr/>
      </xdr:nvGrpSpPr>
      <xdr:grpSpPr>
        <a:xfrm>
          <a:off x="0" y="6215063"/>
          <a:ext cx="1071563" cy="265430"/>
          <a:chOff x="0" y="6227445"/>
          <a:chExt cx="1071563" cy="265430"/>
        </a:xfrm>
      </xdr:grpSpPr>
      <xdr:sp macro="" textlink="">
        <xdr:nvSpPr>
          <xdr:cNvPr id="25" name="吹き出し: 折線 24">
            <a:extLst>
              <a:ext uri="{FF2B5EF4-FFF2-40B4-BE49-F238E27FC236}">
                <a16:creationId xmlns:a16="http://schemas.microsoft.com/office/drawing/2014/main" id="{E5111B7E-6227-A1FB-0702-B45065EDA3B7}"/>
              </a:ext>
            </a:extLst>
          </xdr:cNvPr>
          <xdr:cNvSpPr/>
        </xdr:nvSpPr>
        <xdr:spPr>
          <a:xfrm>
            <a:off x="15875" y="6246812"/>
            <a:ext cx="849313" cy="230188"/>
          </a:xfrm>
          <a:prstGeom prst="borderCallout2">
            <a:avLst>
              <a:gd name="adj1" fmla="val 56227"/>
              <a:gd name="adj2" fmla="val 98737"/>
              <a:gd name="adj3" fmla="val 40666"/>
              <a:gd name="adj4" fmla="val 100156"/>
              <a:gd name="adj5" fmla="val 12451"/>
              <a:gd name="adj6" fmla="val 123791"/>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2A0AC674-8A4E-20DB-537B-9C72BC372B43}"/>
              </a:ext>
            </a:extLst>
          </xdr:cNvPr>
          <xdr:cNvSpPr txBox="1"/>
        </xdr:nvSpPr>
        <xdr:spPr>
          <a:xfrm>
            <a:off x="0" y="6227445"/>
            <a:ext cx="908684" cy="26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どちらかに☑</a:t>
            </a:r>
          </a:p>
        </xdr:txBody>
      </xdr:sp>
      <xdr:cxnSp macro="">
        <xdr:nvCxnSpPr>
          <xdr:cNvPr id="27" name="直線コネクタ 26">
            <a:extLst>
              <a:ext uri="{FF2B5EF4-FFF2-40B4-BE49-F238E27FC236}">
                <a16:creationId xmlns:a16="http://schemas.microsoft.com/office/drawing/2014/main" id="{82B952AF-D555-51C1-590D-5B2C49455ED0}"/>
              </a:ext>
            </a:extLst>
          </xdr:cNvPr>
          <xdr:cNvCxnSpPr/>
        </xdr:nvCxnSpPr>
        <xdr:spPr>
          <a:xfrm>
            <a:off x="868997" y="6360160"/>
            <a:ext cx="202566" cy="9302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50800</xdr:rowOff>
    </xdr:from>
    <xdr:to>
      <xdr:col>20</xdr:col>
      <xdr:colOff>152400</xdr:colOff>
      <xdr:row>5</xdr:row>
      <xdr:rowOff>165100</xdr:rowOff>
    </xdr:to>
    <xdr:sp macro="" textlink="">
      <xdr:nvSpPr>
        <xdr:cNvPr id="2" name="object 14">
          <a:extLst>
            <a:ext uri="{FF2B5EF4-FFF2-40B4-BE49-F238E27FC236}">
              <a16:creationId xmlns:a16="http://schemas.microsoft.com/office/drawing/2014/main" id="{F105BF28-83BE-4EFF-A8A6-6D2E265224EB}"/>
            </a:ext>
          </a:extLst>
        </xdr:cNvPr>
        <xdr:cNvSpPr/>
      </xdr:nvSpPr>
      <xdr:spPr>
        <a:xfrm>
          <a:off x="152400" y="749300"/>
          <a:ext cx="6985000" cy="654050"/>
        </a:xfrm>
        <a:custGeom>
          <a:avLst/>
          <a:gdLst/>
          <a:ahLst/>
          <a:cxnLst/>
          <a:rect l="l" t="t" r="r" b="b"/>
          <a:pathLst>
            <a:path w="5753100" h="342900">
              <a:moveTo>
                <a:pt x="5695950" y="0"/>
              </a:moveTo>
              <a:lnTo>
                <a:pt x="57150" y="0"/>
              </a:lnTo>
              <a:lnTo>
                <a:pt x="34906" y="4482"/>
              </a:lnTo>
              <a:lnTo>
                <a:pt x="16740" y="16716"/>
              </a:lnTo>
              <a:lnTo>
                <a:pt x="4491" y="34879"/>
              </a:lnTo>
              <a:lnTo>
                <a:pt x="0" y="57150"/>
              </a:lnTo>
              <a:lnTo>
                <a:pt x="0" y="285750"/>
              </a:lnTo>
              <a:lnTo>
                <a:pt x="4491" y="308020"/>
              </a:lnTo>
              <a:lnTo>
                <a:pt x="16740" y="326183"/>
              </a:lnTo>
              <a:lnTo>
                <a:pt x="34906" y="338417"/>
              </a:lnTo>
              <a:lnTo>
                <a:pt x="57150" y="342900"/>
              </a:lnTo>
              <a:lnTo>
                <a:pt x="5695950" y="342900"/>
              </a:lnTo>
              <a:lnTo>
                <a:pt x="5718220" y="338417"/>
              </a:lnTo>
              <a:lnTo>
                <a:pt x="5736383" y="326183"/>
              </a:lnTo>
              <a:lnTo>
                <a:pt x="5748617" y="308020"/>
              </a:lnTo>
              <a:lnTo>
                <a:pt x="5753100" y="285750"/>
              </a:lnTo>
              <a:lnTo>
                <a:pt x="5753100" y="57150"/>
              </a:lnTo>
              <a:lnTo>
                <a:pt x="5748617" y="34879"/>
              </a:lnTo>
              <a:lnTo>
                <a:pt x="5736383" y="16716"/>
              </a:lnTo>
              <a:lnTo>
                <a:pt x="5718220" y="4482"/>
              </a:lnTo>
              <a:lnTo>
                <a:pt x="5695950" y="0"/>
              </a:lnTo>
              <a:close/>
            </a:path>
          </a:pathLst>
        </a:custGeom>
        <a:solidFill>
          <a:srgbClr val="99FF33">
            <a:alpha val="80000"/>
          </a:srgb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fontAlgn="auto" latinLnBrk="0" hangingPunct="1"/>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鹿児島県地域公共交通燃料油価格高騰対策事業支援金交付申請書兼請求書</a:t>
          </a:r>
          <a:endPar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endParaRPr>
        </a:p>
        <a:p>
          <a:pPr algn="ctr" rtl="0" eaLnBrk="1" fontAlgn="auto" latinLnBrk="0" hangingPunct="1"/>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路線バス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タクシー </a:t>
          </a:r>
          <a:r>
            <a:rPr kumimoji="1" lang="en-US" altLang="ja-JP"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自動車運転代行 事業者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令和</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６</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年</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8</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12</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endParaRPr lang="ja-JP" altLang="ja-JP" sz="1500">
            <a:solidFill>
              <a:schemeClr val="tx1">
                <a:lumMod val="95000"/>
                <a:lumOff val="5000"/>
              </a:schemeClr>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285767</xdr:colOff>
      <xdr:row>5</xdr:row>
      <xdr:rowOff>142872</xdr:rowOff>
    </xdr:from>
    <xdr:to>
      <xdr:col>12</xdr:col>
      <xdr:colOff>163529</xdr:colOff>
      <xdr:row>6</xdr:row>
      <xdr:rowOff>265110</xdr:rowOff>
    </xdr:to>
    <xdr:grpSp>
      <xdr:nvGrpSpPr>
        <xdr:cNvPr id="6" name="グループ化 5">
          <a:extLst>
            <a:ext uri="{FF2B5EF4-FFF2-40B4-BE49-F238E27FC236}">
              <a16:creationId xmlns:a16="http://schemas.microsoft.com/office/drawing/2014/main" id="{433C8C5C-781D-EB87-F07F-FB6845528ADC}"/>
            </a:ext>
          </a:extLst>
        </xdr:cNvPr>
        <xdr:cNvGrpSpPr/>
      </xdr:nvGrpSpPr>
      <xdr:grpSpPr>
        <a:xfrm>
          <a:off x="1285892" y="1381122"/>
          <a:ext cx="2124075" cy="304801"/>
          <a:chOff x="706439" y="1428750"/>
          <a:chExt cx="2124075" cy="304801"/>
        </a:xfrm>
      </xdr:grpSpPr>
      <xdr:sp macro="" textlink="">
        <xdr:nvSpPr>
          <xdr:cNvPr id="4" name="吹き出し: 線 3">
            <a:extLst>
              <a:ext uri="{FF2B5EF4-FFF2-40B4-BE49-F238E27FC236}">
                <a16:creationId xmlns:a16="http://schemas.microsoft.com/office/drawing/2014/main" id="{8990488C-24ED-45B7-9D11-67F21D7CD96D}"/>
              </a:ext>
            </a:extLst>
          </xdr:cNvPr>
          <xdr:cNvSpPr/>
        </xdr:nvSpPr>
        <xdr:spPr>
          <a:xfrm>
            <a:off x="730251" y="1428750"/>
            <a:ext cx="2038350" cy="304801"/>
          </a:xfrm>
          <a:prstGeom prst="borderCallout1">
            <a:avLst>
              <a:gd name="adj1" fmla="val 93113"/>
              <a:gd name="adj2" fmla="val 12155"/>
              <a:gd name="adj3" fmla="val 182619"/>
              <a:gd name="adj4" fmla="val 24107"/>
            </a:avLst>
          </a:prstGeom>
          <a:solidFill>
            <a:schemeClr val="bg1">
              <a:lumMod val="85000"/>
            </a:schemeClr>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EBAF95D-9C15-46BB-BBA3-36F26B5F0E75}"/>
              </a:ext>
            </a:extLst>
          </xdr:cNvPr>
          <xdr:cNvSpPr txBox="1"/>
        </xdr:nvSpPr>
        <xdr:spPr>
          <a:xfrm>
            <a:off x="706439" y="1444625"/>
            <a:ext cx="2124075"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申請書の記入日を記入してください。</a:t>
            </a:r>
          </a:p>
        </xdr:txBody>
      </xdr:sp>
    </xdr:grpSp>
    <xdr:clientData/>
  </xdr:twoCellAnchor>
  <xdr:twoCellAnchor>
    <xdr:from>
      <xdr:col>13</xdr:col>
      <xdr:colOff>230184</xdr:colOff>
      <xdr:row>6</xdr:row>
      <xdr:rowOff>325437</xdr:rowOff>
    </xdr:from>
    <xdr:to>
      <xdr:col>18</xdr:col>
      <xdr:colOff>79689</xdr:colOff>
      <xdr:row>8</xdr:row>
      <xdr:rowOff>74295</xdr:rowOff>
    </xdr:to>
    <xdr:grpSp>
      <xdr:nvGrpSpPr>
        <xdr:cNvPr id="10" name="グループ化 9">
          <a:extLst>
            <a:ext uri="{FF2B5EF4-FFF2-40B4-BE49-F238E27FC236}">
              <a16:creationId xmlns:a16="http://schemas.microsoft.com/office/drawing/2014/main" id="{36A4C116-9A49-4D77-9989-6881941A20D5}"/>
            </a:ext>
          </a:extLst>
        </xdr:cNvPr>
        <xdr:cNvGrpSpPr/>
      </xdr:nvGrpSpPr>
      <xdr:grpSpPr>
        <a:xfrm>
          <a:off x="3762372" y="1746250"/>
          <a:ext cx="1992630" cy="360045"/>
          <a:chOff x="4057650" y="1962150"/>
          <a:chExt cx="1992630" cy="360045"/>
        </a:xfrm>
      </xdr:grpSpPr>
      <xdr:sp macro="" textlink="">
        <xdr:nvSpPr>
          <xdr:cNvPr id="11" name="吹き出し: 折線 10">
            <a:extLst>
              <a:ext uri="{FF2B5EF4-FFF2-40B4-BE49-F238E27FC236}">
                <a16:creationId xmlns:a16="http://schemas.microsoft.com/office/drawing/2014/main" id="{442FC246-67ED-6925-B62A-E665FC6230E6}"/>
              </a:ext>
            </a:extLst>
          </xdr:cNvPr>
          <xdr:cNvSpPr/>
        </xdr:nvSpPr>
        <xdr:spPr>
          <a:xfrm>
            <a:off x="4057650" y="1962150"/>
            <a:ext cx="1992630" cy="360045"/>
          </a:xfrm>
          <a:prstGeom prst="borderCallout2">
            <a:avLst>
              <a:gd name="adj1" fmla="val 18750"/>
              <a:gd name="adj2" fmla="val -1247"/>
              <a:gd name="adj3" fmla="val 18750"/>
              <a:gd name="adj4" fmla="val -16667"/>
              <a:gd name="adj5" fmla="val 216755"/>
              <a:gd name="adj6" fmla="val -155722"/>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32F44CC6-1A97-71AC-D0D7-DD41269C08C0}"/>
              </a:ext>
            </a:extLst>
          </xdr:cNvPr>
          <xdr:cNvSpPr txBox="1"/>
        </xdr:nvSpPr>
        <xdr:spPr>
          <a:xfrm>
            <a:off x="4149090" y="1998345"/>
            <a:ext cx="184785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内容を確認の上☑してください。</a:t>
            </a:r>
          </a:p>
        </xdr:txBody>
      </xdr:sp>
    </xdr:grpSp>
    <xdr:clientData/>
  </xdr:twoCellAnchor>
  <xdr:twoCellAnchor>
    <xdr:from>
      <xdr:col>14</xdr:col>
      <xdr:colOff>142875</xdr:colOff>
      <xdr:row>16</xdr:row>
      <xdr:rowOff>47625</xdr:rowOff>
    </xdr:from>
    <xdr:to>
      <xdr:col>20</xdr:col>
      <xdr:colOff>158115</xdr:colOff>
      <xdr:row>17</xdr:row>
      <xdr:rowOff>291465</xdr:rowOff>
    </xdr:to>
    <xdr:sp macro="" textlink="">
      <xdr:nvSpPr>
        <xdr:cNvPr id="13" name="吹き出し: 折線 12">
          <a:extLst>
            <a:ext uri="{FF2B5EF4-FFF2-40B4-BE49-F238E27FC236}">
              <a16:creationId xmlns:a16="http://schemas.microsoft.com/office/drawing/2014/main" id="{42AD4B89-4B2E-4B2B-93B7-7908ED159D46}"/>
            </a:ext>
          </a:extLst>
        </xdr:cNvPr>
        <xdr:cNvSpPr/>
      </xdr:nvSpPr>
      <xdr:spPr>
        <a:xfrm>
          <a:off x="3981450" y="4733925"/>
          <a:ext cx="3168015" cy="453390"/>
        </a:xfrm>
        <a:prstGeom prst="borderCallout2">
          <a:avLst>
            <a:gd name="adj1" fmla="val 102052"/>
            <a:gd name="adj2" fmla="val 90738"/>
            <a:gd name="adj3" fmla="val 160637"/>
            <a:gd name="adj4" fmla="val 92085"/>
            <a:gd name="adj5" fmla="val 205173"/>
            <a:gd name="adj6" fmla="val 8636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188595</xdr:colOff>
      <xdr:row>16</xdr:row>
      <xdr:rowOff>62865</xdr:rowOff>
    </xdr:from>
    <xdr:to>
      <xdr:col>20</xdr:col>
      <xdr:colOff>180975</xdr:colOff>
      <xdr:row>17</xdr:row>
      <xdr:rowOff>367665</xdr:rowOff>
    </xdr:to>
    <xdr:sp macro="" textlink="">
      <xdr:nvSpPr>
        <xdr:cNvPr id="14" name="テキスト ボックス 13">
          <a:extLst>
            <a:ext uri="{FF2B5EF4-FFF2-40B4-BE49-F238E27FC236}">
              <a16:creationId xmlns:a16="http://schemas.microsoft.com/office/drawing/2014/main" id="{22C2117B-A3B0-49A7-8520-C0CBEFCF7111}"/>
            </a:ext>
          </a:extLst>
        </xdr:cNvPr>
        <xdr:cNvSpPr txBox="1"/>
      </xdr:nvSpPr>
      <xdr:spPr>
        <a:xfrm>
          <a:off x="4027170" y="4749165"/>
          <a:ext cx="3145155" cy="5143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事務局の受付時間（</a:t>
          </a:r>
          <a:r>
            <a:rPr kumimoji="1" lang="en-US" altLang="ja-JP" sz="800"/>
            <a:t>9:30</a:t>
          </a:r>
          <a:r>
            <a:rPr kumimoji="1" lang="ja-JP" altLang="en-US" sz="800"/>
            <a:t>～</a:t>
          </a:r>
          <a:r>
            <a:rPr kumimoji="1" lang="en-US" altLang="ja-JP" sz="800"/>
            <a:t>17:30,</a:t>
          </a:r>
          <a:r>
            <a:rPr kumimoji="1" lang="ja-JP" altLang="en-US" sz="800"/>
            <a:t>土日祝を除く）中に</a:t>
          </a:r>
          <a:endParaRPr kumimoji="1" lang="en-US" altLang="ja-JP" sz="800"/>
        </a:p>
        <a:p>
          <a:r>
            <a:rPr kumimoji="1" lang="ja-JP" altLang="en-US" sz="800"/>
            <a:t>連絡の取れる事務担当者名及び連絡先を等を記入してください。</a:t>
          </a:r>
        </a:p>
      </xdr:txBody>
    </xdr:sp>
    <xdr:clientData/>
  </xdr:twoCellAnchor>
  <xdr:twoCellAnchor>
    <xdr:from>
      <xdr:col>11</xdr:col>
      <xdr:colOff>430212</xdr:colOff>
      <xdr:row>24</xdr:row>
      <xdr:rowOff>73026</xdr:rowOff>
    </xdr:from>
    <xdr:to>
      <xdr:col>12</xdr:col>
      <xdr:colOff>266382</xdr:colOff>
      <xdr:row>24</xdr:row>
      <xdr:rowOff>202566</xdr:rowOff>
    </xdr:to>
    <xdr:sp macro="" textlink="">
      <xdr:nvSpPr>
        <xdr:cNvPr id="22" name="楕円 21">
          <a:extLst>
            <a:ext uri="{FF2B5EF4-FFF2-40B4-BE49-F238E27FC236}">
              <a16:creationId xmlns:a16="http://schemas.microsoft.com/office/drawing/2014/main" id="{3BFB5D1A-7BD1-4E39-BFC4-1BA6D88D5CFD}"/>
            </a:ext>
          </a:extLst>
        </xdr:cNvPr>
        <xdr:cNvSpPr/>
      </xdr:nvSpPr>
      <xdr:spPr>
        <a:xfrm>
          <a:off x="3216275" y="6692901"/>
          <a:ext cx="296545"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10</xdr:col>
      <xdr:colOff>76199</xdr:colOff>
      <xdr:row>25</xdr:row>
      <xdr:rowOff>79377</xdr:rowOff>
    </xdr:from>
    <xdr:to>
      <xdr:col>11</xdr:col>
      <xdr:colOff>228599</xdr:colOff>
      <xdr:row>25</xdr:row>
      <xdr:rowOff>250827</xdr:rowOff>
    </xdr:to>
    <xdr:sp macro="" textlink="">
      <xdr:nvSpPr>
        <xdr:cNvPr id="23" name="楕円 22">
          <a:extLst>
            <a:ext uri="{FF2B5EF4-FFF2-40B4-BE49-F238E27FC236}">
              <a16:creationId xmlns:a16="http://schemas.microsoft.com/office/drawing/2014/main" id="{E6C14134-5558-4A8C-B00B-9ED8883779C5}"/>
            </a:ext>
          </a:extLst>
        </xdr:cNvPr>
        <xdr:cNvSpPr/>
      </xdr:nvSpPr>
      <xdr:spPr>
        <a:xfrm>
          <a:off x="2703512" y="7119940"/>
          <a:ext cx="311150" cy="17145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19</xdr:col>
      <xdr:colOff>457200</xdr:colOff>
      <xdr:row>24</xdr:row>
      <xdr:rowOff>63501</xdr:rowOff>
    </xdr:from>
    <xdr:to>
      <xdr:col>19</xdr:col>
      <xdr:colOff>750570</xdr:colOff>
      <xdr:row>24</xdr:row>
      <xdr:rowOff>193041</xdr:rowOff>
    </xdr:to>
    <xdr:sp macro="" textlink="">
      <xdr:nvSpPr>
        <xdr:cNvPr id="24" name="楕円 23">
          <a:extLst>
            <a:ext uri="{FF2B5EF4-FFF2-40B4-BE49-F238E27FC236}">
              <a16:creationId xmlns:a16="http://schemas.microsoft.com/office/drawing/2014/main" id="{1EDE5970-C403-4BC7-9CF9-15EDCB7510D4}"/>
            </a:ext>
          </a:extLst>
        </xdr:cNvPr>
        <xdr:cNvSpPr/>
      </xdr:nvSpPr>
      <xdr:spPr>
        <a:xfrm>
          <a:off x="6330950" y="6683376"/>
          <a:ext cx="293370"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14</xdr:col>
      <xdr:colOff>47632</xdr:colOff>
      <xdr:row>26</xdr:row>
      <xdr:rowOff>47625</xdr:rowOff>
    </xdr:from>
    <xdr:to>
      <xdr:col>17</xdr:col>
      <xdr:colOff>523881</xdr:colOff>
      <xdr:row>27</xdr:row>
      <xdr:rowOff>352425</xdr:rowOff>
    </xdr:to>
    <xdr:sp macro="" textlink="">
      <xdr:nvSpPr>
        <xdr:cNvPr id="25" name="吹き出し: 線 24">
          <a:extLst>
            <a:ext uri="{FF2B5EF4-FFF2-40B4-BE49-F238E27FC236}">
              <a16:creationId xmlns:a16="http://schemas.microsoft.com/office/drawing/2014/main" id="{24147D7F-9042-4312-84D0-5476EC4A6815}"/>
            </a:ext>
          </a:extLst>
        </xdr:cNvPr>
        <xdr:cNvSpPr/>
      </xdr:nvSpPr>
      <xdr:spPr>
        <a:xfrm>
          <a:off x="3881445" y="7453313"/>
          <a:ext cx="1587499" cy="511175"/>
        </a:xfrm>
        <a:prstGeom prst="borderCallout1">
          <a:avLst>
            <a:gd name="adj1" fmla="val 9316"/>
            <a:gd name="adj2" fmla="val -124"/>
            <a:gd name="adj3" fmla="val 48056"/>
            <a:gd name="adj4" fmla="val -47655"/>
          </a:avLst>
        </a:prstGeom>
        <a:solidFill>
          <a:schemeClr val="accent3">
            <a:lumMod val="40000"/>
            <a:lumOff val="60000"/>
          </a:schemeClr>
        </a:solidFill>
        <a:ln w="158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23821</xdr:colOff>
      <xdr:row>26</xdr:row>
      <xdr:rowOff>61914</xdr:rowOff>
    </xdr:from>
    <xdr:to>
      <xdr:col>17</xdr:col>
      <xdr:colOff>603257</xdr:colOff>
      <xdr:row>27</xdr:row>
      <xdr:rowOff>333376</xdr:rowOff>
    </xdr:to>
    <xdr:sp macro="" textlink="">
      <xdr:nvSpPr>
        <xdr:cNvPr id="26" name="テキスト ボックス 25">
          <a:extLst>
            <a:ext uri="{FF2B5EF4-FFF2-40B4-BE49-F238E27FC236}">
              <a16:creationId xmlns:a16="http://schemas.microsoft.com/office/drawing/2014/main" id="{A9C2F1C4-2790-421A-AC30-6F3754FEE9C1}"/>
            </a:ext>
          </a:extLst>
        </xdr:cNvPr>
        <xdr:cNvSpPr txBox="1"/>
      </xdr:nvSpPr>
      <xdr:spPr>
        <a:xfrm>
          <a:off x="3857634" y="7467602"/>
          <a:ext cx="1690686" cy="477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新規または変更がある場合は必ず記入してください。</a:t>
          </a:r>
          <a:endParaRPr kumimoji="1" lang="en-US" altLang="ja-JP" sz="900"/>
        </a:p>
      </xdr:txBody>
    </xdr:sp>
    <xdr:clientData/>
  </xdr:twoCellAnchor>
  <xdr:twoCellAnchor>
    <xdr:from>
      <xdr:col>16</xdr:col>
      <xdr:colOff>253997</xdr:colOff>
      <xdr:row>25</xdr:row>
      <xdr:rowOff>126999</xdr:rowOff>
    </xdr:from>
    <xdr:to>
      <xdr:col>17</xdr:col>
      <xdr:colOff>547684</xdr:colOff>
      <xdr:row>26</xdr:row>
      <xdr:rowOff>52386</xdr:rowOff>
    </xdr:to>
    <xdr:cxnSp macro="">
      <xdr:nvCxnSpPr>
        <xdr:cNvPr id="29" name="直線コネクタ 28">
          <a:extLst>
            <a:ext uri="{FF2B5EF4-FFF2-40B4-BE49-F238E27FC236}">
              <a16:creationId xmlns:a16="http://schemas.microsoft.com/office/drawing/2014/main" id="{7B739CA8-8514-4BB3-A3D4-CD9E961082B4}"/>
            </a:ext>
          </a:extLst>
        </xdr:cNvPr>
        <xdr:cNvCxnSpPr/>
      </xdr:nvCxnSpPr>
      <xdr:spPr>
        <a:xfrm flipV="1">
          <a:off x="4873622" y="7167562"/>
          <a:ext cx="619125" cy="290512"/>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16</xdr:row>
      <xdr:rowOff>47625</xdr:rowOff>
    </xdr:from>
    <xdr:to>
      <xdr:col>20</xdr:col>
      <xdr:colOff>158115</xdr:colOff>
      <xdr:row>17</xdr:row>
      <xdr:rowOff>291465</xdr:rowOff>
    </xdr:to>
    <xdr:sp macro="" textlink="">
      <xdr:nvSpPr>
        <xdr:cNvPr id="33" name="吹き出し: 折線 32">
          <a:extLst>
            <a:ext uri="{FF2B5EF4-FFF2-40B4-BE49-F238E27FC236}">
              <a16:creationId xmlns:a16="http://schemas.microsoft.com/office/drawing/2014/main" id="{248810BB-7DAD-4EF8-A27A-3CC43FC77901}"/>
            </a:ext>
          </a:extLst>
        </xdr:cNvPr>
        <xdr:cNvSpPr/>
      </xdr:nvSpPr>
      <xdr:spPr>
        <a:xfrm>
          <a:off x="3981450" y="4733925"/>
          <a:ext cx="3168015" cy="453390"/>
        </a:xfrm>
        <a:prstGeom prst="borderCallout2">
          <a:avLst>
            <a:gd name="adj1" fmla="val 102052"/>
            <a:gd name="adj2" fmla="val 90738"/>
            <a:gd name="adj3" fmla="val 160637"/>
            <a:gd name="adj4" fmla="val 92085"/>
            <a:gd name="adj5" fmla="val 205173"/>
            <a:gd name="adj6" fmla="val 8636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188595</xdr:colOff>
      <xdr:row>16</xdr:row>
      <xdr:rowOff>62865</xdr:rowOff>
    </xdr:from>
    <xdr:to>
      <xdr:col>20</xdr:col>
      <xdr:colOff>180975</xdr:colOff>
      <xdr:row>17</xdr:row>
      <xdr:rowOff>367665</xdr:rowOff>
    </xdr:to>
    <xdr:sp macro="" textlink="">
      <xdr:nvSpPr>
        <xdr:cNvPr id="34" name="テキスト ボックス 33">
          <a:extLst>
            <a:ext uri="{FF2B5EF4-FFF2-40B4-BE49-F238E27FC236}">
              <a16:creationId xmlns:a16="http://schemas.microsoft.com/office/drawing/2014/main" id="{03A5A3DC-086C-4351-828A-F2333790C4CD}"/>
            </a:ext>
          </a:extLst>
        </xdr:cNvPr>
        <xdr:cNvSpPr txBox="1"/>
      </xdr:nvSpPr>
      <xdr:spPr>
        <a:xfrm>
          <a:off x="4027170" y="4749165"/>
          <a:ext cx="3145155" cy="5143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事務局の受付時間（</a:t>
          </a:r>
          <a:r>
            <a:rPr kumimoji="1" lang="en-US" altLang="ja-JP" sz="800"/>
            <a:t>9:30</a:t>
          </a:r>
          <a:r>
            <a:rPr kumimoji="1" lang="ja-JP" altLang="en-US" sz="800"/>
            <a:t>～</a:t>
          </a:r>
          <a:r>
            <a:rPr kumimoji="1" lang="en-US" altLang="ja-JP" sz="800"/>
            <a:t>17:30,</a:t>
          </a:r>
          <a:r>
            <a:rPr kumimoji="1" lang="ja-JP" altLang="en-US" sz="800"/>
            <a:t>土日祝を除く）中に</a:t>
          </a:r>
          <a:endParaRPr kumimoji="1" lang="en-US" altLang="ja-JP" sz="800"/>
        </a:p>
        <a:p>
          <a:r>
            <a:rPr kumimoji="1" lang="ja-JP" altLang="en-US" sz="800"/>
            <a:t>連絡の取れる事務担当者名及び連絡先を等を記入してください。</a:t>
          </a:r>
        </a:p>
      </xdr:txBody>
    </xdr:sp>
    <xdr:clientData/>
  </xdr:twoCellAnchor>
  <xdr:twoCellAnchor>
    <xdr:from>
      <xdr:col>17</xdr:col>
      <xdr:colOff>190499</xdr:colOff>
      <xdr:row>30</xdr:row>
      <xdr:rowOff>111126</xdr:rowOff>
    </xdr:from>
    <xdr:to>
      <xdr:col>19</xdr:col>
      <xdr:colOff>1063625</xdr:colOff>
      <xdr:row>31</xdr:row>
      <xdr:rowOff>257243</xdr:rowOff>
    </xdr:to>
    <xdr:sp macro="" textlink="">
      <xdr:nvSpPr>
        <xdr:cNvPr id="38" name="吹き出し: 折線 37">
          <a:extLst>
            <a:ext uri="{FF2B5EF4-FFF2-40B4-BE49-F238E27FC236}">
              <a16:creationId xmlns:a16="http://schemas.microsoft.com/office/drawing/2014/main" id="{88C593B5-8E3D-4A23-B1D9-7FF62E28CB11}"/>
            </a:ext>
          </a:extLst>
        </xdr:cNvPr>
        <xdr:cNvSpPr/>
      </xdr:nvSpPr>
      <xdr:spPr>
        <a:xfrm>
          <a:off x="5135562" y="8413751"/>
          <a:ext cx="1801813" cy="527117"/>
        </a:xfrm>
        <a:prstGeom prst="borderCallout2">
          <a:avLst>
            <a:gd name="adj1" fmla="val 98060"/>
            <a:gd name="adj2" fmla="val 47436"/>
            <a:gd name="adj3" fmla="val 122212"/>
            <a:gd name="adj4" fmla="val 15306"/>
            <a:gd name="adj5" fmla="val 287139"/>
            <a:gd name="adj6" fmla="val 20445"/>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添付する車両一覧の車両台数と合致するようにしてください。</a:t>
          </a:r>
        </a:p>
      </xdr:txBody>
    </xdr:sp>
    <xdr:clientData/>
  </xdr:twoCellAnchor>
  <xdr:twoCellAnchor>
    <xdr:from>
      <xdr:col>0</xdr:col>
      <xdr:colOff>0</xdr:colOff>
      <xdr:row>22</xdr:row>
      <xdr:rowOff>99695</xdr:rowOff>
    </xdr:from>
    <xdr:to>
      <xdr:col>3</xdr:col>
      <xdr:colOff>71438</xdr:colOff>
      <xdr:row>23</xdr:row>
      <xdr:rowOff>119062</xdr:rowOff>
    </xdr:to>
    <xdr:grpSp>
      <xdr:nvGrpSpPr>
        <xdr:cNvPr id="51" name="グループ化 50">
          <a:extLst>
            <a:ext uri="{FF2B5EF4-FFF2-40B4-BE49-F238E27FC236}">
              <a16:creationId xmlns:a16="http://schemas.microsoft.com/office/drawing/2014/main" id="{72E435C2-8055-1236-C157-1D9EF7F98595}"/>
            </a:ext>
          </a:extLst>
        </xdr:cNvPr>
        <xdr:cNvGrpSpPr/>
      </xdr:nvGrpSpPr>
      <xdr:grpSpPr>
        <a:xfrm>
          <a:off x="0" y="6227445"/>
          <a:ext cx="1071563" cy="265430"/>
          <a:chOff x="0" y="6227445"/>
          <a:chExt cx="1071563" cy="265430"/>
        </a:xfrm>
      </xdr:grpSpPr>
      <xdr:sp macro="" textlink="">
        <xdr:nvSpPr>
          <xdr:cNvPr id="43" name="吹き出し: 折線 42">
            <a:extLst>
              <a:ext uri="{FF2B5EF4-FFF2-40B4-BE49-F238E27FC236}">
                <a16:creationId xmlns:a16="http://schemas.microsoft.com/office/drawing/2014/main" id="{FAB53C70-65E6-696B-AF41-03BA7032F800}"/>
              </a:ext>
            </a:extLst>
          </xdr:cNvPr>
          <xdr:cNvSpPr/>
        </xdr:nvSpPr>
        <xdr:spPr>
          <a:xfrm>
            <a:off x="15875" y="6246812"/>
            <a:ext cx="849313" cy="230188"/>
          </a:xfrm>
          <a:prstGeom prst="borderCallout2">
            <a:avLst>
              <a:gd name="adj1" fmla="val 56227"/>
              <a:gd name="adj2" fmla="val 98737"/>
              <a:gd name="adj3" fmla="val 40666"/>
              <a:gd name="adj4" fmla="val 100156"/>
              <a:gd name="adj5" fmla="val 12451"/>
              <a:gd name="adj6" fmla="val 123791"/>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607B8311-4CAF-68F9-9C52-BA52B75708CB}"/>
              </a:ext>
            </a:extLst>
          </xdr:cNvPr>
          <xdr:cNvSpPr txBox="1"/>
        </xdr:nvSpPr>
        <xdr:spPr>
          <a:xfrm>
            <a:off x="0" y="6227445"/>
            <a:ext cx="908684" cy="26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どちらかに☑</a:t>
            </a:r>
          </a:p>
        </xdr:txBody>
      </xdr:sp>
      <xdr:cxnSp macro="">
        <xdr:nvCxnSpPr>
          <xdr:cNvPr id="46" name="直線コネクタ 45">
            <a:extLst>
              <a:ext uri="{FF2B5EF4-FFF2-40B4-BE49-F238E27FC236}">
                <a16:creationId xmlns:a16="http://schemas.microsoft.com/office/drawing/2014/main" id="{1A02AD17-C9C1-49D7-AD6C-24811D06136E}"/>
              </a:ext>
            </a:extLst>
          </xdr:cNvPr>
          <xdr:cNvCxnSpPr/>
        </xdr:nvCxnSpPr>
        <xdr:spPr>
          <a:xfrm>
            <a:off x="868997" y="6360160"/>
            <a:ext cx="202566" cy="9302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4FE7-6144-42C5-81EE-A0068011861E}">
  <sheetPr>
    <tabColor rgb="FF99FF33"/>
    <pageSetUpPr fitToPage="1"/>
  </sheetPr>
  <dimension ref="A1:BC37"/>
  <sheetViews>
    <sheetView showZeros="0" tabSelected="1" view="pageBreakPreview" topLeftCell="A7" zoomScaleNormal="120" zoomScaleSheetLayoutView="100" workbookViewId="0">
      <selection activeCell="Y17" sqref="Y17"/>
    </sheetView>
  </sheetViews>
  <sheetFormatPr defaultColWidth="9" defaultRowHeight="16.5" x14ac:dyDescent="0.4"/>
  <cols>
    <col min="1" max="1" width="1.875" style="1" customWidth="1"/>
    <col min="2" max="2" width="7.125" style="1" customWidth="1"/>
    <col min="3" max="4" width="4.125" style="1" customWidth="1"/>
    <col min="5" max="5" width="3.125" style="1" customWidth="1"/>
    <col min="6" max="6" width="2.625" style="1" customWidth="1"/>
    <col min="7" max="7" width="3.125" style="1" customWidth="1"/>
    <col min="8" max="8" width="2.625" style="1" customWidth="1"/>
    <col min="9" max="9" width="3.125" style="1" customWidth="1"/>
    <col min="10" max="10" width="2.625" style="1" customWidth="1"/>
    <col min="11" max="11" width="2.125" style="1" customWidth="1"/>
    <col min="12" max="12" width="6" style="1" customWidth="1"/>
    <col min="13" max="13" width="3.75" style="1" customWidth="1"/>
    <col min="14" max="14" width="4" style="2" customWidth="1"/>
    <col min="15" max="15" width="6.625" style="3" customWidth="1"/>
    <col min="16" max="16" width="3.625" style="2" customWidth="1"/>
    <col min="17" max="17" width="4.25" style="2" customWidth="1"/>
    <col min="18" max="18" width="9.625" style="1" customWidth="1"/>
    <col min="19" max="19" width="2.625" style="3" customWidth="1"/>
    <col min="20" max="20" width="14.625" style="1" customWidth="1"/>
    <col min="21" max="21" width="2.625" style="3" customWidth="1"/>
    <col min="22" max="16384" width="9" style="1"/>
  </cols>
  <sheetData>
    <row r="1" spans="1:55" ht="16.5" customHeight="1" x14ac:dyDescent="0.35">
      <c r="A1" s="32" t="s">
        <v>1</v>
      </c>
      <c r="M1" s="2"/>
      <c r="N1" s="3"/>
      <c r="O1" s="2"/>
      <c r="Q1" s="1"/>
      <c r="R1" s="41"/>
      <c r="S1" s="81" t="s">
        <v>0</v>
      </c>
      <c r="T1" s="82"/>
      <c r="U1" s="83"/>
    </row>
    <row r="2" spans="1:55" ht="20.100000000000001" customHeight="1" x14ac:dyDescent="0.2">
      <c r="A2" s="33" t="s">
        <v>2</v>
      </c>
      <c r="B2" s="42"/>
      <c r="C2" s="42"/>
      <c r="D2" s="42"/>
      <c r="E2" s="42"/>
      <c r="F2" s="42"/>
      <c r="G2" s="42"/>
      <c r="H2" s="42"/>
      <c r="I2" s="42"/>
      <c r="J2" s="42"/>
      <c r="K2" s="42"/>
      <c r="M2" s="2"/>
      <c r="N2" s="3"/>
      <c r="O2" s="2"/>
      <c r="Q2" s="1"/>
      <c r="R2" s="43"/>
      <c r="S2" s="84"/>
      <c r="T2" s="85"/>
      <c r="U2" s="86"/>
    </row>
    <row r="3" spans="1:55" ht="20.100000000000001" customHeight="1" x14ac:dyDescent="0.2">
      <c r="M3" s="2"/>
      <c r="N3" s="3"/>
      <c r="O3" s="2"/>
      <c r="Q3" s="1"/>
      <c r="R3" s="43"/>
      <c r="S3" s="84"/>
      <c r="T3" s="85"/>
      <c r="U3" s="86"/>
    </row>
    <row r="4" spans="1:55" x14ac:dyDescent="0.4">
      <c r="M4" s="2"/>
      <c r="N4" s="3"/>
      <c r="O4" s="2"/>
      <c r="Q4" s="1"/>
      <c r="R4" s="3"/>
      <c r="S4" s="1"/>
      <c r="T4" s="3"/>
      <c r="U4" s="1"/>
    </row>
    <row r="5" spans="1:55" ht="26.25" customHeight="1" x14ac:dyDescent="0.4">
      <c r="A5" s="44"/>
      <c r="B5" s="44"/>
      <c r="C5" s="44"/>
      <c r="D5" s="44"/>
      <c r="E5" s="44"/>
      <c r="F5" s="44"/>
      <c r="G5" s="44"/>
      <c r="H5" s="44"/>
      <c r="I5" s="44"/>
      <c r="J5" s="44"/>
      <c r="K5" s="44"/>
      <c r="L5" s="44"/>
      <c r="M5" s="44"/>
      <c r="N5" s="44"/>
      <c r="O5" s="44"/>
      <c r="P5" s="44"/>
      <c r="Q5" s="44"/>
      <c r="S5" s="1"/>
      <c r="U5" s="1"/>
    </row>
    <row r="6" spans="1:55" ht="14.25" customHeight="1" x14ac:dyDescent="0.25">
      <c r="A6" s="45"/>
      <c r="L6" s="46"/>
      <c r="M6" s="46"/>
      <c r="N6" s="46"/>
      <c r="O6" s="46"/>
      <c r="P6" s="46"/>
      <c r="Q6" s="46"/>
      <c r="S6" s="1"/>
      <c r="U6" s="1"/>
    </row>
    <row r="7" spans="1:55" ht="26.25" customHeight="1" thickBot="1" x14ac:dyDescent="0.45">
      <c r="A7" s="87" t="s">
        <v>60</v>
      </c>
      <c r="B7" s="87"/>
      <c r="C7" s="87"/>
      <c r="D7" s="87"/>
      <c r="E7" s="87"/>
      <c r="F7" s="87"/>
      <c r="G7" s="87"/>
      <c r="H7" s="87"/>
      <c r="I7" s="87"/>
      <c r="J7" s="87"/>
      <c r="K7" s="87"/>
      <c r="L7" s="87"/>
      <c r="M7" s="87"/>
      <c r="N7" s="87"/>
      <c r="O7" s="87"/>
      <c r="P7" s="87"/>
      <c r="Q7" s="87"/>
      <c r="R7" s="87"/>
      <c r="S7" s="87"/>
      <c r="T7" s="87"/>
      <c r="U7" s="87"/>
    </row>
    <row r="8" spans="1:55" ht="21.95" customHeight="1" x14ac:dyDescent="0.4">
      <c r="A8" s="34" t="s">
        <v>3</v>
      </c>
      <c r="B8" s="13"/>
      <c r="C8" s="14"/>
      <c r="D8" s="36" t="s">
        <v>36</v>
      </c>
      <c r="E8" s="5"/>
      <c r="F8" s="37" t="s">
        <v>37</v>
      </c>
      <c r="G8" s="5"/>
      <c r="H8" s="37" t="s">
        <v>38</v>
      </c>
      <c r="I8" s="5"/>
      <c r="J8" s="37" t="s">
        <v>39</v>
      </c>
      <c r="K8" s="15"/>
      <c r="L8" s="16"/>
      <c r="M8" s="16"/>
      <c r="N8" s="16"/>
      <c r="O8" s="16"/>
      <c r="P8" s="16"/>
      <c r="Q8" s="16"/>
      <c r="R8" s="16"/>
      <c r="S8" s="16"/>
      <c r="T8" s="16"/>
      <c r="U8" s="17"/>
    </row>
    <row r="9" spans="1:55" ht="21.95" customHeight="1" x14ac:dyDescent="0.35">
      <c r="A9" s="35" t="s">
        <v>4</v>
      </c>
      <c r="B9" s="18"/>
      <c r="C9" s="38" t="s">
        <v>40</v>
      </c>
      <c r="D9" s="19"/>
      <c r="E9" s="19"/>
      <c r="F9" s="19"/>
      <c r="G9" s="19"/>
      <c r="H9" s="19"/>
      <c r="I9" s="19"/>
      <c r="J9" s="19"/>
      <c r="K9" s="19"/>
      <c r="L9" s="9"/>
      <c r="M9" s="9"/>
      <c r="N9" s="8"/>
      <c r="O9" s="10"/>
      <c r="P9" s="8"/>
      <c r="Q9" s="8"/>
      <c r="R9" s="9"/>
      <c r="S9" s="10"/>
      <c r="T9" s="9"/>
      <c r="U9" s="20"/>
    </row>
    <row r="10" spans="1:55" ht="20.100000000000001" customHeight="1" x14ac:dyDescent="0.4">
      <c r="A10" s="21"/>
      <c r="B10" s="51" t="s">
        <v>59</v>
      </c>
      <c r="C10" s="79" t="s">
        <v>70</v>
      </c>
      <c r="D10" s="79"/>
      <c r="E10" s="79"/>
      <c r="F10" s="79"/>
      <c r="G10" s="79"/>
      <c r="H10" s="79"/>
      <c r="I10" s="79"/>
      <c r="J10" s="79"/>
      <c r="K10" s="79"/>
      <c r="L10" s="79"/>
      <c r="M10" s="79"/>
      <c r="N10" s="79"/>
      <c r="O10" s="79"/>
      <c r="P10" s="79"/>
      <c r="Q10" s="79"/>
      <c r="R10" s="79"/>
      <c r="S10" s="79"/>
      <c r="T10" s="79"/>
      <c r="U10" s="80"/>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20.100000000000001" customHeight="1" x14ac:dyDescent="0.4">
      <c r="A11" s="21"/>
      <c r="B11" s="51" t="s">
        <v>59</v>
      </c>
      <c r="C11" s="79" t="s">
        <v>69</v>
      </c>
      <c r="D11" s="79"/>
      <c r="E11" s="79"/>
      <c r="F11" s="79"/>
      <c r="G11" s="79"/>
      <c r="H11" s="79"/>
      <c r="I11" s="79"/>
      <c r="J11" s="79"/>
      <c r="K11" s="79"/>
      <c r="L11" s="79"/>
      <c r="M11" s="79"/>
      <c r="N11" s="79"/>
      <c r="O11" s="79"/>
      <c r="P11" s="79"/>
      <c r="Q11" s="79"/>
      <c r="R11" s="79"/>
      <c r="S11" s="79"/>
      <c r="T11" s="79"/>
      <c r="U11" s="80"/>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20.100000000000001" customHeight="1" x14ac:dyDescent="0.4">
      <c r="A12" s="21"/>
      <c r="B12" s="51" t="s">
        <v>59</v>
      </c>
      <c r="C12" s="79" t="s">
        <v>79</v>
      </c>
      <c r="D12" s="79"/>
      <c r="E12" s="79"/>
      <c r="F12" s="79"/>
      <c r="G12" s="79"/>
      <c r="H12" s="79"/>
      <c r="I12" s="79"/>
      <c r="J12" s="79"/>
      <c r="K12" s="79"/>
      <c r="L12" s="79"/>
      <c r="M12" s="79"/>
      <c r="N12" s="79"/>
      <c r="O12" s="79"/>
      <c r="P12" s="79"/>
      <c r="Q12" s="79"/>
      <c r="R12" s="79"/>
      <c r="S12" s="79"/>
      <c r="T12" s="79"/>
      <c r="U12" s="80"/>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20.100000000000001" customHeight="1" thickBot="1" x14ac:dyDescent="0.45">
      <c r="A13" s="22"/>
      <c r="B13" s="52" t="s">
        <v>59</v>
      </c>
      <c r="C13" s="88" t="s">
        <v>5</v>
      </c>
      <c r="D13" s="88"/>
      <c r="E13" s="88"/>
      <c r="F13" s="88"/>
      <c r="G13" s="88"/>
      <c r="H13" s="88"/>
      <c r="I13" s="88"/>
      <c r="J13" s="88"/>
      <c r="K13" s="88"/>
      <c r="L13" s="88"/>
      <c r="M13" s="88"/>
      <c r="N13" s="88"/>
      <c r="O13" s="88"/>
      <c r="P13" s="88"/>
      <c r="Q13" s="88"/>
      <c r="R13" s="88"/>
      <c r="S13" s="88"/>
      <c r="T13" s="88"/>
      <c r="U13" s="89"/>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20.100000000000001" customHeight="1" thickBot="1" x14ac:dyDescent="0.4">
      <c r="A14" s="39" t="s">
        <v>33</v>
      </c>
      <c r="B14" s="12"/>
      <c r="C14" s="11"/>
      <c r="D14" s="90"/>
      <c r="E14" s="90"/>
      <c r="F14" s="90"/>
      <c r="G14" s="90"/>
      <c r="H14" s="90"/>
      <c r="I14" s="90"/>
      <c r="J14" s="90"/>
      <c r="K14" s="90"/>
      <c r="L14" s="90"/>
      <c r="M14" s="90"/>
      <c r="N14" s="90"/>
      <c r="O14" s="90"/>
      <c r="P14" s="90"/>
      <c r="Q14" s="90"/>
      <c r="R14" s="90"/>
      <c r="S14" s="90"/>
      <c r="T14" s="90"/>
      <c r="U14" s="90"/>
      <c r="W14" s="91"/>
      <c r="X14" s="91"/>
      <c r="Y14" s="91"/>
      <c r="Z14" s="91"/>
      <c r="AA14" s="91"/>
      <c r="AB14" s="91"/>
      <c r="AC14" s="91"/>
      <c r="AD14" s="91"/>
      <c r="AE14" s="91"/>
      <c r="AF14" s="91"/>
    </row>
    <row r="15" spans="1:55" ht="21" customHeight="1" x14ac:dyDescent="0.4">
      <c r="A15" s="92" t="s">
        <v>6</v>
      </c>
      <c r="B15" s="93"/>
      <c r="C15" s="95" t="s">
        <v>7</v>
      </c>
      <c r="D15" s="96"/>
      <c r="E15" s="96"/>
      <c r="F15" s="96"/>
      <c r="G15" s="97"/>
      <c r="H15" s="40" t="s">
        <v>42</v>
      </c>
      <c r="I15" s="101"/>
      <c r="J15" s="101"/>
      <c r="K15" s="6" t="s">
        <v>58</v>
      </c>
      <c r="L15" s="7"/>
      <c r="M15" s="102"/>
      <c r="N15" s="103"/>
      <c r="O15" s="103"/>
      <c r="P15" s="103"/>
      <c r="Q15" s="103"/>
      <c r="R15" s="103"/>
      <c r="S15" s="103"/>
      <c r="T15" s="103"/>
      <c r="U15" s="104"/>
    </row>
    <row r="16" spans="1:55" ht="30" customHeight="1" x14ac:dyDescent="0.4">
      <c r="A16" s="94"/>
      <c r="B16" s="83"/>
      <c r="C16" s="98"/>
      <c r="D16" s="99"/>
      <c r="E16" s="99"/>
      <c r="F16" s="99"/>
      <c r="G16" s="100"/>
      <c r="H16" s="105"/>
      <c r="I16" s="106"/>
      <c r="J16" s="106"/>
      <c r="K16" s="106"/>
      <c r="L16" s="106"/>
      <c r="M16" s="106"/>
      <c r="N16" s="106"/>
      <c r="O16" s="106"/>
      <c r="P16" s="106"/>
      <c r="Q16" s="106"/>
      <c r="R16" s="106"/>
      <c r="S16" s="106"/>
      <c r="T16" s="106"/>
      <c r="U16" s="107"/>
    </row>
    <row r="17" spans="1:21" ht="17.100000000000001" customHeight="1" x14ac:dyDescent="0.4">
      <c r="A17" s="94"/>
      <c r="B17" s="83"/>
      <c r="C17" s="108" t="s">
        <v>8</v>
      </c>
      <c r="D17" s="109"/>
      <c r="E17" s="109"/>
      <c r="F17" s="109"/>
      <c r="G17" s="110"/>
      <c r="H17" s="111"/>
      <c r="I17" s="112"/>
      <c r="J17" s="112"/>
      <c r="K17" s="112"/>
      <c r="L17" s="112"/>
      <c r="M17" s="112"/>
      <c r="N17" s="112"/>
      <c r="O17" s="112"/>
      <c r="P17" s="112"/>
      <c r="Q17" s="112"/>
      <c r="R17" s="112"/>
      <c r="S17" s="112"/>
      <c r="T17" s="112"/>
      <c r="U17" s="113"/>
    </row>
    <row r="18" spans="1:21" ht="30" customHeight="1" x14ac:dyDescent="0.4">
      <c r="A18" s="94"/>
      <c r="B18" s="83"/>
      <c r="C18" s="114" t="s">
        <v>41</v>
      </c>
      <c r="D18" s="115"/>
      <c r="E18" s="115"/>
      <c r="F18" s="115"/>
      <c r="G18" s="116"/>
      <c r="H18" s="117"/>
      <c r="I18" s="118"/>
      <c r="J18" s="118"/>
      <c r="K18" s="118"/>
      <c r="L18" s="118"/>
      <c r="M18" s="118"/>
      <c r="N18" s="118"/>
      <c r="O18" s="118"/>
      <c r="P18" s="118"/>
      <c r="Q18" s="118"/>
      <c r="R18" s="118"/>
      <c r="S18" s="118"/>
      <c r="T18" s="118"/>
      <c r="U18" s="119"/>
    </row>
    <row r="19" spans="1:21" ht="17.100000000000001" customHeight="1" x14ac:dyDescent="0.4">
      <c r="A19" s="94"/>
      <c r="B19" s="83"/>
      <c r="C19" s="108" t="s">
        <v>8</v>
      </c>
      <c r="D19" s="109"/>
      <c r="E19" s="109"/>
      <c r="F19" s="109"/>
      <c r="G19" s="110"/>
      <c r="H19" s="120"/>
      <c r="I19" s="121"/>
      <c r="J19" s="121"/>
      <c r="K19" s="121"/>
      <c r="L19" s="121"/>
      <c r="M19" s="121"/>
      <c r="N19" s="121"/>
      <c r="O19" s="122"/>
      <c r="P19" s="123" t="s">
        <v>8</v>
      </c>
      <c r="Q19" s="124"/>
      <c r="R19" s="125"/>
      <c r="S19" s="125"/>
      <c r="T19" s="125"/>
      <c r="U19" s="126"/>
    </row>
    <row r="20" spans="1:21" ht="30" customHeight="1" x14ac:dyDescent="0.4">
      <c r="A20" s="94"/>
      <c r="B20" s="83"/>
      <c r="C20" s="127" t="s">
        <v>9</v>
      </c>
      <c r="D20" s="128"/>
      <c r="E20" s="128"/>
      <c r="F20" s="128"/>
      <c r="G20" s="129"/>
      <c r="H20" s="130"/>
      <c r="I20" s="131"/>
      <c r="J20" s="131"/>
      <c r="K20" s="131"/>
      <c r="L20" s="131"/>
      <c r="M20" s="131"/>
      <c r="N20" s="131"/>
      <c r="O20" s="132"/>
      <c r="P20" s="133" t="s">
        <v>10</v>
      </c>
      <c r="Q20" s="134"/>
      <c r="R20" s="135"/>
      <c r="S20" s="135"/>
      <c r="T20" s="135"/>
      <c r="U20" s="136"/>
    </row>
    <row r="21" spans="1:21" ht="30" customHeight="1" x14ac:dyDescent="0.4">
      <c r="A21" s="94"/>
      <c r="B21" s="83"/>
      <c r="C21" s="137" t="s">
        <v>11</v>
      </c>
      <c r="D21" s="138"/>
      <c r="E21" s="138"/>
      <c r="F21" s="138"/>
      <c r="G21" s="139"/>
      <c r="H21" s="140"/>
      <c r="I21" s="141"/>
      <c r="J21" s="141"/>
      <c r="K21" s="141"/>
      <c r="L21" s="141"/>
      <c r="M21" s="141"/>
      <c r="N21" s="141"/>
      <c r="O21" s="142"/>
      <c r="P21" s="143" t="s">
        <v>12</v>
      </c>
      <c r="Q21" s="144"/>
      <c r="R21" s="145"/>
      <c r="S21" s="141"/>
      <c r="T21" s="141"/>
      <c r="U21" s="146"/>
    </row>
    <row r="22" spans="1:21" ht="30" customHeight="1" x14ac:dyDescent="0.4">
      <c r="A22" s="94"/>
      <c r="B22" s="83"/>
      <c r="C22" s="98" t="s">
        <v>32</v>
      </c>
      <c r="D22" s="99"/>
      <c r="E22" s="99"/>
      <c r="F22" s="99"/>
      <c r="G22" s="100"/>
      <c r="H22" s="147"/>
      <c r="I22" s="148"/>
      <c r="J22" s="148"/>
      <c r="K22" s="148"/>
      <c r="L22" s="148"/>
      <c r="M22" s="148"/>
      <c r="N22" s="148"/>
      <c r="O22" s="149"/>
      <c r="P22" s="150" t="s">
        <v>35</v>
      </c>
      <c r="Q22" s="151"/>
      <c r="R22" s="152"/>
      <c r="S22" s="153"/>
      <c r="T22" s="153"/>
      <c r="U22" s="154"/>
    </row>
    <row r="23" spans="1:21" ht="20.100000000000001" customHeight="1" x14ac:dyDescent="0.4">
      <c r="A23" s="155" t="s">
        <v>13</v>
      </c>
      <c r="B23" s="156"/>
      <c r="C23" s="56"/>
      <c r="D23" s="58" t="s">
        <v>59</v>
      </c>
      <c r="E23" s="161" t="s">
        <v>84</v>
      </c>
      <c r="F23" s="161"/>
      <c r="G23" s="161"/>
      <c r="H23" s="161"/>
      <c r="I23" s="161"/>
      <c r="J23" s="161"/>
      <c r="K23" s="161"/>
      <c r="L23" s="161"/>
      <c r="M23" s="161"/>
      <c r="N23" s="161"/>
      <c r="O23" s="161"/>
      <c r="P23" s="161"/>
      <c r="Q23" s="161"/>
      <c r="R23" s="161"/>
      <c r="S23" s="161"/>
      <c r="T23" s="161"/>
      <c r="U23" s="162"/>
    </row>
    <row r="24" spans="1:21" ht="20.100000000000001" customHeight="1" x14ac:dyDescent="0.4">
      <c r="A24" s="157"/>
      <c r="B24" s="158"/>
      <c r="C24" s="57"/>
      <c r="D24" s="59" t="s">
        <v>59</v>
      </c>
      <c r="E24" s="163" t="s">
        <v>83</v>
      </c>
      <c r="F24" s="163"/>
      <c r="G24" s="163"/>
      <c r="H24" s="163"/>
      <c r="I24" s="163"/>
      <c r="J24" s="163"/>
      <c r="K24" s="163"/>
      <c r="L24" s="163"/>
      <c r="M24" s="163"/>
      <c r="N24" s="163"/>
      <c r="O24" s="163"/>
      <c r="P24" s="163"/>
      <c r="Q24" s="163"/>
      <c r="R24" s="163"/>
      <c r="S24" s="163"/>
      <c r="T24" s="163"/>
      <c r="U24" s="164"/>
    </row>
    <row r="25" spans="1:21" ht="33" customHeight="1" x14ac:dyDescent="0.4">
      <c r="A25" s="157"/>
      <c r="B25" s="158"/>
      <c r="C25" s="137" t="s">
        <v>80</v>
      </c>
      <c r="D25" s="138"/>
      <c r="E25" s="138"/>
      <c r="F25" s="138"/>
      <c r="G25" s="139"/>
      <c r="H25" s="140"/>
      <c r="I25" s="141"/>
      <c r="J25" s="141"/>
      <c r="K25" s="141"/>
      <c r="L25" s="142"/>
      <c r="M25" s="165" t="s">
        <v>14</v>
      </c>
      <c r="N25" s="166"/>
      <c r="O25" s="167"/>
      <c r="P25" s="143" t="s">
        <v>15</v>
      </c>
      <c r="Q25" s="144"/>
      <c r="R25" s="168"/>
      <c r="S25" s="168"/>
      <c r="T25" s="169" t="s">
        <v>16</v>
      </c>
      <c r="U25" s="170"/>
    </row>
    <row r="26" spans="1:21" ht="28.5" customHeight="1" x14ac:dyDescent="0.4">
      <c r="A26" s="157"/>
      <c r="B26" s="158"/>
      <c r="C26" s="137" t="s">
        <v>17</v>
      </c>
      <c r="D26" s="138"/>
      <c r="E26" s="138"/>
      <c r="F26" s="138"/>
      <c r="G26" s="139"/>
      <c r="H26" s="171" t="s">
        <v>18</v>
      </c>
      <c r="I26" s="172"/>
      <c r="J26" s="172"/>
      <c r="K26" s="172"/>
      <c r="L26" s="172"/>
      <c r="M26" s="172"/>
      <c r="N26" s="172"/>
      <c r="O26" s="173"/>
      <c r="P26" s="143" t="s">
        <v>19</v>
      </c>
      <c r="Q26" s="144"/>
      <c r="R26" s="168"/>
      <c r="S26" s="168"/>
      <c r="T26" s="168"/>
      <c r="U26" s="174"/>
    </row>
    <row r="27" spans="1:21" ht="17.100000000000001" customHeight="1" x14ac:dyDescent="0.4">
      <c r="A27" s="157"/>
      <c r="B27" s="158"/>
      <c r="C27" s="108" t="s">
        <v>8</v>
      </c>
      <c r="D27" s="109"/>
      <c r="E27" s="109"/>
      <c r="F27" s="109"/>
      <c r="G27" s="110"/>
      <c r="H27" s="111"/>
      <c r="I27" s="112"/>
      <c r="J27" s="112"/>
      <c r="K27" s="112"/>
      <c r="L27" s="112"/>
      <c r="M27" s="112"/>
      <c r="N27" s="112"/>
      <c r="O27" s="112"/>
      <c r="P27" s="112"/>
      <c r="Q27" s="112"/>
      <c r="R27" s="112"/>
      <c r="S27" s="112"/>
      <c r="T27" s="112"/>
      <c r="U27" s="113"/>
    </row>
    <row r="28" spans="1:21" ht="30" customHeight="1" thickBot="1" x14ac:dyDescent="0.45">
      <c r="A28" s="159"/>
      <c r="B28" s="160"/>
      <c r="C28" s="183" t="s">
        <v>73</v>
      </c>
      <c r="D28" s="184"/>
      <c r="E28" s="184"/>
      <c r="F28" s="184"/>
      <c r="G28" s="185"/>
      <c r="H28" s="186"/>
      <c r="I28" s="187"/>
      <c r="J28" s="187"/>
      <c r="K28" s="187"/>
      <c r="L28" s="187"/>
      <c r="M28" s="187"/>
      <c r="N28" s="187"/>
      <c r="O28" s="187"/>
      <c r="P28" s="187"/>
      <c r="Q28" s="187"/>
      <c r="R28" s="187"/>
      <c r="S28" s="187"/>
      <c r="T28" s="187"/>
      <c r="U28" s="188"/>
    </row>
    <row r="29" spans="1:21" ht="5.25" customHeight="1" thickBot="1" x14ac:dyDescent="0.4">
      <c r="A29" s="39"/>
      <c r="C29" s="9"/>
      <c r="D29" s="9"/>
      <c r="E29" s="189"/>
      <c r="F29" s="189"/>
      <c r="G29" s="189"/>
      <c r="H29" s="189"/>
      <c r="I29" s="189"/>
      <c r="J29" s="189"/>
      <c r="K29" s="189"/>
      <c r="L29" s="189"/>
      <c r="M29" s="189"/>
      <c r="N29" s="189"/>
      <c r="O29" s="189"/>
      <c r="P29" s="189"/>
      <c r="Q29" s="189"/>
      <c r="R29" s="189"/>
      <c r="S29" s="189"/>
      <c r="T29" s="189"/>
      <c r="U29" s="189"/>
    </row>
    <row r="30" spans="1:21" ht="20.100000000000001" customHeight="1" x14ac:dyDescent="0.4">
      <c r="A30" s="175" t="s">
        <v>82</v>
      </c>
      <c r="B30" s="176"/>
      <c r="C30" s="176"/>
      <c r="D30" s="176"/>
      <c r="E30" s="176"/>
      <c r="F30" s="176"/>
      <c r="G30" s="177"/>
      <c r="H30" s="178" t="s">
        <v>81</v>
      </c>
      <c r="I30" s="178"/>
      <c r="J30" s="178"/>
      <c r="K30" s="178"/>
      <c r="L30" s="178"/>
      <c r="M30" s="178"/>
      <c r="N30" s="178"/>
      <c r="O30" s="179"/>
      <c r="P30" s="180" t="s">
        <v>20</v>
      </c>
      <c r="Q30" s="181"/>
      <c r="R30" s="180" t="s">
        <v>21</v>
      </c>
      <c r="S30" s="181"/>
      <c r="T30" s="180" t="s">
        <v>22</v>
      </c>
      <c r="U30" s="182"/>
    </row>
    <row r="31" spans="1:21" ht="30" customHeight="1" x14ac:dyDescent="0.4">
      <c r="A31" s="190"/>
      <c r="B31" s="191"/>
      <c r="C31" s="191"/>
      <c r="D31" s="191"/>
      <c r="E31" s="191"/>
      <c r="F31" s="191"/>
      <c r="G31" s="192"/>
      <c r="H31" s="193" t="s">
        <v>23</v>
      </c>
      <c r="I31" s="194"/>
      <c r="J31" s="194"/>
      <c r="K31" s="194"/>
      <c r="L31" s="194"/>
      <c r="M31" s="194"/>
      <c r="N31" s="194"/>
      <c r="O31" s="194"/>
      <c r="P31" s="195" t="s">
        <v>74</v>
      </c>
      <c r="Q31" s="196"/>
      <c r="R31" s="53"/>
      <c r="S31" s="23" t="s">
        <v>24</v>
      </c>
      <c r="T31" s="63">
        <f>R31*85000</f>
        <v>0</v>
      </c>
      <c r="U31" s="24" t="s">
        <v>25</v>
      </c>
    </row>
    <row r="32" spans="1:21" ht="30" customHeight="1" x14ac:dyDescent="0.4">
      <c r="A32" s="197" t="s">
        <v>71</v>
      </c>
      <c r="B32" s="198"/>
      <c r="C32" s="198"/>
      <c r="D32" s="198"/>
      <c r="E32" s="198"/>
      <c r="F32" s="198"/>
      <c r="G32" s="199"/>
      <c r="H32" s="200" t="s">
        <v>34</v>
      </c>
      <c r="I32" s="201"/>
      <c r="J32" s="201"/>
      <c r="K32" s="202"/>
      <c r="L32" s="209" t="s">
        <v>26</v>
      </c>
      <c r="M32" s="209"/>
      <c r="N32" s="209"/>
      <c r="O32" s="209"/>
      <c r="P32" s="210" t="s">
        <v>75</v>
      </c>
      <c r="Q32" s="211"/>
      <c r="R32" s="54"/>
      <c r="S32" s="25" t="s">
        <v>24</v>
      </c>
      <c r="T32" s="64">
        <f>R32*30000</f>
        <v>0</v>
      </c>
      <c r="U32" s="26" t="s">
        <v>25</v>
      </c>
    </row>
    <row r="33" spans="1:21" ht="30" customHeight="1" x14ac:dyDescent="0.35">
      <c r="A33" s="212" t="s">
        <v>72</v>
      </c>
      <c r="B33" s="213"/>
      <c r="C33" s="213"/>
      <c r="D33" s="213"/>
      <c r="E33" s="213"/>
      <c r="F33" s="213"/>
      <c r="G33" s="214"/>
      <c r="H33" s="203"/>
      <c r="I33" s="204"/>
      <c r="J33" s="204"/>
      <c r="K33" s="205"/>
      <c r="L33" s="215" t="s">
        <v>27</v>
      </c>
      <c r="M33" s="215"/>
      <c r="N33" s="215"/>
      <c r="O33" s="215"/>
      <c r="P33" s="210" t="s">
        <v>76</v>
      </c>
      <c r="Q33" s="211"/>
      <c r="R33" s="54"/>
      <c r="S33" s="25" t="s">
        <v>24</v>
      </c>
      <c r="T33" s="64">
        <f>R33*41000</f>
        <v>0</v>
      </c>
      <c r="U33" s="26" t="s">
        <v>25</v>
      </c>
    </row>
    <row r="34" spans="1:21" ht="30" customHeight="1" x14ac:dyDescent="0.4">
      <c r="A34" s="219" t="s">
        <v>28</v>
      </c>
      <c r="B34" s="220"/>
      <c r="C34" s="220"/>
      <c r="D34" s="220"/>
      <c r="E34" s="220"/>
      <c r="F34" s="220"/>
      <c r="G34" s="221"/>
      <c r="H34" s="206"/>
      <c r="I34" s="207"/>
      <c r="J34" s="207"/>
      <c r="K34" s="208"/>
      <c r="L34" s="215" t="s">
        <v>29</v>
      </c>
      <c r="M34" s="215"/>
      <c r="N34" s="215"/>
      <c r="O34" s="215"/>
      <c r="P34" s="222" t="s">
        <v>77</v>
      </c>
      <c r="Q34" s="223"/>
      <c r="R34" s="54"/>
      <c r="S34" s="25" t="s">
        <v>24</v>
      </c>
      <c r="T34" s="64">
        <f>R34*35000</f>
        <v>0</v>
      </c>
      <c r="U34" s="26" t="s">
        <v>25</v>
      </c>
    </row>
    <row r="35" spans="1:21" ht="30" customHeight="1" thickBot="1" x14ac:dyDescent="0.45">
      <c r="A35" s="224"/>
      <c r="B35" s="225"/>
      <c r="C35" s="225"/>
      <c r="D35" s="225"/>
      <c r="E35" s="225"/>
      <c r="F35" s="225"/>
      <c r="G35" s="226"/>
      <c r="H35" s="227" t="s">
        <v>30</v>
      </c>
      <c r="I35" s="228"/>
      <c r="J35" s="228"/>
      <c r="K35" s="228"/>
      <c r="L35" s="228"/>
      <c r="M35" s="228"/>
      <c r="N35" s="228"/>
      <c r="O35" s="228"/>
      <c r="P35" s="229" t="s">
        <v>78</v>
      </c>
      <c r="Q35" s="230"/>
      <c r="R35" s="55"/>
      <c r="S35" s="27" t="s">
        <v>24</v>
      </c>
      <c r="T35" s="65">
        <f>R35*20000</f>
        <v>0</v>
      </c>
      <c r="U35" s="28" t="s">
        <v>25</v>
      </c>
    </row>
    <row r="36" spans="1:21" ht="4.5" customHeight="1" thickBot="1" x14ac:dyDescent="0.45">
      <c r="A36" s="9"/>
      <c r="B36" s="9"/>
      <c r="C36" s="9"/>
      <c r="D36" s="9"/>
      <c r="E36" s="9"/>
      <c r="F36" s="9"/>
      <c r="G36" s="9"/>
      <c r="H36" s="9"/>
      <c r="I36" s="9"/>
      <c r="J36" s="9"/>
      <c r="K36" s="9"/>
      <c r="L36" s="9"/>
      <c r="M36" s="9"/>
      <c r="N36" s="8"/>
      <c r="O36" s="10"/>
      <c r="P36" s="8"/>
      <c r="Q36" s="8"/>
      <c r="R36" s="9"/>
      <c r="S36" s="10"/>
      <c r="T36" s="12"/>
      <c r="U36" s="10"/>
    </row>
    <row r="37" spans="1:21" ht="29.25" customHeight="1" thickBot="1" x14ac:dyDescent="0.45">
      <c r="A37" s="9"/>
      <c r="B37" s="9"/>
      <c r="C37" s="9"/>
      <c r="D37" s="9"/>
      <c r="E37" s="9"/>
      <c r="F37" s="9"/>
      <c r="G37" s="9"/>
      <c r="H37" s="9"/>
      <c r="I37" s="9"/>
      <c r="J37" s="9"/>
      <c r="K37" s="9"/>
      <c r="L37" s="29"/>
      <c r="M37" s="29"/>
      <c r="N37" s="29"/>
      <c r="O37" s="216" t="s">
        <v>31</v>
      </c>
      <c r="P37" s="217"/>
      <c r="Q37" s="218"/>
      <c r="R37" s="67">
        <f>SUM(R31:R35)</f>
        <v>0</v>
      </c>
      <c r="S37" s="30" t="s">
        <v>24</v>
      </c>
      <c r="T37" s="66">
        <f>SUM(T31:T35)</f>
        <v>0</v>
      </c>
      <c r="U37" s="31" t="s">
        <v>25</v>
      </c>
    </row>
  </sheetData>
  <sheetProtection sheet="1" scenarios="1"/>
  <mergeCells count="74">
    <mergeCell ref="O37:Q37"/>
    <mergeCell ref="A34:G34"/>
    <mergeCell ref="L34:O34"/>
    <mergeCell ref="P34:Q34"/>
    <mergeCell ref="A35:G35"/>
    <mergeCell ref="H35:O35"/>
    <mergeCell ref="P35:Q35"/>
    <mergeCell ref="A31:G31"/>
    <mergeCell ref="H31:O31"/>
    <mergeCell ref="P31:Q31"/>
    <mergeCell ref="A32:G32"/>
    <mergeCell ref="H32:K34"/>
    <mergeCell ref="L32:O32"/>
    <mergeCell ref="P32:Q32"/>
    <mergeCell ref="A33:G33"/>
    <mergeCell ref="L33:O33"/>
    <mergeCell ref="P33:Q33"/>
    <mergeCell ref="R26:U26"/>
    <mergeCell ref="A30:G30"/>
    <mergeCell ref="H30:O30"/>
    <mergeCell ref="P30:Q30"/>
    <mergeCell ref="R30:S30"/>
    <mergeCell ref="T30:U30"/>
    <mergeCell ref="C27:G27"/>
    <mergeCell ref="H27:U27"/>
    <mergeCell ref="C28:G28"/>
    <mergeCell ref="H28:U28"/>
    <mergeCell ref="E29:U29"/>
    <mergeCell ref="C22:G22"/>
    <mergeCell ref="H22:O22"/>
    <mergeCell ref="P22:Q22"/>
    <mergeCell ref="R22:U22"/>
    <mergeCell ref="A23:B28"/>
    <mergeCell ref="E23:U23"/>
    <mergeCell ref="E24:U24"/>
    <mergeCell ref="C25:G25"/>
    <mergeCell ref="H25:L25"/>
    <mergeCell ref="M25:O25"/>
    <mergeCell ref="P25:Q25"/>
    <mergeCell ref="R25:S25"/>
    <mergeCell ref="T25:U25"/>
    <mergeCell ref="C26:G26"/>
    <mergeCell ref="H26:O26"/>
    <mergeCell ref="P26:Q26"/>
    <mergeCell ref="C20:G20"/>
    <mergeCell ref="H20:O20"/>
    <mergeCell ref="P20:Q20"/>
    <mergeCell ref="R20:U20"/>
    <mergeCell ref="C21:G21"/>
    <mergeCell ref="H21:O21"/>
    <mergeCell ref="P21:Q21"/>
    <mergeCell ref="R21:U21"/>
    <mergeCell ref="C13:U13"/>
    <mergeCell ref="D14:U14"/>
    <mergeCell ref="W14:AF14"/>
    <mergeCell ref="A15:B22"/>
    <mergeCell ref="C15:G16"/>
    <mergeCell ref="I15:J15"/>
    <mergeCell ref="M15:U15"/>
    <mergeCell ref="H16:U16"/>
    <mergeCell ref="C17:G17"/>
    <mergeCell ref="H17:U17"/>
    <mergeCell ref="C18:G18"/>
    <mergeCell ref="H18:U18"/>
    <mergeCell ref="C19:G19"/>
    <mergeCell ref="H19:O19"/>
    <mergeCell ref="P19:Q19"/>
    <mergeCell ref="R19:U19"/>
    <mergeCell ref="C12:U12"/>
    <mergeCell ref="S1:U1"/>
    <mergeCell ref="S2:U3"/>
    <mergeCell ref="A7:U7"/>
    <mergeCell ref="C10:U10"/>
    <mergeCell ref="C11:U11"/>
  </mergeCells>
  <phoneticPr fontId="2"/>
  <dataValidations count="1">
    <dataValidation type="list" allowBlank="1" showInputMessage="1" showErrorMessage="1" sqref="A10:B13 D23:D24" xr:uid="{668998F5-21CC-41FC-96B0-6D7E3BD113F2}">
      <formula1>"□,☑"</formula1>
    </dataValidation>
  </dataValidations>
  <printOptions horizontalCentered="1" verticalCentered="1"/>
  <pageMargins left="0.11811023622047245" right="0.11811023622047245" top="0.35433070866141736" bottom="0"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F106-858B-4898-8C2E-C0EE4401C59B}">
  <sheetPr>
    <pageSetUpPr fitToPage="1"/>
  </sheetPr>
  <dimension ref="A1:BC37"/>
  <sheetViews>
    <sheetView showZeros="0" topLeftCell="A31" zoomScale="120" zoomScaleNormal="120" workbookViewId="0">
      <selection activeCell="R31" sqref="R31:R35"/>
    </sheetView>
  </sheetViews>
  <sheetFormatPr defaultColWidth="9" defaultRowHeight="16.5" x14ac:dyDescent="0.4"/>
  <cols>
    <col min="1" max="1" width="1.875" style="1" customWidth="1"/>
    <col min="2" max="2" width="7.125" style="1" customWidth="1"/>
    <col min="3" max="4" width="4.125" style="1" customWidth="1"/>
    <col min="5" max="5" width="3.125" style="1" customWidth="1"/>
    <col min="6" max="6" width="2.625" style="1" customWidth="1"/>
    <col min="7" max="7" width="3.125" style="1" customWidth="1"/>
    <col min="8" max="8" width="2.625" style="1" customWidth="1"/>
    <col min="9" max="9" width="3.125" style="1" customWidth="1"/>
    <col min="10" max="10" width="2.625" style="1" customWidth="1"/>
    <col min="11" max="11" width="2.125" style="1" customWidth="1"/>
    <col min="12" max="12" width="6" style="1" customWidth="1"/>
    <col min="13" max="13" width="3.75" style="1" customWidth="1"/>
    <col min="14" max="14" width="4" style="2" customWidth="1"/>
    <col min="15" max="15" width="6.625" style="3" customWidth="1"/>
    <col min="16" max="16" width="3.625" style="2" customWidth="1"/>
    <col min="17" max="17" width="4.25" style="2" customWidth="1"/>
    <col min="18" max="18" width="9.625" style="1" customWidth="1"/>
    <col min="19" max="19" width="2.625" style="3" customWidth="1"/>
    <col min="20" max="20" width="14.625" style="1" customWidth="1"/>
    <col min="21" max="21" width="2.625" style="3" customWidth="1"/>
    <col min="22" max="16384" width="9" style="1"/>
  </cols>
  <sheetData>
    <row r="1" spans="1:55" ht="16.5" customHeight="1" x14ac:dyDescent="0.35">
      <c r="A1" s="32" t="s">
        <v>1</v>
      </c>
      <c r="M1" s="2"/>
      <c r="N1" s="3"/>
      <c r="O1" s="2"/>
      <c r="Q1" s="1"/>
      <c r="R1" s="41"/>
      <c r="S1" s="81" t="s">
        <v>0</v>
      </c>
      <c r="T1" s="82"/>
      <c r="U1" s="83"/>
    </row>
    <row r="2" spans="1:55" ht="20.100000000000001" customHeight="1" x14ac:dyDescent="0.2">
      <c r="A2" s="33" t="s">
        <v>2</v>
      </c>
      <c r="B2" s="42"/>
      <c r="C2" s="42"/>
      <c r="D2" s="42"/>
      <c r="E2" s="42"/>
      <c r="F2" s="42"/>
      <c r="G2" s="42"/>
      <c r="H2" s="42"/>
      <c r="I2" s="42"/>
      <c r="J2" s="42"/>
      <c r="K2" s="42"/>
      <c r="M2" s="2"/>
      <c r="N2" s="3"/>
      <c r="O2" s="2"/>
      <c r="Q2" s="1"/>
      <c r="R2" s="43"/>
      <c r="S2" s="84"/>
      <c r="T2" s="85"/>
      <c r="U2" s="86"/>
    </row>
    <row r="3" spans="1:55" ht="20.100000000000001" customHeight="1" x14ac:dyDescent="0.2">
      <c r="M3" s="2"/>
      <c r="N3" s="3"/>
      <c r="O3" s="2"/>
      <c r="Q3" s="1"/>
      <c r="R3" s="43"/>
      <c r="S3" s="84"/>
      <c r="T3" s="85"/>
      <c r="U3" s="86"/>
    </row>
    <row r="4" spans="1:55" x14ac:dyDescent="0.4">
      <c r="M4" s="2"/>
      <c r="N4" s="3"/>
      <c r="O4" s="2"/>
      <c r="Q4" s="1"/>
      <c r="R4" s="3"/>
      <c r="S4" s="1"/>
      <c r="T4" s="3"/>
      <c r="U4" s="1"/>
    </row>
    <row r="5" spans="1:55" ht="26.25" customHeight="1" x14ac:dyDescent="0.4">
      <c r="A5" s="44"/>
      <c r="B5" s="44"/>
      <c r="C5" s="44"/>
      <c r="D5" s="44"/>
      <c r="E5" s="44"/>
      <c r="F5" s="44"/>
      <c r="G5" s="44"/>
      <c r="H5" s="44"/>
      <c r="I5" s="44"/>
      <c r="J5" s="44"/>
      <c r="K5" s="44"/>
      <c r="L5" s="44"/>
      <c r="M5" s="44"/>
      <c r="N5" s="44"/>
      <c r="O5" s="44"/>
      <c r="P5" s="44"/>
      <c r="Q5" s="44"/>
      <c r="S5" s="1"/>
      <c r="U5" s="1"/>
    </row>
    <row r="6" spans="1:55" ht="14.25" customHeight="1" x14ac:dyDescent="0.25">
      <c r="A6" s="45"/>
      <c r="L6" s="46"/>
      <c r="M6" s="46"/>
      <c r="N6" s="46"/>
      <c r="O6" s="46"/>
      <c r="P6" s="46"/>
      <c r="Q6" s="46"/>
      <c r="S6" s="1"/>
      <c r="U6" s="1"/>
    </row>
    <row r="7" spans="1:55" ht="26.25" customHeight="1" thickBot="1" x14ac:dyDescent="0.45">
      <c r="A7" s="87" t="s">
        <v>60</v>
      </c>
      <c r="B7" s="87"/>
      <c r="C7" s="87"/>
      <c r="D7" s="87"/>
      <c r="E7" s="87"/>
      <c r="F7" s="87"/>
      <c r="G7" s="87"/>
      <c r="H7" s="87"/>
      <c r="I7" s="87"/>
      <c r="J7" s="87"/>
      <c r="K7" s="87"/>
      <c r="L7" s="87"/>
      <c r="M7" s="87"/>
      <c r="N7" s="87"/>
      <c r="O7" s="87"/>
      <c r="P7" s="87"/>
      <c r="Q7" s="87"/>
      <c r="R7" s="87"/>
      <c r="S7" s="87"/>
      <c r="T7" s="87"/>
      <c r="U7" s="87"/>
    </row>
    <row r="8" spans="1:55" ht="21.95" customHeight="1" x14ac:dyDescent="0.35">
      <c r="A8" s="34" t="s">
        <v>3</v>
      </c>
      <c r="B8" s="13"/>
      <c r="C8" s="14"/>
      <c r="D8" s="36" t="s">
        <v>36</v>
      </c>
      <c r="E8" s="47" t="s">
        <v>52</v>
      </c>
      <c r="F8" s="37" t="s">
        <v>37</v>
      </c>
      <c r="G8" s="47" t="s">
        <v>52</v>
      </c>
      <c r="H8" s="37" t="s">
        <v>38</v>
      </c>
      <c r="I8" s="47" t="s">
        <v>52</v>
      </c>
      <c r="J8" s="37" t="s">
        <v>39</v>
      </c>
      <c r="K8" s="15"/>
      <c r="L8" s="16"/>
      <c r="M8" s="16"/>
      <c r="N8" s="16"/>
      <c r="O8" s="16"/>
      <c r="P8" s="16"/>
      <c r="Q8" s="16"/>
      <c r="R8" s="16"/>
      <c r="S8" s="16"/>
      <c r="T8" s="16"/>
      <c r="U8" s="17"/>
    </row>
    <row r="9" spans="1:55" ht="21.95" customHeight="1" x14ac:dyDescent="0.35">
      <c r="A9" s="35" t="s">
        <v>4</v>
      </c>
      <c r="B9" s="18"/>
      <c r="C9" s="38" t="s">
        <v>40</v>
      </c>
      <c r="D9" s="19"/>
      <c r="E9" s="19"/>
      <c r="F9" s="19"/>
      <c r="G9" s="19"/>
      <c r="H9" s="19"/>
      <c r="I9" s="19"/>
      <c r="J9" s="19"/>
      <c r="K9" s="19"/>
      <c r="L9" s="9"/>
      <c r="M9" s="9"/>
      <c r="N9" s="8"/>
      <c r="O9" s="10"/>
      <c r="P9" s="8"/>
      <c r="Q9" s="8"/>
      <c r="R9" s="9"/>
      <c r="S9" s="10"/>
      <c r="T9" s="9"/>
      <c r="U9" s="20"/>
    </row>
    <row r="10" spans="1:55" ht="20.100000000000001" customHeight="1" x14ac:dyDescent="0.4">
      <c r="A10" s="21"/>
      <c r="B10" s="60" t="s">
        <v>53</v>
      </c>
      <c r="C10" s="79" t="s">
        <v>70</v>
      </c>
      <c r="D10" s="79"/>
      <c r="E10" s="79"/>
      <c r="F10" s="79"/>
      <c r="G10" s="79"/>
      <c r="H10" s="79"/>
      <c r="I10" s="79"/>
      <c r="J10" s="79"/>
      <c r="K10" s="79"/>
      <c r="L10" s="79"/>
      <c r="M10" s="79"/>
      <c r="N10" s="79"/>
      <c r="O10" s="79"/>
      <c r="P10" s="79"/>
      <c r="Q10" s="79"/>
      <c r="R10" s="79"/>
      <c r="S10" s="79"/>
      <c r="T10" s="79"/>
      <c r="U10" s="80"/>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20.100000000000001" customHeight="1" x14ac:dyDescent="0.4">
      <c r="A11" s="21"/>
      <c r="B11" s="60" t="s">
        <v>53</v>
      </c>
      <c r="C11" s="79" t="s">
        <v>69</v>
      </c>
      <c r="D11" s="79"/>
      <c r="E11" s="79"/>
      <c r="F11" s="79"/>
      <c r="G11" s="79"/>
      <c r="H11" s="79"/>
      <c r="I11" s="79"/>
      <c r="J11" s="79"/>
      <c r="K11" s="79"/>
      <c r="L11" s="79"/>
      <c r="M11" s="79"/>
      <c r="N11" s="79"/>
      <c r="O11" s="79"/>
      <c r="P11" s="79"/>
      <c r="Q11" s="79"/>
      <c r="R11" s="79"/>
      <c r="S11" s="79"/>
      <c r="T11" s="79"/>
      <c r="U11" s="80"/>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20.100000000000001" customHeight="1" x14ac:dyDescent="0.4">
      <c r="A12" s="21"/>
      <c r="B12" s="60" t="s">
        <v>53</v>
      </c>
      <c r="C12" s="79" t="s">
        <v>79</v>
      </c>
      <c r="D12" s="79"/>
      <c r="E12" s="79"/>
      <c r="F12" s="79"/>
      <c r="G12" s="79"/>
      <c r="H12" s="79"/>
      <c r="I12" s="79"/>
      <c r="J12" s="79"/>
      <c r="K12" s="79"/>
      <c r="L12" s="79"/>
      <c r="M12" s="79"/>
      <c r="N12" s="79"/>
      <c r="O12" s="79"/>
      <c r="P12" s="79"/>
      <c r="Q12" s="79"/>
      <c r="R12" s="79"/>
      <c r="S12" s="79"/>
      <c r="T12" s="79"/>
      <c r="U12" s="80"/>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20.100000000000001" customHeight="1" thickBot="1" x14ac:dyDescent="0.45">
      <c r="A13" s="22"/>
      <c r="B13" s="61" t="s">
        <v>53</v>
      </c>
      <c r="C13" s="88" t="s">
        <v>5</v>
      </c>
      <c r="D13" s="88"/>
      <c r="E13" s="88"/>
      <c r="F13" s="88"/>
      <c r="G13" s="88"/>
      <c r="H13" s="88"/>
      <c r="I13" s="88"/>
      <c r="J13" s="88"/>
      <c r="K13" s="88"/>
      <c r="L13" s="88"/>
      <c r="M13" s="88"/>
      <c r="N13" s="88"/>
      <c r="O13" s="88"/>
      <c r="P13" s="88"/>
      <c r="Q13" s="88"/>
      <c r="R13" s="88"/>
      <c r="S13" s="88"/>
      <c r="T13" s="88"/>
      <c r="U13" s="89"/>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20.100000000000001" customHeight="1" thickBot="1" x14ac:dyDescent="0.4">
      <c r="A14" s="39" t="s">
        <v>33</v>
      </c>
      <c r="B14" s="12"/>
      <c r="C14" s="11"/>
      <c r="D14" s="90"/>
      <c r="E14" s="90"/>
      <c r="F14" s="90"/>
      <c r="G14" s="90"/>
      <c r="H14" s="90"/>
      <c r="I14" s="90"/>
      <c r="J14" s="90"/>
      <c r="K14" s="90"/>
      <c r="L14" s="90"/>
      <c r="M14" s="90"/>
      <c r="N14" s="90"/>
      <c r="O14" s="90"/>
      <c r="P14" s="90"/>
      <c r="Q14" s="90"/>
      <c r="R14" s="90"/>
      <c r="S14" s="90"/>
      <c r="T14" s="90"/>
      <c r="U14" s="90"/>
      <c r="W14" s="91"/>
      <c r="X14" s="91"/>
      <c r="Y14" s="91"/>
      <c r="Z14" s="91"/>
      <c r="AA14" s="91"/>
      <c r="AB14" s="91"/>
      <c r="AC14" s="91"/>
      <c r="AD14" s="91"/>
      <c r="AE14" s="91"/>
      <c r="AF14" s="91"/>
    </row>
    <row r="15" spans="1:55" ht="21" customHeight="1" x14ac:dyDescent="0.4">
      <c r="A15" s="92" t="s">
        <v>6</v>
      </c>
      <c r="B15" s="93"/>
      <c r="C15" s="95" t="s">
        <v>7</v>
      </c>
      <c r="D15" s="96"/>
      <c r="E15" s="96"/>
      <c r="F15" s="96"/>
      <c r="G15" s="97"/>
      <c r="H15" s="48" t="s">
        <v>42</v>
      </c>
      <c r="I15" s="231" t="s">
        <v>61</v>
      </c>
      <c r="J15" s="231"/>
      <c r="K15" s="49" t="s">
        <v>58</v>
      </c>
      <c r="L15" s="50" t="s">
        <v>62</v>
      </c>
      <c r="M15" s="102"/>
      <c r="N15" s="103"/>
      <c r="O15" s="103"/>
      <c r="P15" s="103"/>
      <c r="Q15" s="103"/>
      <c r="R15" s="103"/>
      <c r="S15" s="103"/>
      <c r="T15" s="103"/>
      <c r="U15" s="104"/>
    </row>
    <row r="16" spans="1:55" ht="30" customHeight="1" x14ac:dyDescent="0.4">
      <c r="A16" s="94"/>
      <c r="B16" s="83"/>
      <c r="C16" s="98"/>
      <c r="D16" s="99"/>
      <c r="E16" s="99"/>
      <c r="F16" s="99"/>
      <c r="G16" s="100"/>
      <c r="H16" s="232" t="s">
        <v>63</v>
      </c>
      <c r="I16" s="233"/>
      <c r="J16" s="233"/>
      <c r="K16" s="233"/>
      <c r="L16" s="233"/>
      <c r="M16" s="233"/>
      <c r="N16" s="233"/>
      <c r="O16" s="233"/>
      <c r="P16" s="233"/>
      <c r="Q16" s="233"/>
      <c r="R16" s="233"/>
      <c r="S16" s="233"/>
      <c r="T16" s="233"/>
      <c r="U16" s="234"/>
    </row>
    <row r="17" spans="1:21" ht="17.100000000000001" customHeight="1" x14ac:dyDescent="0.4">
      <c r="A17" s="94"/>
      <c r="B17" s="83"/>
      <c r="C17" s="108" t="s">
        <v>8</v>
      </c>
      <c r="D17" s="109"/>
      <c r="E17" s="109"/>
      <c r="F17" s="109"/>
      <c r="G17" s="110"/>
      <c r="H17" s="235" t="s">
        <v>56</v>
      </c>
      <c r="I17" s="236"/>
      <c r="J17" s="236"/>
      <c r="K17" s="236"/>
      <c r="L17" s="236"/>
      <c r="M17" s="236"/>
      <c r="N17" s="236"/>
      <c r="O17" s="236"/>
      <c r="P17" s="236"/>
      <c r="Q17" s="236"/>
      <c r="R17" s="236"/>
      <c r="S17" s="236"/>
      <c r="T17" s="236"/>
      <c r="U17" s="237"/>
    </row>
    <row r="18" spans="1:21" ht="30" customHeight="1" x14ac:dyDescent="0.4">
      <c r="A18" s="94"/>
      <c r="B18" s="83"/>
      <c r="C18" s="114" t="s">
        <v>41</v>
      </c>
      <c r="D18" s="115"/>
      <c r="E18" s="115"/>
      <c r="F18" s="115"/>
      <c r="G18" s="116"/>
      <c r="H18" s="238" t="s">
        <v>66</v>
      </c>
      <c r="I18" s="239"/>
      <c r="J18" s="239"/>
      <c r="K18" s="239"/>
      <c r="L18" s="239"/>
      <c r="M18" s="239"/>
      <c r="N18" s="239"/>
      <c r="O18" s="239"/>
      <c r="P18" s="239"/>
      <c r="Q18" s="239"/>
      <c r="R18" s="239"/>
      <c r="S18" s="239"/>
      <c r="T18" s="239"/>
      <c r="U18" s="240"/>
    </row>
    <row r="19" spans="1:21" ht="17.100000000000001" customHeight="1" x14ac:dyDescent="0.4">
      <c r="A19" s="94"/>
      <c r="B19" s="83"/>
      <c r="C19" s="108" t="s">
        <v>8</v>
      </c>
      <c r="D19" s="109"/>
      <c r="E19" s="109"/>
      <c r="F19" s="109"/>
      <c r="G19" s="110"/>
      <c r="H19" s="241" t="s">
        <v>44</v>
      </c>
      <c r="I19" s="242"/>
      <c r="J19" s="242"/>
      <c r="K19" s="242"/>
      <c r="L19" s="242"/>
      <c r="M19" s="242"/>
      <c r="N19" s="242"/>
      <c r="O19" s="243"/>
      <c r="P19" s="244" t="s">
        <v>8</v>
      </c>
      <c r="Q19" s="245"/>
      <c r="R19" s="246" t="s">
        <v>45</v>
      </c>
      <c r="S19" s="246"/>
      <c r="T19" s="246"/>
      <c r="U19" s="247"/>
    </row>
    <row r="20" spans="1:21" ht="30" customHeight="1" x14ac:dyDescent="0.4">
      <c r="A20" s="94"/>
      <c r="B20" s="83"/>
      <c r="C20" s="127" t="s">
        <v>9</v>
      </c>
      <c r="D20" s="128"/>
      <c r="E20" s="128"/>
      <c r="F20" s="128"/>
      <c r="G20" s="129"/>
      <c r="H20" s="248" t="s">
        <v>64</v>
      </c>
      <c r="I20" s="249"/>
      <c r="J20" s="249"/>
      <c r="K20" s="249"/>
      <c r="L20" s="249"/>
      <c r="M20" s="249"/>
      <c r="N20" s="249"/>
      <c r="O20" s="250"/>
      <c r="P20" s="251" t="s">
        <v>10</v>
      </c>
      <c r="Q20" s="252"/>
      <c r="R20" s="253" t="s">
        <v>65</v>
      </c>
      <c r="S20" s="253"/>
      <c r="T20" s="253"/>
      <c r="U20" s="254"/>
    </row>
    <row r="21" spans="1:21" ht="30" customHeight="1" x14ac:dyDescent="0.4">
      <c r="A21" s="94"/>
      <c r="B21" s="83"/>
      <c r="C21" s="137" t="s">
        <v>11</v>
      </c>
      <c r="D21" s="138"/>
      <c r="E21" s="138"/>
      <c r="F21" s="138"/>
      <c r="G21" s="139"/>
      <c r="H21" s="255" t="s">
        <v>46</v>
      </c>
      <c r="I21" s="256"/>
      <c r="J21" s="256"/>
      <c r="K21" s="256"/>
      <c r="L21" s="256"/>
      <c r="M21" s="256"/>
      <c r="N21" s="256"/>
      <c r="O21" s="257"/>
      <c r="P21" s="258" t="s">
        <v>12</v>
      </c>
      <c r="Q21" s="259"/>
      <c r="R21" s="260" t="s">
        <v>46</v>
      </c>
      <c r="S21" s="256"/>
      <c r="T21" s="256"/>
      <c r="U21" s="261"/>
    </row>
    <row r="22" spans="1:21" ht="30" customHeight="1" x14ac:dyDescent="0.4">
      <c r="A22" s="94"/>
      <c r="B22" s="83"/>
      <c r="C22" s="98" t="s">
        <v>32</v>
      </c>
      <c r="D22" s="99"/>
      <c r="E22" s="99"/>
      <c r="F22" s="99"/>
      <c r="G22" s="100"/>
      <c r="H22" s="262" t="s">
        <v>46</v>
      </c>
      <c r="I22" s="263"/>
      <c r="J22" s="263"/>
      <c r="K22" s="263"/>
      <c r="L22" s="263"/>
      <c r="M22" s="263"/>
      <c r="N22" s="263"/>
      <c r="O22" s="264"/>
      <c r="P22" s="265" t="s">
        <v>35</v>
      </c>
      <c r="Q22" s="266"/>
      <c r="R22" s="267" t="s">
        <v>47</v>
      </c>
      <c r="S22" s="268"/>
      <c r="T22" s="268"/>
      <c r="U22" s="269"/>
    </row>
    <row r="23" spans="1:21" ht="20.100000000000001" customHeight="1" x14ac:dyDescent="0.4">
      <c r="A23" s="155" t="s">
        <v>13</v>
      </c>
      <c r="B23" s="156"/>
      <c r="C23" s="56"/>
      <c r="D23" s="62" t="s">
        <v>59</v>
      </c>
      <c r="E23" s="161" t="s">
        <v>84</v>
      </c>
      <c r="F23" s="161"/>
      <c r="G23" s="161"/>
      <c r="H23" s="161"/>
      <c r="I23" s="161"/>
      <c r="J23" s="161"/>
      <c r="K23" s="161"/>
      <c r="L23" s="161"/>
      <c r="M23" s="161"/>
      <c r="N23" s="161"/>
      <c r="O23" s="161"/>
      <c r="P23" s="161"/>
      <c r="Q23" s="161"/>
      <c r="R23" s="161"/>
      <c r="S23" s="161"/>
      <c r="T23" s="161"/>
      <c r="U23" s="162"/>
    </row>
    <row r="24" spans="1:21" ht="20.100000000000001" customHeight="1" x14ac:dyDescent="0.4">
      <c r="A24" s="157"/>
      <c r="B24" s="158"/>
      <c r="C24" s="57"/>
      <c r="D24" s="68" t="s">
        <v>53</v>
      </c>
      <c r="E24" s="163" t="s">
        <v>83</v>
      </c>
      <c r="F24" s="163"/>
      <c r="G24" s="163"/>
      <c r="H24" s="163"/>
      <c r="I24" s="163"/>
      <c r="J24" s="163"/>
      <c r="K24" s="163"/>
      <c r="L24" s="163"/>
      <c r="M24" s="163"/>
      <c r="N24" s="163"/>
      <c r="O24" s="163"/>
      <c r="P24" s="163"/>
      <c r="Q24" s="163"/>
      <c r="R24" s="163"/>
      <c r="S24" s="163"/>
      <c r="T24" s="163"/>
      <c r="U24" s="164"/>
    </row>
    <row r="25" spans="1:21" ht="33" customHeight="1" x14ac:dyDescent="0.4">
      <c r="A25" s="157"/>
      <c r="B25" s="158"/>
      <c r="C25" s="137" t="s">
        <v>80</v>
      </c>
      <c r="D25" s="138"/>
      <c r="E25" s="138"/>
      <c r="F25" s="138"/>
      <c r="G25" s="139"/>
      <c r="H25" s="270" t="s">
        <v>48</v>
      </c>
      <c r="I25" s="271"/>
      <c r="J25" s="271"/>
      <c r="K25" s="271"/>
      <c r="L25" s="272"/>
      <c r="M25" s="273" t="s">
        <v>14</v>
      </c>
      <c r="N25" s="274"/>
      <c r="O25" s="275"/>
      <c r="P25" s="258" t="s">
        <v>15</v>
      </c>
      <c r="Q25" s="259"/>
      <c r="R25" s="276" t="s">
        <v>49</v>
      </c>
      <c r="S25" s="276"/>
      <c r="T25" s="277" t="s">
        <v>16</v>
      </c>
      <c r="U25" s="278"/>
    </row>
    <row r="26" spans="1:21" ht="28.5" customHeight="1" x14ac:dyDescent="0.4">
      <c r="A26" s="157"/>
      <c r="B26" s="158"/>
      <c r="C26" s="137" t="s">
        <v>17</v>
      </c>
      <c r="D26" s="138"/>
      <c r="E26" s="138"/>
      <c r="F26" s="138"/>
      <c r="G26" s="139"/>
      <c r="H26" s="279" t="s">
        <v>18</v>
      </c>
      <c r="I26" s="280"/>
      <c r="J26" s="280"/>
      <c r="K26" s="280"/>
      <c r="L26" s="280"/>
      <c r="M26" s="280"/>
      <c r="N26" s="280"/>
      <c r="O26" s="281"/>
      <c r="P26" s="282" t="s">
        <v>19</v>
      </c>
      <c r="Q26" s="283"/>
      <c r="R26" s="284" t="s">
        <v>51</v>
      </c>
      <c r="S26" s="284"/>
      <c r="T26" s="284"/>
      <c r="U26" s="285"/>
    </row>
    <row r="27" spans="1:21" ht="17.100000000000001" customHeight="1" x14ac:dyDescent="0.4">
      <c r="A27" s="157"/>
      <c r="B27" s="158"/>
      <c r="C27" s="108" t="s">
        <v>8</v>
      </c>
      <c r="D27" s="109"/>
      <c r="E27" s="109"/>
      <c r="F27" s="109"/>
      <c r="G27" s="110"/>
      <c r="H27" s="286" t="s">
        <v>57</v>
      </c>
      <c r="I27" s="287"/>
      <c r="J27" s="287"/>
      <c r="K27" s="287"/>
      <c r="L27" s="287"/>
      <c r="M27" s="287"/>
      <c r="N27" s="287"/>
      <c r="O27" s="287"/>
      <c r="P27" s="287"/>
      <c r="Q27" s="287"/>
      <c r="R27" s="287"/>
      <c r="S27" s="287"/>
      <c r="T27" s="287"/>
      <c r="U27" s="288"/>
    </row>
    <row r="28" spans="1:21" ht="30" customHeight="1" thickBot="1" x14ac:dyDescent="0.45">
      <c r="A28" s="159"/>
      <c r="B28" s="160"/>
      <c r="C28" s="183" t="s">
        <v>73</v>
      </c>
      <c r="D28" s="184"/>
      <c r="E28" s="184"/>
      <c r="F28" s="184"/>
      <c r="G28" s="185"/>
      <c r="H28" s="289" t="s">
        <v>66</v>
      </c>
      <c r="I28" s="290"/>
      <c r="J28" s="290"/>
      <c r="K28" s="290"/>
      <c r="L28" s="290"/>
      <c r="M28" s="290"/>
      <c r="N28" s="290"/>
      <c r="O28" s="290"/>
      <c r="P28" s="290"/>
      <c r="Q28" s="290"/>
      <c r="R28" s="290"/>
      <c r="S28" s="290"/>
      <c r="T28" s="290"/>
      <c r="U28" s="291"/>
    </row>
    <row r="29" spans="1:21" ht="5.25" customHeight="1" thickBot="1" x14ac:dyDescent="0.4">
      <c r="A29" s="39"/>
      <c r="C29" s="9"/>
      <c r="D29" s="9"/>
      <c r="E29" s="189"/>
      <c r="F29" s="189"/>
      <c r="G29" s="189"/>
      <c r="H29" s="189"/>
      <c r="I29" s="189"/>
      <c r="J29" s="189"/>
      <c r="K29" s="189"/>
      <c r="L29" s="189"/>
      <c r="M29" s="189"/>
      <c r="N29" s="189"/>
      <c r="O29" s="189"/>
      <c r="P29" s="189"/>
      <c r="Q29" s="189"/>
      <c r="R29" s="189"/>
      <c r="S29" s="189"/>
      <c r="T29" s="189"/>
      <c r="U29" s="189"/>
    </row>
    <row r="30" spans="1:21" ht="20.100000000000001" customHeight="1" x14ac:dyDescent="0.4">
      <c r="A30" s="175" t="s">
        <v>82</v>
      </c>
      <c r="B30" s="176"/>
      <c r="C30" s="176"/>
      <c r="D30" s="176"/>
      <c r="E30" s="176"/>
      <c r="F30" s="176"/>
      <c r="G30" s="177"/>
      <c r="H30" s="178" t="s">
        <v>81</v>
      </c>
      <c r="I30" s="178"/>
      <c r="J30" s="178"/>
      <c r="K30" s="178"/>
      <c r="L30" s="178"/>
      <c r="M30" s="178"/>
      <c r="N30" s="178"/>
      <c r="O30" s="179"/>
      <c r="P30" s="180" t="s">
        <v>20</v>
      </c>
      <c r="Q30" s="181"/>
      <c r="R30" s="180" t="s">
        <v>21</v>
      </c>
      <c r="S30" s="181"/>
      <c r="T30" s="180" t="s">
        <v>22</v>
      </c>
      <c r="U30" s="182"/>
    </row>
    <row r="31" spans="1:21" ht="30" customHeight="1" x14ac:dyDescent="0.4">
      <c r="A31" s="190"/>
      <c r="B31" s="191"/>
      <c r="C31" s="191"/>
      <c r="D31" s="191"/>
      <c r="E31" s="191"/>
      <c r="F31" s="191"/>
      <c r="G31" s="192"/>
      <c r="H31" s="193" t="s">
        <v>23</v>
      </c>
      <c r="I31" s="194"/>
      <c r="J31" s="194"/>
      <c r="K31" s="194"/>
      <c r="L31" s="194"/>
      <c r="M31" s="194"/>
      <c r="N31" s="194"/>
      <c r="O31" s="194"/>
      <c r="P31" s="195" t="s">
        <v>74</v>
      </c>
      <c r="Q31" s="196"/>
      <c r="R31" s="69">
        <v>5</v>
      </c>
      <c r="S31" s="23" t="s">
        <v>24</v>
      </c>
      <c r="T31" s="74">
        <f>R31*85000</f>
        <v>425000</v>
      </c>
      <c r="U31" s="24" t="s">
        <v>25</v>
      </c>
    </row>
    <row r="32" spans="1:21" ht="30" customHeight="1" x14ac:dyDescent="0.4">
      <c r="A32" s="197" t="s">
        <v>71</v>
      </c>
      <c r="B32" s="198"/>
      <c r="C32" s="198"/>
      <c r="D32" s="198"/>
      <c r="E32" s="198"/>
      <c r="F32" s="198"/>
      <c r="G32" s="199"/>
      <c r="H32" s="200" t="s">
        <v>34</v>
      </c>
      <c r="I32" s="201"/>
      <c r="J32" s="201"/>
      <c r="K32" s="202"/>
      <c r="L32" s="209" t="s">
        <v>26</v>
      </c>
      <c r="M32" s="209"/>
      <c r="N32" s="209"/>
      <c r="O32" s="209"/>
      <c r="P32" s="210" t="s">
        <v>75</v>
      </c>
      <c r="Q32" s="211"/>
      <c r="R32" s="71"/>
      <c r="S32" s="25" t="s">
        <v>24</v>
      </c>
      <c r="T32" s="64">
        <f>R32*30000</f>
        <v>0</v>
      </c>
      <c r="U32" s="26" t="s">
        <v>25</v>
      </c>
    </row>
    <row r="33" spans="1:21" ht="30" customHeight="1" x14ac:dyDescent="0.35">
      <c r="A33" s="212" t="s">
        <v>72</v>
      </c>
      <c r="B33" s="213"/>
      <c r="C33" s="213"/>
      <c r="D33" s="213"/>
      <c r="E33" s="213"/>
      <c r="F33" s="213"/>
      <c r="G33" s="214"/>
      <c r="H33" s="203"/>
      <c r="I33" s="204"/>
      <c r="J33" s="204"/>
      <c r="K33" s="205"/>
      <c r="L33" s="215" t="s">
        <v>27</v>
      </c>
      <c r="M33" s="215"/>
      <c r="N33" s="215"/>
      <c r="O33" s="215"/>
      <c r="P33" s="210" t="s">
        <v>76</v>
      </c>
      <c r="Q33" s="211"/>
      <c r="R33" s="71"/>
      <c r="S33" s="25" t="s">
        <v>24</v>
      </c>
      <c r="T33" s="64">
        <f>R33*41000</f>
        <v>0</v>
      </c>
      <c r="U33" s="26" t="s">
        <v>25</v>
      </c>
    </row>
    <row r="34" spans="1:21" ht="30" customHeight="1" x14ac:dyDescent="0.4">
      <c r="A34" s="219" t="s">
        <v>28</v>
      </c>
      <c r="B34" s="220"/>
      <c r="C34" s="220"/>
      <c r="D34" s="220"/>
      <c r="E34" s="220"/>
      <c r="F34" s="220"/>
      <c r="G34" s="221"/>
      <c r="H34" s="206"/>
      <c r="I34" s="207"/>
      <c r="J34" s="207"/>
      <c r="K34" s="208"/>
      <c r="L34" s="215" t="s">
        <v>29</v>
      </c>
      <c r="M34" s="215"/>
      <c r="N34" s="215"/>
      <c r="O34" s="215"/>
      <c r="P34" s="222" t="s">
        <v>77</v>
      </c>
      <c r="Q34" s="223"/>
      <c r="R34" s="71"/>
      <c r="S34" s="25" t="s">
        <v>24</v>
      </c>
      <c r="T34" s="64">
        <f>R34*35000</f>
        <v>0</v>
      </c>
      <c r="U34" s="26" t="s">
        <v>25</v>
      </c>
    </row>
    <row r="35" spans="1:21" ht="30" customHeight="1" thickBot="1" x14ac:dyDescent="0.45">
      <c r="A35" s="224"/>
      <c r="B35" s="225"/>
      <c r="C35" s="225"/>
      <c r="D35" s="225"/>
      <c r="E35" s="225"/>
      <c r="F35" s="225"/>
      <c r="G35" s="226"/>
      <c r="H35" s="227" t="s">
        <v>30</v>
      </c>
      <c r="I35" s="228"/>
      <c r="J35" s="228"/>
      <c r="K35" s="228"/>
      <c r="L35" s="228"/>
      <c r="M35" s="228"/>
      <c r="N35" s="228"/>
      <c r="O35" s="228"/>
      <c r="P35" s="229" t="s">
        <v>78</v>
      </c>
      <c r="Q35" s="230"/>
      <c r="R35" s="72"/>
      <c r="S35" s="27" t="s">
        <v>24</v>
      </c>
      <c r="T35" s="65">
        <f>R35*20000</f>
        <v>0</v>
      </c>
      <c r="U35" s="28" t="s">
        <v>25</v>
      </c>
    </row>
    <row r="36" spans="1:21" ht="4.5" customHeight="1" thickBot="1" x14ac:dyDescent="0.45">
      <c r="A36" s="9"/>
      <c r="B36" s="9"/>
      <c r="C36" s="9"/>
      <c r="D36" s="9"/>
      <c r="E36" s="9"/>
      <c r="F36" s="9"/>
      <c r="G36" s="9"/>
      <c r="H36" s="9"/>
      <c r="I36" s="9"/>
      <c r="J36" s="9"/>
      <c r="K36" s="9"/>
      <c r="L36" s="9"/>
      <c r="M36" s="9"/>
      <c r="N36" s="8"/>
      <c r="O36" s="10"/>
      <c r="P36" s="8"/>
      <c r="Q36" s="8"/>
      <c r="R36" s="9"/>
      <c r="S36" s="10"/>
      <c r="T36" s="33"/>
      <c r="U36" s="10"/>
    </row>
    <row r="37" spans="1:21" ht="29.25" customHeight="1" thickBot="1" x14ac:dyDescent="0.45">
      <c r="A37" s="9"/>
      <c r="B37" s="9"/>
      <c r="C37" s="9"/>
      <c r="D37" s="9"/>
      <c r="E37" s="9"/>
      <c r="F37" s="9"/>
      <c r="G37" s="9"/>
      <c r="H37" s="9"/>
      <c r="I37" s="9"/>
      <c r="J37" s="9"/>
      <c r="K37" s="9"/>
      <c r="L37" s="29"/>
      <c r="M37" s="29"/>
      <c r="N37" s="29"/>
      <c r="O37" s="216" t="s">
        <v>31</v>
      </c>
      <c r="P37" s="217"/>
      <c r="Q37" s="218"/>
      <c r="R37" s="73">
        <f>SUM(R31:R35)</f>
        <v>5</v>
      </c>
      <c r="S37" s="30" t="s">
        <v>24</v>
      </c>
      <c r="T37" s="76">
        <f>SUM(T31:T35)</f>
        <v>425000</v>
      </c>
      <c r="U37" s="31" t="s">
        <v>25</v>
      </c>
    </row>
  </sheetData>
  <sheetProtection algorithmName="SHA-512" hashValue="r3tx0Zxuhh9m6dWQ/obyI/WoXSjxeGEMMP/M7s33LLxaWr4XszpKly6hvUA8472ZSTuiRu3hykvPfocxoW3Hbg==" saltValue="vXoWXoO73OgOlbpyxlUbRg==" spinCount="100000" sheet="1" objects="1" scenarios="1"/>
  <mergeCells count="74">
    <mergeCell ref="O37:Q37"/>
    <mergeCell ref="A34:G34"/>
    <mergeCell ref="L34:O34"/>
    <mergeCell ref="P34:Q34"/>
    <mergeCell ref="A35:G35"/>
    <mergeCell ref="H35:O35"/>
    <mergeCell ref="P35:Q35"/>
    <mergeCell ref="A31:G31"/>
    <mergeCell ref="H31:O31"/>
    <mergeCell ref="P31:Q31"/>
    <mergeCell ref="A32:G32"/>
    <mergeCell ref="H32:K34"/>
    <mergeCell ref="L32:O32"/>
    <mergeCell ref="P32:Q32"/>
    <mergeCell ref="A33:G33"/>
    <mergeCell ref="L33:O33"/>
    <mergeCell ref="P33:Q33"/>
    <mergeCell ref="R26:U26"/>
    <mergeCell ref="A30:G30"/>
    <mergeCell ref="H30:O30"/>
    <mergeCell ref="P30:Q30"/>
    <mergeCell ref="R30:S30"/>
    <mergeCell ref="T30:U30"/>
    <mergeCell ref="C27:G27"/>
    <mergeCell ref="H27:U27"/>
    <mergeCell ref="C28:G28"/>
    <mergeCell ref="H28:U28"/>
    <mergeCell ref="E29:U29"/>
    <mergeCell ref="C22:G22"/>
    <mergeCell ref="H22:O22"/>
    <mergeCell ref="P22:Q22"/>
    <mergeCell ref="R22:U22"/>
    <mergeCell ref="A23:B28"/>
    <mergeCell ref="E23:U23"/>
    <mergeCell ref="E24:U24"/>
    <mergeCell ref="C25:G25"/>
    <mergeCell ref="H25:L25"/>
    <mergeCell ref="M25:O25"/>
    <mergeCell ref="P25:Q25"/>
    <mergeCell ref="R25:S25"/>
    <mergeCell ref="T25:U25"/>
    <mergeCell ref="C26:G26"/>
    <mergeCell ref="H26:O26"/>
    <mergeCell ref="P26:Q26"/>
    <mergeCell ref="C20:G20"/>
    <mergeCell ref="H20:O20"/>
    <mergeCell ref="P20:Q20"/>
    <mergeCell ref="R20:U20"/>
    <mergeCell ref="C21:G21"/>
    <mergeCell ref="H21:O21"/>
    <mergeCell ref="P21:Q21"/>
    <mergeCell ref="R21:U21"/>
    <mergeCell ref="C13:U13"/>
    <mergeCell ref="D14:U14"/>
    <mergeCell ref="W14:AF14"/>
    <mergeCell ref="A15:B22"/>
    <mergeCell ref="C15:G16"/>
    <mergeCell ref="I15:J15"/>
    <mergeCell ref="M15:U15"/>
    <mergeCell ref="H16:U16"/>
    <mergeCell ref="C17:G17"/>
    <mergeCell ref="H17:U17"/>
    <mergeCell ref="C18:G18"/>
    <mergeCell ref="H18:U18"/>
    <mergeCell ref="C19:G19"/>
    <mergeCell ref="H19:O19"/>
    <mergeCell ref="P19:Q19"/>
    <mergeCell ref="R19:U19"/>
    <mergeCell ref="C12:U12"/>
    <mergeCell ref="S1:U1"/>
    <mergeCell ref="S2:U3"/>
    <mergeCell ref="A7:U7"/>
    <mergeCell ref="C10:U10"/>
    <mergeCell ref="C11:U11"/>
  </mergeCells>
  <phoneticPr fontId="2"/>
  <dataValidations count="1">
    <dataValidation type="list" allowBlank="1" showInputMessage="1" showErrorMessage="1" sqref="A10:B13 D23:D24" xr:uid="{DD959DF2-959A-4F0D-BC24-8C141FCE69F6}">
      <formula1>"□,☑"</formula1>
    </dataValidation>
  </dataValidations>
  <printOptions horizontalCentered="1" verticalCentered="1"/>
  <pageMargins left="0.11811023622047245" right="0.11811023622047245" top="0.35433070866141736" bottom="0"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E17A9-7129-4675-B7D3-4D3CAC262F0A}">
  <sheetPr>
    <pageSetUpPr fitToPage="1"/>
  </sheetPr>
  <dimension ref="A1:BC37"/>
  <sheetViews>
    <sheetView showZeros="0" topLeftCell="A19" zoomScale="120" zoomScaleNormal="120" workbookViewId="0">
      <selection activeCell="R21" sqref="R21:U21"/>
    </sheetView>
  </sheetViews>
  <sheetFormatPr defaultColWidth="9" defaultRowHeight="16.5" x14ac:dyDescent="0.4"/>
  <cols>
    <col min="1" max="1" width="1.875" style="1" customWidth="1"/>
    <col min="2" max="2" width="7.125" style="1" customWidth="1"/>
    <col min="3" max="4" width="4.125" style="1" customWidth="1"/>
    <col min="5" max="5" width="3.125" style="1" customWidth="1"/>
    <col min="6" max="6" width="2.625" style="1" customWidth="1"/>
    <col min="7" max="7" width="3.125" style="1" customWidth="1"/>
    <col min="8" max="8" width="2.625" style="1" customWidth="1"/>
    <col min="9" max="9" width="3.125" style="1" customWidth="1"/>
    <col min="10" max="10" width="2.625" style="1" customWidth="1"/>
    <col min="11" max="11" width="2.125" style="1" customWidth="1"/>
    <col min="12" max="12" width="6" style="1" customWidth="1"/>
    <col min="13" max="13" width="3.75" style="1" customWidth="1"/>
    <col min="14" max="14" width="4" style="2" customWidth="1"/>
    <col min="15" max="15" width="6.625" style="3" customWidth="1"/>
    <col min="16" max="16" width="3.625" style="2" customWidth="1"/>
    <col min="17" max="17" width="4.25" style="2" customWidth="1"/>
    <col min="18" max="18" width="9.625" style="1" customWidth="1"/>
    <col min="19" max="19" width="2.625" style="3" customWidth="1"/>
    <col min="20" max="20" width="14.625" style="1" customWidth="1"/>
    <col min="21" max="21" width="2.625" style="3" customWidth="1"/>
    <col min="22" max="16384" width="9" style="1"/>
  </cols>
  <sheetData>
    <row r="1" spans="1:55" ht="16.5" customHeight="1" x14ac:dyDescent="0.35">
      <c r="A1" s="32" t="s">
        <v>1</v>
      </c>
      <c r="M1" s="2"/>
      <c r="N1" s="3"/>
      <c r="O1" s="2"/>
      <c r="Q1" s="1"/>
      <c r="R1" s="41"/>
      <c r="S1" s="81" t="s">
        <v>0</v>
      </c>
      <c r="T1" s="82"/>
      <c r="U1" s="83"/>
    </row>
    <row r="2" spans="1:55" ht="20.100000000000001" customHeight="1" x14ac:dyDescent="0.2">
      <c r="A2" s="33" t="s">
        <v>2</v>
      </c>
      <c r="B2" s="42"/>
      <c r="C2" s="42"/>
      <c r="D2" s="42"/>
      <c r="E2" s="42"/>
      <c r="F2" s="42"/>
      <c r="G2" s="42"/>
      <c r="H2" s="42"/>
      <c r="I2" s="42"/>
      <c r="J2" s="42"/>
      <c r="K2" s="42"/>
      <c r="M2" s="2"/>
      <c r="N2" s="3"/>
      <c r="O2" s="2"/>
      <c r="Q2" s="1"/>
      <c r="R2" s="43"/>
      <c r="S2" s="84"/>
      <c r="T2" s="85"/>
      <c r="U2" s="86"/>
    </row>
    <row r="3" spans="1:55" ht="20.100000000000001" customHeight="1" x14ac:dyDescent="0.2">
      <c r="M3" s="2"/>
      <c r="N3" s="3"/>
      <c r="O3" s="2"/>
      <c r="Q3" s="1"/>
      <c r="R3" s="43"/>
      <c r="S3" s="84"/>
      <c r="T3" s="85"/>
      <c r="U3" s="86"/>
    </row>
    <row r="4" spans="1:55" x14ac:dyDescent="0.4">
      <c r="M4" s="2"/>
      <c r="N4" s="3"/>
      <c r="O4" s="2"/>
      <c r="Q4" s="1"/>
      <c r="R4" s="3"/>
      <c r="S4" s="1"/>
      <c r="T4" s="3"/>
      <c r="U4" s="1"/>
    </row>
    <row r="5" spans="1:55" ht="26.25" customHeight="1" x14ac:dyDescent="0.4">
      <c r="A5" s="44"/>
      <c r="B5" s="44"/>
      <c r="C5" s="44"/>
      <c r="D5" s="44"/>
      <c r="E5" s="44"/>
      <c r="F5" s="44"/>
      <c r="G5" s="44"/>
      <c r="H5" s="44"/>
      <c r="I5" s="44"/>
      <c r="J5" s="44"/>
      <c r="K5" s="44"/>
      <c r="L5" s="44"/>
      <c r="M5" s="44"/>
      <c r="N5" s="44"/>
      <c r="O5" s="44"/>
      <c r="P5" s="44"/>
      <c r="Q5" s="44"/>
      <c r="S5" s="1"/>
      <c r="U5" s="1"/>
    </row>
    <row r="6" spans="1:55" ht="14.25" customHeight="1" x14ac:dyDescent="0.25">
      <c r="A6" s="45"/>
      <c r="L6" s="46"/>
      <c r="M6" s="46"/>
      <c r="N6" s="46"/>
      <c r="O6" s="46"/>
      <c r="P6" s="46"/>
      <c r="Q6" s="46"/>
      <c r="S6" s="1"/>
      <c r="U6" s="1"/>
    </row>
    <row r="7" spans="1:55" ht="26.25" customHeight="1" thickBot="1" x14ac:dyDescent="0.45">
      <c r="A7" s="87" t="s">
        <v>60</v>
      </c>
      <c r="B7" s="87"/>
      <c r="C7" s="87"/>
      <c r="D7" s="87"/>
      <c r="E7" s="87"/>
      <c r="F7" s="87"/>
      <c r="G7" s="87"/>
      <c r="H7" s="87"/>
      <c r="I7" s="87"/>
      <c r="J7" s="87"/>
      <c r="K7" s="87"/>
      <c r="L7" s="87"/>
      <c r="M7" s="87"/>
      <c r="N7" s="87"/>
      <c r="O7" s="87"/>
      <c r="P7" s="87"/>
      <c r="Q7" s="87"/>
      <c r="R7" s="87"/>
      <c r="S7" s="87"/>
      <c r="T7" s="87"/>
      <c r="U7" s="87"/>
    </row>
    <row r="8" spans="1:55" ht="21.95" customHeight="1" x14ac:dyDescent="0.35">
      <c r="A8" s="34" t="s">
        <v>3</v>
      </c>
      <c r="B8" s="13"/>
      <c r="C8" s="14"/>
      <c r="D8" s="36" t="s">
        <v>36</v>
      </c>
      <c r="E8" s="47" t="s">
        <v>52</v>
      </c>
      <c r="F8" s="37" t="s">
        <v>37</v>
      </c>
      <c r="G8" s="47" t="s">
        <v>52</v>
      </c>
      <c r="H8" s="37" t="s">
        <v>38</v>
      </c>
      <c r="I8" s="47" t="s">
        <v>52</v>
      </c>
      <c r="J8" s="37" t="s">
        <v>39</v>
      </c>
      <c r="K8" s="15"/>
      <c r="L8" s="16"/>
      <c r="M8" s="16"/>
      <c r="N8" s="16"/>
      <c r="O8" s="16"/>
      <c r="P8" s="16"/>
      <c r="Q8" s="16"/>
      <c r="R8" s="16"/>
      <c r="S8" s="16"/>
      <c r="T8" s="16"/>
      <c r="U8" s="17"/>
    </row>
    <row r="9" spans="1:55" ht="21.95" customHeight="1" x14ac:dyDescent="0.35">
      <c r="A9" s="35" t="s">
        <v>4</v>
      </c>
      <c r="B9" s="18"/>
      <c r="C9" s="38" t="s">
        <v>40</v>
      </c>
      <c r="D9" s="19"/>
      <c r="E9" s="19"/>
      <c r="F9" s="19"/>
      <c r="G9" s="19"/>
      <c r="H9" s="19"/>
      <c r="I9" s="19"/>
      <c r="J9" s="19"/>
      <c r="K9" s="19"/>
      <c r="L9" s="9"/>
      <c r="M9" s="9"/>
      <c r="N9" s="8"/>
      <c r="O9" s="10"/>
      <c r="P9" s="8"/>
      <c r="Q9" s="8"/>
      <c r="R9" s="9"/>
      <c r="S9" s="10"/>
      <c r="T9" s="9"/>
      <c r="U9" s="20"/>
    </row>
    <row r="10" spans="1:55" ht="20.100000000000001" customHeight="1" x14ac:dyDescent="0.4">
      <c r="A10" s="21"/>
      <c r="B10" s="60" t="s">
        <v>53</v>
      </c>
      <c r="C10" s="79" t="s">
        <v>70</v>
      </c>
      <c r="D10" s="79"/>
      <c r="E10" s="79"/>
      <c r="F10" s="79"/>
      <c r="G10" s="79"/>
      <c r="H10" s="79"/>
      <c r="I10" s="79"/>
      <c r="J10" s="79"/>
      <c r="K10" s="79"/>
      <c r="L10" s="79"/>
      <c r="M10" s="79"/>
      <c r="N10" s="79"/>
      <c r="O10" s="79"/>
      <c r="P10" s="79"/>
      <c r="Q10" s="79"/>
      <c r="R10" s="79"/>
      <c r="S10" s="79"/>
      <c r="T10" s="79"/>
      <c r="U10" s="80"/>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20.100000000000001" customHeight="1" x14ac:dyDescent="0.4">
      <c r="A11" s="21"/>
      <c r="B11" s="60" t="s">
        <v>53</v>
      </c>
      <c r="C11" s="79" t="s">
        <v>69</v>
      </c>
      <c r="D11" s="79"/>
      <c r="E11" s="79"/>
      <c r="F11" s="79"/>
      <c r="G11" s="79"/>
      <c r="H11" s="79"/>
      <c r="I11" s="79"/>
      <c r="J11" s="79"/>
      <c r="K11" s="79"/>
      <c r="L11" s="79"/>
      <c r="M11" s="79"/>
      <c r="N11" s="79"/>
      <c r="O11" s="79"/>
      <c r="P11" s="79"/>
      <c r="Q11" s="79"/>
      <c r="R11" s="79"/>
      <c r="S11" s="79"/>
      <c r="T11" s="79"/>
      <c r="U11" s="80"/>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20.100000000000001" customHeight="1" x14ac:dyDescent="0.4">
      <c r="A12" s="21"/>
      <c r="B12" s="60" t="s">
        <v>53</v>
      </c>
      <c r="C12" s="79" t="s">
        <v>79</v>
      </c>
      <c r="D12" s="79"/>
      <c r="E12" s="79"/>
      <c r="F12" s="79"/>
      <c r="G12" s="79"/>
      <c r="H12" s="79"/>
      <c r="I12" s="79"/>
      <c r="J12" s="79"/>
      <c r="K12" s="79"/>
      <c r="L12" s="79"/>
      <c r="M12" s="79"/>
      <c r="N12" s="79"/>
      <c r="O12" s="79"/>
      <c r="P12" s="79"/>
      <c r="Q12" s="79"/>
      <c r="R12" s="79"/>
      <c r="S12" s="79"/>
      <c r="T12" s="79"/>
      <c r="U12" s="80"/>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20.100000000000001" customHeight="1" thickBot="1" x14ac:dyDescent="0.45">
      <c r="A13" s="22"/>
      <c r="B13" s="61" t="s">
        <v>53</v>
      </c>
      <c r="C13" s="88" t="s">
        <v>5</v>
      </c>
      <c r="D13" s="88"/>
      <c r="E13" s="88"/>
      <c r="F13" s="88"/>
      <c r="G13" s="88"/>
      <c r="H13" s="88"/>
      <c r="I13" s="88"/>
      <c r="J13" s="88"/>
      <c r="K13" s="88"/>
      <c r="L13" s="88"/>
      <c r="M13" s="88"/>
      <c r="N13" s="88"/>
      <c r="O13" s="88"/>
      <c r="P13" s="88"/>
      <c r="Q13" s="88"/>
      <c r="R13" s="88"/>
      <c r="S13" s="88"/>
      <c r="T13" s="88"/>
      <c r="U13" s="89"/>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20.100000000000001" customHeight="1" thickBot="1" x14ac:dyDescent="0.4">
      <c r="A14" s="39" t="s">
        <v>33</v>
      </c>
      <c r="B14" s="12"/>
      <c r="C14" s="11"/>
      <c r="D14" s="90"/>
      <c r="E14" s="90"/>
      <c r="F14" s="90"/>
      <c r="G14" s="90"/>
      <c r="H14" s="90"/>
      <c r="I14" s="90"/>
      <c r="J14" s="90"/>
      <c r="K14" s="90"/>
      <c r="L14" s="90"/>
      <c r="M14" s="90"/>
      <c r="N14" s="90"/>
      <c r="O14" s="90"/>
      <c r="P14" s="90"/>
      <c r="Q14" s="90"/>
      <c r="R14" s="90"/>
      <c r="S14" s="90"/>
      <c r="T14" s="90"/>
      <c r="U14" s="90"/>
      <c r="W14" s="91"/>
      <c r="X14" s="91"/>
      <c r="Y14" s="91"/>
      <c r="Z14" s="91"/>
      <c r="AA14" s="91"/>
      <c r="AB14" s="91"/>
      <c r="AC14" s="91"/>
      <c r="AD14" s="91"/>
      <c r="AE14" s="91"/>
      <c r="AF14" s="91"/>
    </row>
    <row r="15" spans="1:55" ht="21" customHeight="1" x14ac:dyDescent="0.4">
      <c r="A15" s="92" t="s">
        <v>6</v>
      </c>
      <c r="B15" s="93"/>
      <c r="C15" s="95" t="s">
        <v>7</v>
      </c>
      <c r="D15" s="96"/>
      <c r="E15" s="96"/>
      <c r="F15" s="96"/>
      <c r="G15" s="97"/>
      <c r="H15" s="48" t="s">
        <v>42</v>
      </c>
      <c r="I15" s="231" t="s">
        <v>61</v>
      </c>
      <c r="J15" s="231"/>
      <c r="K15" s="49" t="s">
        <v>58</v>
      </c>
      <c r="L15" s="50" t="s">
        <v>62</v>
      </c>
      <c r="M15" s="102"/>
      <c r="N15" s="103"/>
      <c r="O15" s="103"/>
      <c r="P15" s="103"/>
      <c r="Q15" s="103"/>
      <c r="R15" s="103"/>
      <c r="S15" s="103"/>
      <c r="T15" s="103"/>
      <c r="U15" s="104"/>
    </row>
    <row r="16" spans="1:55" ht="30" customHeight="1" x14ac:dyDescent="0.4">
      <c r="A16" s="94"/>
      <c r="B16" s="83"/>
      <c r="C16" s="98"/>
      <c r="D16" s="99"/>
      <c r="E16" s="99"/>
      <c r="F16" s="99"/>
      <c r="G16" s="100"/>
      <c r="H16" s="232" t="s">
        <v>63</v>
      </c>
      <c r="I16" s="233"/>
      <c r="J16" s="233"/>
      <c r="K16" s="233"/>
      <c r="L16" s="233"/>
      <c r="M16" s="233"/>
      <c r="N16" s="233"/>
      <c r="O16" s="233"/>
      <c r="P16" s="233"/>
      <c r="Q16" s="233"/>
      <c r="R16" s="233"/>
      <c r="S16" s="233"/>
      <c r="T16" s="233"/>
      <c r="U16" s="234"/>
    </row>
    <row r="17" spans="1:21" ht="17.100000000000001" customHeight="1" x14ac:dyDescent="0.4">
      <c r="A17" s="94"/>
      <c r="B17" s="83"/>
      <c r="C17" s="108" t="s">
        <v>8</v>
      </c>
      <c r="D17" s="109"/>
      <c r="E17" s="109"/>
      <c r="F17" s="109"/>
      <c r="G17" s="110"/>
      <c r="H17" s="235" t="s">
        <v>43</v>
      </c>
      <c r="I17" s="236"/>
      <c r="J17" s="236"/>
      <c r="K17" s="236"/>
      <c r="L17" s="236"/>
      <c r="M17" s="236"/>
      <c r="N17" s="236"/>
      <c r="O17" s="236"/>
      <c r="P17" s="236"/>
      <c r="Q17" s="236"/>
      <c r="R17" s="236"/>
      <c r="S17" s="236"/>
      <c r="T17" s="236"/>
      <c r="U17" s="237"/>
    </row>
    <row r="18" spans="1:21" ht="30" customHeight="1" x14ac:dyDescent="0.4">
      <c r="A18" s="94"/>
      <c r="B18" s="83"/>
      <c r="C18" s="114" t="s">
        <v>41</v>
      </c>
      <c r="D18" s="115"/>
      <c r="E18" s="115"/>
      <c r="F18" s="115"/>
      <c r="G18" s="116"/>
      <c r="H18" s="238" t="s">
        <v>67</v>
      </c>
      <c r="I18" s="239"/>
      <c r="J18" s="239"/>
      <c r="K18" s="239"/>
      <c r="L18" s="239"/>
      <c r="M18" s="239"/>
      <c r="N18" s="239"/>
      <c r="O18" s="239"/>
      <c r="P18" s="239"/>
      <c r="Q18" s="239"/>
      <c r="R18" s="239"/>
      <c r="S18" s="239"/>
      <c r="T18" s="239"/>
      <c r="U18" s="240"/>
    </row>
    <row r="19" spans="1:21" ht="17.100000000000001" customHeight="1" x14ac:dyDescent="0.4">
      <c r="A19" s="94"/>
      <c r="B19" s="83"/>
      <c r="C19" s="108" t="s">
        <v>8</v>
      </c>
      <c r="D19" s="109"/>
      <c r="E19" s="109"/>
      <c r="F19" s="109"/>
      <c r="G19" s="110"/>
      <c r="H19" s="241" t="s">
        <v>44</v>
      </c>
      <c r="I19" s="242"/>
      <c r="J19" s="242"/>
      <c r="K19" s="242"/>
      <c r="L19" s="242"/>
      <c r="M19" s="242"/>
      <c r="N19" s="242"/>
      <c r="O19" s="243"/>
      <c r="P19" s="244" t="s">
        <v>8</v>
      </c>
      <c r="Q19" s="245"/>
      <c r="R19" s="246" t="s">
        <v>45</v>
      </c>
      <c r="S19" s="246"/>
      <c r="T19" s="246"/>
      <c r="U19" s="247"/>
    </row>
    <row r="20" spans="1:21" ht="30" customHeight="1" x14ac:dyDescent="0.4">
      <c r="A20" s="94"/>
      <c r="B20" s="83"/>
      <c r="C20" s="127" t="s">
        <v>9</v>
      </c>
      <c r="D20" s="128"/>
      <c r="E20" s="128"/>
      <c r="F20" s="128"/>
      <c r="G20" s="129"/>
      <c r="H20" s="248" t="s">
        <v>64</v>
      </c>
      <c r="I20" s="249"/>
      <c r="J20" s="249"/>
      <c r="K20" s="249"/>
      <c r="L20" s="249"/>
      <c r="M20" s="249"/>
      <c r="N20" s="249"/>
      <c r="O20" s="250"/>
      <c r="P20" s="251" t="s">
        <v>10</v>
      </c>
      <c r="Q20" s="252"/>
      <c r="R20" s="253" t="s">
        <v>65</v>
      </c>
      <c r="S20" s="253"/>
      <c r="T20" s="253"/>
      <c r="U20" s="254"/>
    </row>
    <row r="21" spans="1:21" ht="30" customHeight="1" x14ac:dyDescent="0.4">
      <c r="A21" s="94"/>
      <c r="B21" s="83"/>
      <c r="C21" s="137" t="s">
        <v>11</v>
      </c>
      <c r="D21" s="138"/>
      <c r="E21" s="138"/>
      <c r="F21" s="138"/>
      <c r="G21" s="139"/>
      <c r="H21" s="255" t="s">
        <v>46</v>
      </c>
      <c r="I21" s="256"/>
      <c r="J21" s="256"/>
      <c r="K21" s="256"/>
      <c r="L21" s="256"/>
      <c r="M21" s="256"/>
      <c r="N21" s="256"/>
      <c r="O21" s="257"/>
      <c r="P21" s="258" t="s">
        <v>12</v>
      </c>
      <c r="Q21" s="259"/>
      <c r="R21" s="260" t="s">
        <v>46</v>
      </c>
      <c r="S21" s="256"/>
      <c r="T21" s="256"/>
      <c r="U21" s="261"/>
    </row>
    <row r="22" spans="1:21" ht="30" customHeight="1" x14ac:dyDescent="0.4">
      <c r="A22" s="94"/>
      <c r="B22" s="83"/>
      <c r="C22" s="98" t="s">
        <v>32</v>
      </c>
      <c r="D22" s="99"/>
      <c r="E22" s="99"/>
      <c r="F22" s="99"/>
      <c r="G22" s="100"/>
      <c r="H22" s="262" t="s">
        <v>46</v>
      </c>
      <c r="I22" s="263"/>
      <c r="J22" s="263"/>
      <c r="K22" s="263"/>
      <c r="L22" s="263"/>
      <c r="M22" s="263"/>
      <c r="N22" s="263"/>
      <c r="O22" s="264"/>
      <c r="P22" s="265" t="s">
        <v>35</v>
      </c>
      <c r="Q22" s="266"/>
      <c r="R22" s="267" t="s">
        <v>47</v>
      </c>
      <c r="S22" s="268"/>
      <c r="T22" s="268"/>
      <c r="U22" s="269"/>
    </row>
    <row r="23" spans="1:21" ht="20.100000000000001" customHeight="1" x14ac:dyDescent="0.4">
      <c r="A23" s="155" t="s">
        <v>13</v>
      </c>
      <c r="B23" s="156"/>
      <c r="C23" s="56"/>
      <c r="D23" s="62" t="s">
        <v>59</v>
      </c>
      <c r="E23" s="161" t="s">
        <v>84</v>
      </c>
      <c r="F23" s="161"/>
      <c r="G23" s="161"/>
      <c r="H23" s="161"/>
      <c r="I23" s="161"/>
      <c r="J23" s="161"/>
      <c r="K23" s="161"/>
      <c r="L23" s="161"/>
      <c r="M23" s="161"/>
      <c r="N23" s="161"/>
      <c r="O23" s="161"/>
      <c r="P23" s="161"/>
      <c r="Q23" s="161"/>
      <c r="R23" s="161"/>
      <c r="S23" s="161"/>
      <c r="T23" s="161"/>
      <c r="U23" s="162"/>
    </row>
    <row r="24" spans="1:21" ht="20.100000000000001" customHeight="1" x14ac:dyDescent="0.4">
      <c r="A24" s="157"/>
      <c r="B24" s="158"/>
      <c r="C24" s="57"/>
      <c r="D24" s="68" t="s">
        <v>53</v>
      </c>
      <c r="E24" s="163" t="s">
        <v>83</v>
      </c>
      <c r="F24" s="163"/>
      <c r="G24" s="163"/>
      <c r="H24" s="163"/>
      <c r="I24" s="163"/>
      <c r="J24" s="163"/>
      <c r="K24" s="163"/>
      <c r="L24" s="163"/>
      <c r="M24" s="163"/>
      <c r="N24" s="163"/>
      <c r="O24" s="163"/>
      <c r="P24" s="163"/>
      <c r="Q24" s="163"/>
      <c r="R24" s="163"/>
      <c r="S24" s="163"/>
      <c r="T24" s="163"/>
      <c r="U24" s="164"/>
    </row>
    <row r="25" spans="1:21" ht="33" customHeight="1" x14ac:dyDescent="0.4">
      <c r="A25" s="157"/>
      <c r="B25" s="158"/>
      <c r="C25" s="137" t="s">
        <v>80</v>
      </c>
      <c r="D25" s="138"/>
      <c r="E25" s="138"/>
      <c r="F25" s="138"/>
      <c r="G25" s="139"/>
      <c r="H25" s="270" t="s">
        <v>48</v>
      </c>
      <c r="I25" s="271"/>
      <c r="J25" s="271"/>
      <c r="K25" s="271"/>
      <c r="L25" s="272"/>
      <c r="M25" s="273" t="s">
        <v>14</v>
      </c>
      <c r="N25" s="274"/>
      <c r="O25" s="275"/>
      <c r="P25" s="258" t="s">
        <v>15</v>
      </c>
      <c r="Q25" s="259"/>
      <c r="R25" s="276" t="s">
        <v>49</v>
      </c>
      <c r="S25" s="276"/>
      <c r="T25" s="277" t="s">
        <v>16</v>
      </c>
      <c r="U25" s="278"/>
    </row>
    <row r="26" spans="1:21" ht="28.5" customHeight="1" x14ac:dyDescent="0.4">
      <c r="A26" s="157"/>
      <c r="B26" s="158"/>
      <c r="C26" s="137" t="s">
        <v>17</v>
      </c>
      <c r="D26" s="138"/>
      <c r="E26" s="138"/>
      <c r="F26" s="138"/>
      <c r="G26" s="139"/>
      <c r="H26" s="279" t="s">
        <v>18</v>
      </c>
      <c r="I26" s="280"/>
      <c r="J26" s="280"/>
      <c r="K26" s="280"/>
      <c r="L26" s="280"/>
      <c r="M26" s="280"/>
      <c r="N26" s="280"/>
      <c r="O26" s="281"/>
      <c r="P26" s="282" t="s">
        <v>19</v>
      </c>
      <c r="Q26" s="283"/>
      <c r="R26" s="284" t="s">
        <v>51</v>
      </c>
      <c r="S26" s="284"/>
      <c r="T26" s="284"/>
      <c r="U26" s="285"/>
    </row>
    <row r="27" spans="1:21" ht="17.100000000000001" customHeight="1" x14ac:dyDescent="0.4">
      <c r="A27" s="157"/>
      <c r="B27" s="158"/>
      <c r="C27" s="108" t="s">
        <v>8</v>
      </c>
      <c r="D27" s="109"/>
      <c r="E27" s="109"/>
      <c r="F27" s="109"/>
      <c r="G27" s="110"/>
      <c r="H27" s="286" t="s">
        <v>50</v>
      </c>
      <c r="I27" s="287"/>
      <c r="J27" s="287"/>
      <c r="K27" s="287"/>
      <c r="L27" s="287"/>
      <c r="M27" s="287"/>
      <c r="N27" s="287"/>
      <c r="O27" s="287"/>
      <c r="P27" s="287"/>
      <c r="Q27" s="287"/>
      <c r="R27" s="287"/>
      <c r="S27" s="287"/>
      <c r="T27" s="287"/>
      <c r="U27" s="288"/>
    </row>
    <row r="28" spans="1:21" ht="30" customHeight="1" thickBot="1" x14ac:dyDescent="0.45">
      <c r="A28" s="159"/>
      <c r="B28" s="160"/>
      <c r="C28" s="183" t="s">
        <v>73</v>
      </c>
      <c r="D28" s="184"/>
      <c r="E28" s="184"/>
      <c r="F28" s="184"/>
      <c r="G28" s="185"/>
      <c r="H28" s="289" t="s">
        <v>67</v>
      </c>
      <c r="I28" s="290"/>
      <c r="J28" s="290"/>
      <c r="K28" s="290"/>
      <c r="L28" s="290"/>
      <c r="M28" s="290"/>
      <c r="N28" s="290"/>
      <c r="O28" s="290"/>
      <c r="P28" s="290"/>
      <c r="Q28" s="290"/>
      <c r="R28" s="290"/>
      <c r="S28" s="290"/>
      <c r="T28" s="290"/>
      <c r="U28" s="291"/>
    </row>
    <row r="29" spans="1:21" ht="5.25" customHeight="1" thickBot="1" x14ac:dyDescent="0.4">
      <c r="A29" s="39"/>
      <c r="C29" s="9"/>
      <c r="D29" s="9"/>
      <c r="E29" s="189"/>
      <c r="F29" s="189"/>
      <c r="G29" s="189"/>
      <c r="H29" s="189"/>
      <c r="I29" s="189"/>
      <c r="J29" s="189"/>
      <c r="K29" s="189"/>
      <c r="L29" s="189"/>
      <c r="M29" s="189"/>
      <c r="N29" s="189"/>
      <c r="O29" s="189"/>
      <c r="P29" s="189"/>
      <c r="Q29" s="189"/>
      <c r="R29" s="189"/>
      <c r="S29" s="189"/>
      <c r="T29" s="189"/>
      <c r="U29" s="189"/>
    </row>
    <row r="30" spans="1:21" ht="20.100000000000001" customHeight="1" x14ac:dyDescent="0.4">
      <c r="A30" s="175" t="s">
        <v>82</v>
      </c>
      <c r="B30" s="176"/>
      <c r="C30" s="176"/>
      <c r="D30" s="176"/>
      <c r="E30" s="176"/>
      <c r="F30" s="176"/>
      <c r="G30" s="177"/>
      <c r="H30" s="178" t="s">
        <v>81</v>
      </c>
      <c r="I30" s="178"/>
      <c r="J30" s="178"/>
      <c r="K30" s="178"/>
      <c r="L30" s="178"/>
      <c r="M30" s="178"/>
      <c r="N30" s="178"/>
      <c r="O30" s="179"/>
      <c r="P30" s="180" t="s">
        <v>20</v>
      </c>
      <c r="Q30" s="181"/>
      <c r="R30" s="180" t="s">
        <v>21</v>
      </c>
      <c r="S30" s="181"/>
      <c r="T30" s="180" t="s">
        <v>22</v>
      </c>
      <c r="U30" s="182"/>
    </row>
    <row r="31" spans="1:21" ht="30" customHeight="1" x14ac:dyDescent="0.4">
      <c r="A31" s="190"/>
      <c r="B31" s="191"/>
      <c r="C31" s="191"/>
      <c r="D31" s="191"/>
      <c r="E31" s="191"/>
      <c r="F31" s="191"/>
      <c r="G31" s="192"/>
      <c r="H31" s="193" t="s">
        <v>23</v>
      </c>
      <c r="I31" s="194"/>
      <c r="J31" s="194"/>
      <c r="K31" s="194"/>
      <c r="L31" s="194"/>
      <c r="M31" s="194"/>
      <c r="N31" s="194"/>
      <c r="O31" s="194"/>
      <c r="P31" s="195" t="s">
        <v>74</v>
      </c>
      <c r="Q31" s="196"/>
      <c r="R31" s="69"/>
      <c r="S31" s="23" t="s">
        <v>24</v>
      </c>
      <c r="T31" s="74"/>
      <c r="U31" s="24" t="s">
        <v>25</v>
      </c>
    </row>
    <row r="32" spans="1:21" ht="30" customHeight="1" x14ac:dyDescent="0.4">
      <c r="A32" s="197" t="s">
        <v>71</v>
      </c>
      <c r="B32" s="198"/>
      <c r="C32" s="198"/>
      <c r="D32" s="198"/>
      <c r="E32" s="198"/>
      <c r="F32" s="198"/>
      <c r="G32" s="199"/>
      <c r="H32" s="200" t="s">
        <v>34</v>
      </c>
      <c r="I32" s="201"/>
      <c r="J32" s="201"/>
      <c r="K32" s="202"/>
      <c r="L32" s="209" t="s">
        <v>26</v>
      </c>
      <c r="M32" s="209"/>
      <c r="N32" s="209"/>
      <c r="O32" s="209"/>
      <c r="P32" s="210" t="s">
        <v>75</v>
      </c>
      <c r="Q32" s="211"/>
      <c r="R32" s="70">
        <v>3</v>
      </c>
      <c r="S32" s="25" t="s">
        <v>24</v>
      </c>
      <c r="T32" s="75">
        <f>R32*30000</f>
        <v>90000</v>
      </c>
      <c r="U32" s="26" t="s">
        <v>25</v>
      </c>
    </row>
    <row r="33" spans="1:21" ht="30" customHeight="1" x14ac:dyDescent="0.35">
      <c r="A33" s="212" t="s">
        <v>72</v>
      </c>
      <c r="B33" s="213"/>
      <c r="C33" s="213"/>
      <c r="D33" s="213"/>
      <c r="E33" s="213"/>
      <c r="F33" s="213"/>
      <c r="G33" s="214"/>
      <c r="H33" s="203"/>
      <c r="I33" s="204"/>
      <c r="J33" s="204"/>
      <c r="K33" s="205"/>
      <c r="L33" s="215" t="s">
        <v>27</v>
      </c>
      <c r="M33" s="215"/>
      <c r="N33" s="215"/>
      <c r="O33" s="215"/>
      <c r="P33" s="210" t="s">
        <v>76</v>
      </c>
      <c r="Q33" s="211"/>
      <c r="R33" s="70">
        <v>2</v>
      </c>
      <c r="S33" s="25" t="s">
        <v>24</v>
      </c>
      <c r="T33" s="75">
        <f>R33*41000</f>
        <v>82000</v>
      </c>
      <c r="U33" s="26" t="s">
        <v>25</v>
      </c>
    </row>
    <row r="34" spans="1:21" ht="30" customHeight="1" x14ac:dyDescent="0.4">
      <c r="A34" s="219" t="s">
        <v>28</v>
      </c>
      <c r="B34" s="220"/>
      <c r="C34" s="220"/>
      <c r="D34" s="220"/>
      <c r="E34" s="220"/>
      <c r="F34" s="220"/>
      <c r="G34" s="221"/>
      <c r="H34" s="206"/>
      <c r="I34" s="207"/>
      <c r="J34" s="207"/>
      <c r="K34" s="208"/>
      <c r="L34" s="215" t="s">
        <v>29</v>
      </c>
      <c r="M34" s="215"/>
      <c r="N34" s="215"/>
      <c r="O34" s="215"/>
      <c r="P34" s="222" t="s">
        <v>77</v>
      </c>
      <c r="Q34" s="223"/>
      <c r="R34" s="71"/>
      <c r="S34" s="25" t="s">
        <v>24</v>
      </c>
      <c r="T34" s="64">
        <f>R34*35000</f>
        <v>0</v>
      </c>
      <c r="U34" s="26" t="s">
        <v>25</v>
      </c>
    </row>
    <row r="35" spans="1:21" ht="30" customHeight="1" thickBot="1" x14ac:dyDescent="0.45">
      <c r="A35" s="224"/>
      <c r="B35" s="225"/>
      <c r="C35" s="225"/>
      <c r="D35" s="225"/>
      <c r="E35" s="225"/>
      <c r="F35" s="225"/>
      <c r="G35" s="226"/>
      <c r="H35" s="227" t="s">
        <v>30</v>
      </c>
      <c r="I35" s="228"/>
      <c r="J35" s="228"/>
      <c r="K35" s="228"/>
      <c r="L35" s="228"/>
      <c r="M35" s="228"/>
      <c r="N35" s="228"/>
      <c r="O35" s="228"/>
      <c r="P35" s="229" t="s">
        <v>78</v>
      </c>
      <c r="Q35" s="230"/>
      <c r="R35" s="72"/>
      <c r="S35" s="27" t="s">
        <v>24</v>
      </c>
      <c r="T35" s="65">
        <f>R35*20000</f>
        <v>0</v>
      </c>
      <c r="U35" s="28" t="s">
        <v>25</v>
      </c>
    </row>
    <row r="36" spans="1:21" ht="4.5" customHeight="1" thickBot="1" x14ac:dyDescent="0.45">
      <c r="A36" s="9"/>
      <c r="B36" s="9"/>
      <c r="C36" s="9"/>
      <c r="D36" s="9"/>
      <c r="E36" s="9"/>
      <c r="F36" s="9"/>
      <c r="G36" s="9"/>
      <c r="H36" s="9"/>
      <c r="I36" s="9"/>
      <c r="J36" s="9"/>
      <c r="K36" s="9"/>
      <c r="L36" s="9"/>
      <c r="M36" s="9"/>
      <c r="N36" s="8"/>
      <c r="O36" s="10"/>
      <c r="P36" s="8"/>
      <c r="Q36" s="8"/>
      <c r="R36" s="9"/>
      <c r="S36" s="10"/>
      <c r="T36" s="12"/>
      <c r="U36" s="10"/>
    </row>
    <row r="37" spans="1:21" ht="29.25" customHeight="1" thickBot="1" x14ac:dyDescent="0.45">
      <c r="A37" s="9"/>
      <c r="B37" s="9"/>
      <c r="C37" s="9"/>
      <c r="D37" s="9"/>
      <c r="E37" s="9"/>
      <c r="F37" s="9"/>
      <c r="G37" s="9"/>
      <c r="H37" s="9"/>
      <c r="I37" s="9"/>
      <c r="J37" s="9"/>
      <c r="K37" s="9"/>
      <c r="L37" s="29"/>
      <c r="M37" s="29"/>
      <c r="N37" s="29"/>
      <c r="O37" s="216" t="s">
        <v>31</v>
      </c>
      <c r="P37" s="217"/>
      <c r="Q37" s="218"/>
      <c r="R37" s="73">
        <f>SUM(R31:R35)</f>
        <v>5</v>
      </c>
      <c r="S37" s="30" t="s">
        <v>24</v>
      </c>
      <c r="T37" s="76">
        <f>SUM(T31:T35)</f>
        <v>172000</v>
      </c>
      <c r="U37" s="31" t="s">
        <v>25</v>
      </c>
    </row>
  </sheetData>
  <sheetProtection algorithmName="SHA-512" hashValue="Vls0e6/lXJEwTjC3ulPnJb50i7K1WbjDFufAmClIS0XAbDuIukypWcswtkoaWJi8fsYVMC+bYR+2W06UQEKLVA==" saltValue="sddrgDCO9ki9EjaV+Wwg+g==" spinCount="100000" sheet="1" objects="1" scenarios="1"/>
  <mergeCells count="74">
    <mergeCell ref="O37:Q37"/>
    <mergeCell ref="A34:G34"/>
    <mergeCell ref="L34:O34"/>
    <mergeCell ref="P34:Q34"/>
    <mergeCell ref="A35:G35"/>
    <mergeCell ref="H35:O35"/>
    <mergeCell ref="P35:Q35"/>
    <mergeCell ref="A31:G31"/>
    <mergeCell ref="H31:O31"/>
    <mergeCell ref="P31:Q31"/>
    <mergeCell ref="A32:G32"/>
    <mergeCell ref="H32:K34"/>
    <mergeCell ref="L32:O32"/>
    <mergeCell ref="P32:Q32"/>
    <mergeCell ref="A33:G33"/>
    <mergeCell ref="L33:O33"/>
    <mergeCell ref="P33:Q33"/>
    <mergeCell ref="R26:U26"/>
    <mergeCell ref="A30:G30"/>
    <mergeCell ref="H30:O30"/>
    <mergeCell ref="P30:Q30"/>
    <mergeCell ref="R30:S30"/>
    <mergeCell ref="T30:U30"/>
    <mergeCell ref="C27:G27"/>
    <mergeCell ref="H27:U27"/>
    <mergeCell ref="C28:G28"/>
    <mergeCell ref="H28:U28"/>
    <mergeCell ref="E29:U29"/>
    <mergeCell ref="C22:G22"/>
    <mergeCell ref="H22:O22"/>
    <mergeCell ref="P22:Q22"/>
    <mergeCell ref="R22:U22"/>
    <mergeCell ref="A23:B28"/>
    <mergeCell ref="E23:U23"/>
    <mergeCell ref="E24:U24"/>
    <mergeCell ref="C25:G25"/>
    <mergeCell ref="H25:L25"/>
    <mergeCell ref="M25:O25"/>
    <mergeCell ref="P25:Q25"/>
    <mergeCell ref="R25:S25"/>
    <mergeCell ref="T25:U25"/>
    <mergeCell ref="C26:G26"/>
    <mergeCell ref="H26:O26"/>
    <mergeCell ref="P26:Q26"/>
    <mergeCell ref="C20:G20"/>
    <mergeCell ref="H20:O20"/>
    <mergeCell ref="P20:Q20"/>
    <mergeCell ref="R20:U20"/>
    <mergeCell ref="C21:G21"/>
    <mergeCell ref="H21:O21"/>
    <mergeCell ref="P21:Q21"/>
    <mergeCell ref="R21:U21"/>
    <mergeCell ref="C13:U13"/>
    <mergeCell ref="D14:U14"/>
    <mergeCell ref="W14:AF14"/>
    <mergeCell ref="A15:B22"/>
    <mergeCell ref="C15:G16"/>
    <mergeCell ref="I15:J15"/>
    <mergeCell ref="M15:U15"/>
    <mergeCell ref="H16:U16"/>
    <mergeCell ref="C17:G17"/>
    <mergeCell ref="H17:U17"/>
    <mergeCell ref="C18:G18"/>
    <mergeCell ref="H18:U18"/>
    <mergeCell ref="C19:G19"/>
    <mergeCell ref="H19:O19"/>
    <mergeCell ref="P19:Q19"/>
    <mergeCell ref="R19:U19"/>
    <mergeCell ref="C12:U12"/>
    <mergeCell ref="S1:U1"/>
    <mergeCell ref="S2:U3"/>
    <mergeCell ref="A7:U7"/>
    <mergeCell ref="C10:U10"/>
    <mergeCell ref="C11:U11"/>
  </mergeCells>
  <phoneticPr fontId="2"/>
  <dataValidations count="1">
    <dataValidation type="list" allowBlank="1" showInputMessage="1" showErrorMessage="1" sqref="A10:B13 D23:D24" xr:uid="{F4B2C5AA-84EA-4B23-BEF6-E8953179852A}">
      <formula1>"□,☑"</formula1>
    </dataValidation>
  </dataValidations>
  <printOptions horizontalCentered="1" verticalCentered="1"/>
  <pageMargins left="0.11811023622047245" right="0.11811023622047245" top="0.35433070866141736" bottom="0"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AD6A-A387-4667-9089-36F97C823CB1}">
  <sheetPr>
    <pageSetUpPr fitToPage="1"/>
  </sheetPr>
  <dimension ref="A1:BC37"/>
  <sheetViews>
    <sheetView showZeros="0" topLeftCell="A16" zoomScale="120" zoomScaleNormal="120" workbookViewId="0">
      <selection activeCell="C10" sqref="C10:U10"/>
    </sheetView>
  </sheetViews>
  <sheetFormatPr defaultColWidth="9" defaultRowHeight="16.5" x14ac:dyDescent="0.4"/>
  <cols>
    <col min="1" max="1" width="1.875" style="1" customWidth="1"/>
    <col min="2" max="2" width="7.125" style="1" customWidth="1"/>
    <col min="3" max="4" width="4.125" style="1" customWidth="1"/>
    <col min="5" max="5" width="3.125" style="1" customWidth="1"/>
    <col min="6" max="6" width="2.625" style="1" customWidth="1"/>
    <col min="7" max="7" width="3.125" style="1" customWidth="1"/>
    <col min="8" max="8" width="2.625" style="1" customWidth="1"/>
    <col min="9" max="9" width="3.125" style="1" customWidth="1"/>
    <col min="10" max="10" width="2.625" style="1" customWidth="1"/>
    <col min="11" max="11" width="2.125" style="1" customWidth="1"/>
    <col min="12" max="12" width="6" style="1" customWidth="1"/>
    <col min="13" max="13" width="3.75" style="1" customWidth="1"/>
    <col min="14" max="14" width="4" style="2" customWidth="1"/>
    <col min="15" max="15" width="6.625" style="3" customWidth="1"/>
    <col min="16" max="16" width="3.625" style="2" customWidth="1"/>
    <col min="17" max="17" width="4.25" style="2" customWidth="1"/>
    <col min="18" max="18" width="9.625" style="1" customWidth="1"/>
    <col min="19" max="19" width="2.625" style="3" customWidth="1"/>
    <col min="20" max="20" width="14.625" style="1" customWidth="1"/>
    <col min="21" max="21" width="2.625" style="3" customWidth="1"/>
    <col min="22" max="16384" width="9" style="1"/>
  </cols>
  <sheetData>
    <row r="1" spans="1:55" ht="16.5" customHeight="1" x14ac:dyDescent="0.35">
      <c r="A1" s="32" t="s">
        <v>1</v>
      </c>
      <c r="M1" s="2"/>
      <c r="N1" s="3"/>
      <c r="O1" s="2"/>
      <c r="Q1" s="1"/>
      <c r="R1" s="41"/>
      <c r="S1" s="81" t="s">
        <v>0</v>
      </c>
      <c r="T1" s="82"/>
      <c r="U1" s="83"/>
    </row>
    <row r="2" spans="1:55" ht="20.100000000000001" customHeight="1" x14ac:dyDescent="0.2">
      <c r="A2" s="33" t="s">
        <v>2</v>
      </c>
      <c r="B2" s="42"/>
      <c r="C2" s="42"/>
      <c r="D2" s="42"/>
      <c r="E2" s="42"/>
      <c r="F2" s="42"/>
      <c r="G2" s="42"/>
      <c r="H2" s="42"/>
      <c r="I2" s="42"/>
      <c r="J2" s="42"/>
      <c r="K2" s="42"/>
      <c r="M2" s="2"/>
      <c r="N2" s="3"/>
      <c r="O2" s="2"/>
      <c r="Q2" s="1"/>
      <c r="R2" s="43"/>
      <c r="S2" s="84"/>
      <c r="T2" s="85"/>
      <c r="U2" s="86"/>
    </row>
    <row r="3" spans="1:55" ht="20.100000000000001" customHeight="1" x14ac:dyDescent="0.2">
      <c r="M3" s="2"/>
      <c r="N3" s="3"/>
      <c r="O3" s="2"/>
      <c r="Q3" s="1"/>
      <c r="R3" s="43"/>
      <c r="S3" s="84"/>
      <c r="T3" s="85"/>
      <c r="U3" s="86"/>
    </row>
    <row r="4" spans="1:55" x14ac:dyDescent="0.4">
      <c r="M4" s="2"/>
      <c r="N4" s="3"/>
      <c r="O4" s="2"/>
      <c r="Q4" s="1"/>
      <c r="R4" s="3"/>
      <c r="S4" s="1"/>
      <c r="T4" s="3"/>
      <c r="U4" s="1"/>
    </row>
    <row r="5" spans="1:55" ht="26.25" customHeight="1" x14ac:dyDescent="0.4">
      <c r="A5" s="44"/>
      <c r="B5" s="44"/>
      <c r="C5" s="44"/>
      <c r="D5" s="44"/>
      <c r="E5" s="44"/>
      <c r="F5" s="44"/>
      <c r="G5" s="44"/>
      <c r="H5" s="44"/>
      <c r="I5" s="44"/>
      <c r="J5" s="44"/>
      <c r="K5" s="44"/>
      <c r="L5" s="44"/>
      <c r="M5" s="44"/>
      <c r="N5" s="44"/>
      <c r="O5" s="44"/>
      <c r="P5" s="44"/>
      <c r="Q5" s="44"/>
      <c r="S5" s="1"/>
      <c r="U5" s="1"/>
    </row>
    <row r="6" spans="1:55" ht="14.25" customHeight="1" x14ac:dyDescent="0.25">
      <c r="A6" s="45"/>
      <c r="L6" s="46"/>
      <c r="M6" s="46"/>
      <c r="N6" s="46"/>
      <c r="O6" s="46"/>
      <c r="P6" s="46"/>
      <c r="Q6" s="46"/>
      <c r="S6" s="1"/>
      <c r="U6" s="1"/>
    </row>
    <row r="7" spans="1:55" ht="26.25" customHeight="1" thickBot="1" x14ac:dyDescent="0.45">
      <c r="A7" s="87" t="s">
        <v>60</v>
      </c>
      <c r="B7" s="87"/>
      <c r="C7" s="87"/>
      <c r="D7" s="87"/>
      <c r="E7" s="87"/>
      <c r="F7" s="87"/>
      <c r="G7" s="87"/>
      <c r="H7" s="87"/>
      <c r="I7" s="87"/>
      <c r="J7" s="87"/>
      <c r="K7" s="87"/>
      <c r="L7" s="87"/>
      <c r="M7" s="87"/>
      <c r="N7" s="87"/>
      <c r="O7" s="87"/>
      <c r="P7" s="87"/>
      <c r="Q7" s="87"/>
      <c r="R7" s="87"/>
      <c r="S7" s="87"/>
      <c r="T7" s="87"/>
      <c r="U7" s="87"/>
    </row>
    <row r="8" spans="1:55" ht="21.95" customHeight="1" x14ac:dyDescent="0.35">
      <c r="A8" s="34" t="s">
        <v>3</v>
      </c>
      <c r="B8" s="13"/>
      <c r="C8" s="14"/>
      <c r="D8" s="36" t="s">
        <v>36</v>
      </c>
      <c r="E8" s="47" t="s">
        <v>52</v>
      </c>
      <c r="F8" s="37" t="s">
        <v>37</v>
      </c>
      <c r="G8" s="47" t="s">
        <v>52</v>
      </c>
      <c r="H8" s="37" t="s">
        <v>38</v>
      </c>
      <c r="I8" s="47" t="s">
        <v>52</v>
      </c>
      <c r="J8" s="37" t="s">
        <v>39</v>
      </c>
      <c r="K8" s="15"/>
      <c r="L8" s="16"/>
      <c r="M8" s="16"/>
      <c r="N8" s="16"/>
      <c r="O8" s="16"/>
      <c r="P8" s="16"/>
      <c r="Q8" s="16"/>
      <c r="R8" s="16"/>
      <c r="S8" s="16"/>
      <c r="T8" s="16"/>
      <c r="U8" s="17"/>
    </row>
    <row r="9" spans="1:55" ht="21.95" customHeight="1" x14ac:dyDescent="0.35">
      <c r="A9" s="35" t="s">
        <v>4</v>
      </c>
      <c r="B9" s="18"/>
      <c r="C9" s="38" t="s">
        <v>40</v>
      </c>
      <c r="D9" s="19"/>
      <c r="E9" s="19"/>
      <c r="F9" s="19"/>
      <c r="G9" s="19"/>
      <c r="H9" s="19"/>
      <c r="I9" s="19"/>
      <c r="J9" s="19"/>
      <c r="K9" s="19"/>
      <c r="L9" s="9"/>
      <c r="M9" s="9"/>
      <c r="N9" s="8"/>
      <c r="O9" s="10"/>
      <c r="P9" s="8"/>
      <c r="Q9" s="8"/>
      <c r="R9" s="9"/>
      <c r="S9" s="10"/>
      <c r="T9" s="9"/>
      <c r="U9" s="20"/>
    </row>
    <row r="10" spans="1:55" ht="20.100000000000001" customHeight="1" x14ac:dyDescent="0.4">
      <c r="A10" s="21"/>
      <c r="B10" s="60" t="s">
        <v>53</v>
      </c>
      <c r="C10" s="79" t="s">
        <v>70</v>
      </c>
      <c r="D10" s="79"/>
      <c r="E10" s="79"/>
      <c r="F10" s="79"/>
      <c r="G10" s="79"/>
      <c r="H10" s="79"/>
      <c r="I10" s="79"/>
      <c r="J10" s="79"/>
      <c r="K10" s="79"/>
      <c r="L10" s="79"/>
      <c r="M10" s="79"/>
      <c r="N10" s="79"/>
      <c r="O10" s="79"/>
      <c r="P10" s="79"/>
      <c r="Q10" s="79"/>
      <c r="R10" s="79"/>
      <c r="S10" s="79"/>
      <c r="T10" s="79"/>
      <c r="U10" s="80"/>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20.100000000000001" customHeight="1" x14ac:dyDescent="0.4">
      <c r="A11" s="21"/>
      <c r="B11" s="60" t="s">
        <v>53</v>
      </c>
      <c r="C11" s="79" t="s">
        <v>69</v>
      </c>
      <c r="D11" s="79"/>
      <c r="E11" s="79"/>
      <c r="F11" s="79"/>
      <c r="G11" s="79"/>
      <c r="H11" s="79"/>
      <c r="I11" s="79"/>
      <c r="J11" s="79"/>
      <c r="K11" s="79"/>
      <c r="L11" s="79"/>
      <c r="M11" s="79"/>
      <c r="N11" s="79"/>
      <c r="O11" s="79"/>
      <c r="P11" s="79"/>
      <c r="Q11" s="79"/>
      <c r="R11" s="79"/>
      <c r="S11" s="79"/>
      <c r="T11" s="79"/>
      <c r="U11" s="80"/>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20.100000000000001" customHeight="1" x14ac:dyDescent="0.4">
      <c r="A12" s="21"/>
      <c r="B12" s="60" t="s">
        <v>53</v>
      </c>
      <c r="C12" s="79" t="s">
        <v>79</v>
      </c>
      <c r="D12" s="79"/>
      <c r="E12" s="79"/>
      <c r="F12" s="79"/>
      <c r="G12" s="79"/>
      <c r="H12" s="79"/>
      <c r="I12" s="79"/>
      <c r="J12" s="79"/>
      <c r="K12" s="79"/>
      <c r="L12" s="79"/>
      <c r="M12" s="79"/>
      <c r="N12" s="79"/>
      <c r="O12" s="79"/>
      <c r="P12" s="79"/>
      <c r="Q12" s="79"/>
      <c r="R12" s="79"/>
      <c r="S12" s="79"/>
      <c r="T12" s="79"/>
      <c r="U12" s="80"/>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20.100000000000001" customHeight="1" thickBot="1" x14ac:dyDescent="0.45">
      <c r="A13" s="22"/>
      <c r="B13" s="61" t="s">
        <v>53</v>
      </c>
      <c r="C13" s="88" t="s">
        <v>5</v>
      </c>
      <c r="D13" s="88"/>
      <c r="E13" s="88"/>
      <c r="F13" s="88"/>
      <c r="G13" s="88"/>
      <c r="H13" s="88"/>
      <c r="I13" s="88"/>
      <c r="J13" s="88"/>
      <c r="K13" s="88"/>
      <c r="L13" s="88"/>
      <c r="M13" s="88"/>
      <c r="N13" s="88"/>
      <c r="O13" s="88"/>
      <c r="P13" s="88"/>
      <c r="Q13" s="88"/>
      <c r="R13" s="88"/>
      <c r="S13" s="88"/>
      <c r="T13" s="88"/>
      <c r="U13" s="89"/>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20.100000000000001" customHeight="1" thickBot="1" x14ac:dyDescent="0.4">
      <c r="A14" s="39" t="s">
        <v>33</v>
      </c>
      <c r="B14" s="12"/>
      <c r="C14" s="11"/>
      <c r="D14" s="90"/>
      <c r="E14" s="90"/>
      <c r="F14" s="90"/>
      <c r="G14" s="90"/>
      <c r="H14" s="90"/>
      <c r="I14" s="90"/>
      <c r="J14" s="90"/>
      <c r="K14" s="90"/>
      <c r="L14" s="90"/>
      <c r="M14" s="90"/>
      <c r="N14" s="90"/>
      <c r="O14" s="90"/>
      <c r="P14" s="90"/>
      <c r="Q14" s="90"/>
      <c r="R14" s="90"/>
      <c r="S14" s="90"/>
      <c r="T14" s="90"/>
      <c r="U14" s="90"/>
      <c r="W14" s="91"/>
      <c r="X14" s="91"/>
      <c r="Y14" s="91"/>
      <c r="Z14" s="91"/>
      <c r="AA14" s="91"/>
      <c r="AB14" s="91"/>
      <c r="AC14" s="91"/>
      <c r="AD14" s="91"/>
      <c r="AE14" s="91"/>
      <c r="AF14" s="91"/>
    </row>
    <row r="15" spans="1:55" ht="21" customHeight="1" x14ac:dyDescent="0.4">
      <c r="A15" s="92" t="s">
        <v>6</v>
      </c>
      <c r="B15" s="93"/>
      <c r="C15" s="95" t="s">
        <v>7</v>
      </c>
      <c r="D15" s="96"/>
      <c r="E15" s="96"/>
      <c r="F15" s="96"/>
      <c r="G15" s="97"/>
      <c r="H15" s="48" t="s">
        <v>42</v>
      </c>
      <c r="I15" s="231" t="s">
        <v>61</v>
      </c>
      <c r="J15" s="231"/>
      <c r="K15" s="49" t="s">
        <v>58</v>
      </c>
      <c r="L15" s="50" t="s">
        <v>62</v>
      </c>
      <c r="M15" s="102"/>
      <c r="N15" s="103"/>
      <c r="O15" s="103"/>
      <c r="P15" s="103"/>
      <c r="Q15" s="103"/>
      <c r="R15" s="103"/>
      <c r="S15" s="103"/>
      <c r="T15" s="103"/>
      <c r="U15" s="104"/>
    </row>
    <row r="16" spans="1:55" ht="30" customHeight="1" x14ac:dyDescent="0.4">
      <c r="A16" s="94"/>
      <c r="B16" s="83"/>
      <c r="C16" s="98"/>
      <c r="D16" s="99"/>
      <c r="E16" s="99"/>
      <c r="F16" s="99"/>
      <c r="G16" s="100"/>
      <c r="H16" s="232" t="s">
        <v>63</v>
      </c>
      <c r="I16" s="233"/>
      <c r="J16" s="233"/>
      <c r="K16" s="233"/>
      <c r="L16" s="233"/>
      <c r="M16" s="233"/>
      <c r="N16" s="233"/>
      <c r="O16" s="233"/>
      <c r="P16" s="233"/>
      <c r="Q16" s="233"/>
      <c r="R16" s="233"/>
      <c r="S16" s="233"/>
      <c r="T16" s="233"/>
      <c r="U16" s="234"/>
    </row>
    <row r="17" spans="1:21" ht="17.100000000000001" customHeight="1" x14ac:dyDescent="0.4">
      <c r="A17" s="94"/>
      <c r="B17" s="83"/>
      <c r="C17" s="108" t="s">
        <v>8</v>
      </c>
      <c r="D17" s="109"/>
      <c r="E17" s="109"/>
      <c r="F17" s="109"/>
      <c r="G17" s="110"/>
      <c r="H17" s="235" t="s">
        <v>55</v>
      </c>
      <c r="I17" s="236"/>
      <c r="J17" s="236"/>
      <c r="K17" s="236"/>
      <c r="L17" s="236"/>
      <c r="M17" s="236"/>
      <c r="N17" s="236"/>
      <c r="O17" s="236"/>
      <c r="P17" s="236"/>
      <c r="Q17" s="236"/>
      <c r="R17" s="236"/>
      <c r="S17" s="236"/>
      <c r="T17" s="236"/>
      <c r="U17" s="237"/>
    </row>
    <row r="18" spans="1:21" ht="30" customHeight="1" x14ac:dyDescent="0.4">
      <c r="A18" s="94"/>
      <c r="B18" s="83"/>
      <c r="C18" s="114" t="s">
        <v>41</v>
      </c>
      <c r="D18" s="115"/>
      <c r="E18" s="115"/>
      <c r="F18" s="115"/>
      <c r="G18" s="116"/>
      <c r="H18" s="238" t="s">
        <v>85</v>
      </c>
      <c r="I18" s="239"/>
      <c r="J18" s="239"/>
      <c r="K18" s="239"/>
      <c r="L18" s="239"/>
      <c r="M18" s="239"/>
      <c r="N18" s="239"/>
      <c r="O18" s="239"/>
      <c r="P18" s="239"/>
      <c r="Q18" s="239"/>
      <c r="R18" s="239"/>
      <c r="S18" s="239"/>
      <c r="T18" s="239"/>
      <c r="U18" s="240"/>
    </row>
    <row r="19" spans="1:21" ht="17.100000000000001" customHeight="1" x14ac:dyDescent="0.4">
      <c r="A19" s="94"/>
      <c r="B19" s="83"/>
      <c r="C19" s="108" t="s">
        <v>8</v>
      </c>
      <c r="D19" s="109"/>
      <c r="E19" s="109"/>
      <c r="F19" s="109"/>
      <c r="G19" s="110"/>
      <c r="H19" s="241" t="s">
        <v>44</v>
      </c>
      <c r="I19" s="242"/>
      <c r="J19" s="242"/>
      <c r="K19" s="242"/>
      <c r="L19" s="242"/>
      <c r="M19" s="242"/>
      <c r="N19" s="242"/>
      <c r="O19" s="243"/>
      <c r="P19" s="244" t="s">
        <v>8</v>
      </c>
      <c r="Q19" s="245"/>
      <c r="R19" s="246" t="s">
        <v>45</v>
      </c>
      <c r="S19" s="246"/>
      <c r="T19" s="246"/>
      <c r="U19" s="247"/>
    </row>
    <row r="20" spans="1:21" ht="30" customHeight="1" x14ac:dyDescent="0.4">
      <c r="A20" s="94"/>
      <c r="B20" s="83"/>
      <c r="C20" s="127" t="s">
        <v>9</v>
      </c>
      <c r="D20" s="128"/>
      <c r="E20" s="128"/>
      <c r="F20" s="128"/>
      <c r="G20" s="129"/>
      <c r="H20" s="248" t="s">
        <v>64</v>
      </c>
      <c r="I20" s="249"/>
      <c r="J20" s="249"/>
      <c r="K20" s="249"/>
      <c r="L20" s="249"/>
      <c r="M20" s="249"/>
      <c r="N20" s="249"/>
      <c r="O20" s="250"/>
      <c r="P20" s="251" t="s">
        <v>10</v>
      </c>
      <c r="Q20" s="252"/>
      <c r="R20" s="253" t="s">
        <v>65</v>
      </c>
      <c r="S20" s="253"/>
      <c r="T20" s="253"/>
      <c r="U20" s="254"/>
    </row>
    <row r="21" spans="1:21" ht="30" customHeight="1" x14ac:dyDescent="0.4">
      <c r="A21" s="94"/>
      <c r="B21" s="83"/>
      <c r="C21" s="137" t="s">
        <v>11</v>
      </c>
      <c r="D21" s="138"/>
      <c r="E21" s="138"/>
      <c r="F21" s="138"/>
      <c r="G21" s="139"/>
      <c r="H21" s="255" t="s">
        <v>46</v>
      </c>
      <c r="I21" s="256"/>
      <c r="J21" s="256"/>
      <c r="K21" s="256"/>
      <c r="L21" s="256"/>
      <c r="M21" s="256"/>
      <c r="N21" s="256"/>
      <c r="O21" s="257"/>
      <c r="P21" s="258" t="s">
        <v>12</v>
      </c>
      <c r="Q21" s="259"/>
      <c r="R21" s="260" t="s">
        <v>46</v>
      </c>
      <c r="S21" s="256"/>
      <c r="T21" s="256"/>
      <c r="U21" s="261"/>
    </row>
    <row r="22" spans="1:21" ht="30" customHeight="1" x14ac:dyDescent="0.4">
      <c r="A22" s="94"/>
      <c r="B22" s="83"/>
      <c r="C22" s="98" t="s">
        <v>32</v>
      </c>
      <c r="D22" s="99"/>
      <c r="E22" s="99"/>
      <c r="F22" s="99"/>
      <c r="G22" s="100"/>
      <c r="H22" s="262" t="s">
        <v>46</v>
      </c>
      <c r="I22" s="263"/>
      <c r="J22" s="263"/>
      <c r="K22" s="263"/>
      <c r="L22" s="263"/>
      <c r="M22" s="263"/>
      <c r="N22" s="263"/>
      <c r="O22" s="264"/>
      <c r="P22" s="265" t="s">
        <v>35</v>
      </c>
      <c r="Q22" s="266"/>
      <c r="R22" s="267" t="s">
        <v>47</v>
      </c>
      <c r="S22" s="268"/>
      <c r="T22" s="268"/>
      <c r="U22" s="269"/>
    </row>
    <row r="23" spans="1:21" ht="20.100000000000001" customHeight="1" x14ac:dyDescent="0.4">
      <c r="A23" s="155" t="s">
        <v>13</v>
      </c>
      <c r="B23" s="156"/>
      <c r="C23" s="56"/>
      <c r="D23" s="62" t="s">
        <v>59</v>
      </c>
      <c r="E23" s="161" t="s">
        <v>84</v>
      </c>
      <c r="F23" s="161"/>
      <c r="G23" s="161"/>
      <c r="H23" s="161"/>
      <c r="I23" s="161"/>
      <c r="J23" s="161"/>
      <c r="K23" s="161"/>
      <c r="L23" s="161"/>
      <c r="M23" s="161"/>
      <c r="N23" s="161"/>
      <c r="O23" s="161"/>
      <c r="P23" s="161"/>
      <c r="Q23" s="161"/>
      <c r="R23" s="161"/>
      <c r="S23" s="161"/>
      <c r="T23" s="161"/>
      <c r="U23" s="162"/>
    </row>
    <row r="24" spans="1:21" ht="20.100000000000001" customHeight="1" x14ac:dyDescent="0.4">
      <c r="A24" s="157"/>
      <c r="B24" s="158"/>
      <c r="C24" s="57"/>
      <c r="D24" s="68" t="s">
        <v>53</v>
      </c>
      <c r="E24" s="163" t="s">
        <v>83</v>
      </c>
      <c r="F24" s="163"/>
      <c r="G24" s="163"/>
      <c r="H24" s="163"/>
      <c r="I24" s="163"/>
      <c r="J24" s="163"/>
      <c r="K24" s="163"/>
      <c r="L24" s="163"/>
      <c r="M24" s="163"/>
      <c r="N24" s="163"/>
      <c r="O24" s="163"/>
      <c r="P24" s="163"/>
      <c r="Q24" s="163"/>
      <c r="R24" s="163"/>
      <c r="S24" s="163"/>
      <c r="T24" s="163"/>
      <c r="U24" s="164"/>
    </row>
    <row r="25" spans="1:21" ht="33" customHeight="1" x14ac:dyDescent="0.4">
      <c r="A25" s="157"/>
      <c r="B25" s="158"/>
      <c r="C25" s="137" t="s">
        <v>80</v>
      </c>
      <c r="D25" s="138"/>
      <c r="E25" s="138"/>
      <c r="F25" s="138"/>
      <c r="G25" s="139"/>
      <c r="H25" s="270" t="s">
        <v>48</v>
      </c>
      <c r="I25" s="271"/>
      <c r="J25" s="271"/>
      <c r="K25" s="271"/>
      <c r="L25" s="272"/>
      <c r="M25" s="273" t="s">
        <v>14</v>
      </c>
      <c r="N25" s="274"/>
      <c r="O25" s="275"/>
      <c r="P25" s="258" t="s">
        <v>15</v>
      </c>
      <c r="Q25" s="259"/>
      <c r="R25" s="276" t="s">
        <v>49</v>
      </c>
      <c r="S25" s="276"/>
      <c r="T25" s="277" t="s">
        <v>16</v>
      </c>
      <c r="U25" s="278"/>
    </row>
    <row r="26" spans="1:21" ht="28.5" customHeight="1" x14ac:dyDescent="0.4">
      <c r="A26" s="157"/>
      <c r="B26" s="158"/>
      <c r="C26" s="137" t="s">
        <v>17</v>
      </c>
      <c r="D26" s="138"/>
      <c r="E26" s="138"/>
      <c r="F26" s="138"/>
      <c r="G26" s="139"/>
      <c r="H26" s="279" t="s">
        <v>18</v>
      </c>
      <c r="I26" s="280"/>
      <c r="J26" s="280"/>
      <c r="K26" s="280"/>
      <c r="L26" s="280"/>
      <c r="M26" s="280"/>
      <c r="N26" s="280"/>
      <c r="O26" s="281"/>
      <c r="P26" s="282" t="s">
        <v>19</v>
      </c>
      <c r="Q26" s="283"/>
      <c r="R26" s="284" t="s">
        <v>51</v>
      </c>
      <c r="S26" s="284"/>
      <c r="T26" s="284"/>
      <c r="U26" s="285"/>
    </row>
    <row r="27" spans="1:21" ht="17.100000000000001" customHeight="1" x14ac:dyDescent="0.4">
      <c r="A27" s="157"/>
      <c r="B27" s="158"/>
      <c r="C27" s="108" t="s">
        <v>8</v>
      </c>
      <c r="D27" s="109"/>
      <c r="E27" s="109"/>
      <c r="F27" s="109"/>
      <c r="G27" s="110"/>
      <c r="H27" s="292" t="s">
        <v>54</v>
      </c>
      <c r="I27" s="293"/>
      <c r="J27" s="293"/>
      <c r="K27" s="293"/>
      <c r="L27" s="293"/>
      <c r="M27" s="293"/>
      <c r="N27" s="293"/>
      <c r="O27" s="293"/>
      <c r="P27" s="293"/>
      <c r="Q27" s="293"/>
      <c r="R27" s="293"/>
      <c r="S27" s="293"/>
      <c r="T27" s="293"/>
      <c r="U27" s="294"/>
    </row>
    <row r="28" spans="1:21" ht="30" customHeight="1" thickBot="1" x14ac:dyDescent="0.45">
      <c r="A28" s="159"/>
      <c r="B28" s="160"/>
      <c r="C28" s="183" t="s">
        <v>73</v>
      </c>
      <c r="D28" s="184"/>
      <c r="E28" s="184"/>
      <c r="F28" s="184"/>
      <c r="G28" s="185"/>
      <c r="H28" s="295" t="s">
        <v>68</v>
      </c>
      <c r="I28" s="296"/>
      <c r="J28" s="296"/>
      <c r="K28" s="296"/>
      <c r="L28" s="296"/>
      <c r="M28" s="296"/>
      <c r="N28" s="296"/>
      <c r="O28" s="296"/>
      <c r="P28" s="296"/>
      <c r="Q28" s="296"/>
      <c r="R28" s="296"/>
      <c r="S28" s="296"/>
      <c r="T28" s="296"/>
      <c r="U28" s="297"/>
    </row>
    <row r="29" spans="1:21" ht="5.25" customHeight="1" thickBot="1" x14ac:dyDescent="0.4">
      <c r="A29" s="39"/>
      <c r="C29" s="9"/>
      <c r="D29" s="9"/>
      <c r="E29" s="189"/>
      <c r="F29" s="189"/>
      <c r="G29" s="189"/>
      <c r="H29" s="189"/>
      <c r="I29" s="189"/>
      <c r="J29" s="189"/>
      <c r="K29" s="189"/>
      <c r="L29" s="189"/>
      <c r="M29" s="189"/>
      <c r="N29" s="189"/>
      <c r="O29" s="189"/>
      <c r="P29" s="189"/>
      <c r="Q29" s="189"/>
      <c r="R29" s="189"/>
      <c r="S29" s="189"/>
      <c r="T29" s="189"/>
      <c r="U29" s="189"/>
    </row>
    <row r="30" spans="1:21" ht="20.100000000000001" customHeight="1" x14ac:dyDescent="0.4">
      <c r="A30" s="175" t="s">
        <v>82</v>
      </c>
      <c r="B30" s="176"/>
      <c r="C30" s="176"/>
      <c r="D30" s="176"/>
      <c r="E30" s="176"/>
      <c r="F30" s="176"/>
      <c r="G30" s="177"/>
      <c r="H30" s="178" t="s">
        <v>81</v>
      </c>
      <c r="I30" s="178"/>
      <c r="J30" s="178"/>
      <c r="K30" s="178"/>
      <c r="L30" s="178"/>
      <c r="M30" s="178"/>
      <c r="N30" s="178"/>
      <c r="O30" s="179"/>
      <c r="P30" s="180" t="s">
        <v>20</v>
      </c>
      <c r="Q30" s="181"/>
      <c r="R30" s="180" t="s">
        <v>21</v>
      </c>
      <c r="S30" s="181"/>
      <c r="T30" s="180" t="s">
        <v>22</v>
      </c>
      <c r="U30" s="182"/>
    </row>
    <row r="31" spans="1:21" ht="30" customHeight="1" x14ac:dyDescent="0.4">
      <c r="A31" s="190"/>
      <c r="B31" s="191"/>
      <c r="C31" s="191"/>
      <c r="D31" s="191"/>
      <c r="E31" s="191"/>
      <c r="F31" s="191"/>
      <c r="G31" s="192"/>
      <c r="H31" s="193" t="s">
        <v>23</v>
      </c>
      <c r="I31" s="194"/>
      <c r="J31" s="194"/>
      <c r="K31" s="194"/>
      <c r="L31" s="194"/>
      <c r="M31" s="194"/>
      <c r="N31" s="194"/>
      <c r="O31" s="194"/>
      <c r="P31" s="195" t="s">
        <v>74</v>
      </c>
      <c r="Q31" s="196"/>
      <c r="R31" s="69"/>
      <c r="S31" s="23" t="s">
        <v>24</v>
      </c>
      <c r="T31" s="74"/>
      <c r="U31" s="24" t="s">
        <v>25</v>
      </c>
    </row>
    <row r="32" spans="1:21" ht="30" customHeight="1" x14ac:dyDescent="0.4">
      <c r="A32" s="197" t="s">
        <v>71</v>
      </c>
      <c r="B32" s="198"/>
      <c r="C32" s="198"/>
      <c r="D32" s="198"/>
      <c r="E32" s="198"/>
      <c r="F32" s="198"/>
      <c r="G32" s="199"/>
      <c r="H32" s="200" t="s">
        <v>34</v>
      </c>
      <c r="I32" s="201"/>
      <c r="J32" s="201"/>
      <c r="K32" s="202"/>
      <c r="L32" s="209" t="s">
        <v>26</v>
      </c>
      <c r="M32" s="209"/>
      <c r="N32" s="209"/>
      <c r="O32" s="209"/>
      <c r="P32" s="210" t="s">
        <v>75</v>
      </c>
      <c r="Q32" s="211"/>
      <c r="R32" s="70"/>
      <c r="S32" s="25" t="s">
        <v>24</v>
      </c>
      <c r="T32" s="75">
        <f>R32*30000</f>
        <v>0</v>
      </c>
      <c r="U32" s="26" t="s">
        <v>25</v>
      </c>
    </row>
    <row r="33" spans="1:21" ht="30" customHeight="1" x14ac:dyDescent="0.35">
      <c r="A33" s="212" t="s">
        <v>72</v>
      </c>
      <c r="B33" s="213"/>
      <c r="C33" s="213"/>
      <c r="D33" s="213"/>
      <c r="E33" s="213"/>
      <c r="F33" s="213"/>
      <c r="G33" s="214"/>
      <c r="H33" s="203"/>
      <c r="I33" s="204"/>
      <c r="J33" s="204"/>
      <c r="K33" s="205"/>
      <c r="L33" s="215" t="s">
        <v>27</v>
      </c>
      <c r="M33" s="215"/>
      <c r="N33" s="215"/>
      <c r="O33" s="215"/>
      <c r="P33" s="210" t="s">
        <v>76</v>
      </c>
      <c r="Q33" s="211"/>
      <c r="R33" s="70"/>
      <c r="S33" s="25" t="s">
        <v>24</v>
      </c>
      <c r="T33" s="75">
        <f>R33*41000</f>
        <v>0</v>
      </c>
      <c r="U33" s="26" t="s">
        <v>25</v>
      </c>
    </row>
    <row r="34" spans="1:21" ht="30" customHeight="1" x14ac:dyDescent="0.4">
      <c r="A34" s="219" t="s">
        <v>28</v>
      </c>
      <c r="B34" s="220"/>
      <c r="C34" s="220"/>
      <c r="D34" s="220"/>
      <c r="E34" s="220"/>
      <c r="F34" s="220"/>
      <c r="G34" s="221"/>
      <c r="H34" s="206"/>
      <c r="I34" s="207"/>
      <c r="J34" s="207"/>
      <c r="K34" s="208"/>
      <c r="L34" s="215" t="s">
        <v>29</v>
      </c>
      <c r="M34" s="215"/>
      <c r="N34" s="215"/>
      <c r="O34" s="215"/>
      <c r="P34" s="222" t="s">
        <v>77</v>
      </c>
      <c r="Q34" s="223"/>
      <c r="R34" s="71"/>
      <c r="S34" s="25" t="s">
        <v>24</v>
      </c>
      <c r="T34" s="64">
        <f>R34*35000</f>
        <v>0</v>
      </c>
      <c r="U34" s="26" t="s">
        <v>25</v>
      </c>
    </row>
    <row r="35" spans="1:21" ht="30" customHeight="1" thickBot="1" x14ac:dyDescent="0.45">
      <c r="A35" s="224"/>
      <c r="B35" s="225"/>
      <c r="C35" s="225"/>
      <c r="D35" s="225"/>
      <c r="E35" s="225"/>
      <c r="F35" s="225"/>
      <c r="G35" s="226"/>
      <c r="H35" s="227" t="s">
        <v>30</v>
      </c>
      <c r="I35" s="228"/>
      <c r="J35" s="228"/>
      <c r="K35" s="228"/>
      <c r="L35" s="228"/>
      <c r="M35" s="228"/>
      <c r="N35" s="228"/>
      <c r="O35" s="228"/>
      <c r="P35" s="229" t="s">
        <v>78</v>
      </c>
      <c r="Q35" s="230"/>
      <c r="R35" s="77">
        <v>5</v>
      </c>
      <c r="S35" s="27" t="s">
        <v>24</v>
      </c>
      <c r="T35" s="78">
        <f>R35*20000</f>
        <v>100000</v>
      </c>
      <c r="U35" s="28" t="s">
        <v>25</v>
      </c>
    </row>
    <row r="36" spans="1:21" ht="4.5" customHeight="1" thickBot="1" x14ac:dyDescent="0.45">
      <c r="A36" s="9"/>
      <c r="B36" s="9"/>
      <c r="C36" s="9"/>
      <c r="D36" s="9"/>
      <c r="E36" s="9"/>
      <c r="F36" s="9"/>
      <c r="G36" s="9"/>
      <c r="H36" s="9"/>
      <c r="I36" s="9"/>
      <c r="J36" s="9"/>
      <c r="K36" s="9"/>
      <c r="L36" s="9"/>
      <c r="M36" s="9"/>
      <c r="N36" s="8"/>
      <c r="O36" s="10"/>
      <c r="P36" s="8"/>
      <c r="Q36" s="8"/>
      <c r="R36" s="9"/>
      <c r="S36" s="10"/>
      <c r="T36" s="33"/>
      <c r="U36" s="10"/>
    </row>
    <row r="37" spans="1:21" ht="29.25" customHeight="1" thickBot="1" x14ac:dyDescent="0.45">
      <c r="A37" s="9"/>
      <c r="B37" s="9"/>
      <c r="C37" s="9"/>
      <c r="D37" s="9"/>
      <c r="E37" s="9"/>
      <c r="F37" s="9"/>
      <c r="G37" s="9"/>
      <c r="H37" s="9"/>
      <c r="I37" s="9"/>
      <c r="J37" s="9"/>
      <c r="K37" s="9"/>
      <c r="L37" s="29"/>
      <c r="M37" s="29"/>
      <c r="N37" s="29"/>
      <c r="O37" s="216" t="s">
        <v>31</v>
      </c>
      <c r="P37" s="217"/>
      <c r="Q37" s="218"/>
      <c r="R37" s="73">
        <f>SUM(R31:R35)</f>
        <v>5</v>
      </c>
      <c r="S37" s="30" t="s">
        <v>24</v>
      </c>
      <c r="T37" s="76">
        <f>SUM(T31:T35)</f>
        <v>100000</v>
      </c>
      <c r="U37" s="31" t="s">
        <v>25</v>
      </c>
    </row>
  </sheetData>
  <sheetProtection algorithmName="SHA-512" hashValue="6j4SHDvsSUQpDZaH0xrMRVcjl7t/WzicZdF/TkxYHzzKGolTxI4aRlFCDW+09wk+A+jnOb+wHEIiaR7ABr4/Nw==" saltValue="GHj0LEAwnqQuTNsz/dDbtQ==" spinCount="100000" sheet="1" objects="1" scenarios="1"/>
  <mergeCells count="74">
    <mergeCell ref="C19:G19"/>
    <mergeCell ref="H17:U17"/>
    <mergeCell ref="O37:Q37"/>
    <mergeCell ref="P31:Q31"/>
    <mergeCell ref="P32:Q32"/>
    <mergeCell ref="P33:Q33"/>
    <mergeCell ref="L32:O32"/>
    <mergeCell ref="L33:O33"/>
    <mergeCell ref="L34:O34"/>
    <mergeCell ref="P34:Q34"/>
    <mergeCell ref="H31:O31"/>
    <mergeCell ref="H32:K34"/>
    <mergeCell ref="P22:Q22"/>
    <mergeCell ref="R22:U22"/>
    <mergeCell ref="E23:U23"/>
    <mergeCell ref="W14:AF14"/>
    <mergeCell ref="C20:G20"/>
    <mergeCell ref="C21:G21"/>
    <mergeCell ref="H20:O20"/>
    <mergeCell ref="P19:Q19"/>
    <mergeCell ref="R19:U19"/>
    <mergeCell ref="P20:Q20"/>
    <mergeCell ref="R20:U20"/>
    <mergeCell ref="P21:Q21"/>
    <mergeCell ref="R21:U21"/>
    <mergeCell ref="H21:O21"/>
    <mergeCell ref="C17:G17"/>
    <mergeCell ref="M15:U15"/>
    <mergeCell ref="C18:G18"/>
    <mergeCell ref="I15:J15"/>
    <mergeCell ref="H30:O30"/>
    <mergeCell ref="A35:G35"/>
    <mergeCell ref="T25:U25"/>
    <mergeCell ref="P26:Q26"/>
    <mergeCell ref="P35:Q35"/>
    <mergeCell ref="H35:O35"/>
    <mergeCell ref="A33:G33"/>
    <mergeCell ref="A34:G34"/>
    <mergeCell ref="C27:G27"/>
    <mergeCell ref="P25:Q25"/>
    <mergeCell ref="R25:S25"/>
    <mergeCell ref="C25:G25"/>
    <mergeCell ref="S1:U1"/>
    <mergeCell ref="S2:U3"/>
    <mergeCell ref="E29:U29"/>
    <mergeCell ref="A31:G31"/>
    <mergeCell ref="A32:G32"/>
    <mergeCell ref="A15:B22"/>
    <mergeCell ref="H25:L25"/>
    <mergeCell ref="H27:U27"/>
    <mergeCell ref="H28:U28"/>
    <mergeCell ref="R26:U26"/>
    <mergeCell ref="P30:Q30"/>
    <mergeCell ref="R30:S30"/>
    <mergeCell ref="T30:U30"/>
    <mergeCell ref="C28:G28"/>
    <mergeCell ref="A30:G30"/>
    <mergeCell ref="A23:B28"/>
    <mergeCell ref="A7:U7"/>
    <mergeCell ref="C15:G16"/>
    <mergeCell ref="H26:O26"/>
    <mergeCell ref="C26:G26"/>
    <mergeCell ref="M25:O25"/>
    <mergeCell ref="H16:U16"/>
    <mergeCell ref="D14:U14"/>
    <mergeCell ref="C10:U10"/>
    <mergeCell ref="C11:U11"/>
    <mergeCell ref="C12:U12"/>
    <mergeCell ref="C13:U13"/>
    <mergeCell ref="H18:U18"/>
    <mergeCell ref="H19:O19"/>
    <mergeCell ref="H22:O22"/>
    <mergeCell ref="C22:G22"/>
    <mergeCell ref="E24:U24"/>
  </mergeCells>
  <phoneticPr fontId="2"/>
  <dataValidations count="1">
    <dataValidation type="list" allowBlank="1" showInputMessage="1" showErrorMessage="1" sqref="A10:B13 D23:D24" xr:uid="{C320D03E-AA47-4C20-9420-545A6291DD58}">
      <formula1>"□,☑"</formula1>
    </dataValidation>
  </dataValidations>
  <printOptions horizontalCentered="1" verticalCentered="1"/>
  <pageMargins left="0.11811023622047245" right="0.11811023622047245" top="0.35433070866141736" bottom="0"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バス・タクシー・代行(原本R6.8‐12月分)</vt:lpstr>
      <vt:lpstr>バス(記入例）</vt:lpstr>
      <vt:lpstr>タクシー(記入例）</vt:lpstr>
      <vt:lpstr>代行(記入例）</vt:lpstr>
      <vt:lpstr>'タクシー(記入例）'!Print_Area</vt:lpstr>
      <vt:lpstr>'バス(記入例）'!Print_Area</vt:lpstr>
      <vt:lpstr>'バス・タクシー・代行(原本R6.8‐12月分)'!Print_Area</vt:lpstr>
      <vt:lpstr>'代行(記入例）'!Print_Area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yourname</dc:creator>
  <cp:lastModifiedBy>yourname</cp:lastModifiedBy>
  <cp:lastPrinted>2024-11-01T00:37:14Z</cp:lastPrinted>
  <dcterms:created xsi:type="dcterms:W3CDTF">2023-03-29T01:45:25Z</dcterms:created>
  <dcterms:modified xsi:type="dcterms:W3CDTF">2024-11-01T07:54:14Z</dcterms:modified>
</cp:coreProperties>
</file>