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yourname\Desktop\R6.1-3燃料\県確認用（R5.12.22時点）\"/>
    </mc:Choice>
  </mc:AlternateContent>
  <xr:revisionPtr revIDLastSave="0" documentId="13_ncr:1_{DCCE3C8A-6B1E-4140-A4E4-40CE76104DA5}" xr6:coauthVersionLast="47" xr6:coauthVersionMax="47" xr10:uidLastSave="{00000000-0000-0000-0000-000000000000}"/>
  <bookViews>
    <workbookView xWindow="-120" yWindow="-120" windowWidth="20730" windowHeight="11160" xr2:uid="{1E69F6B0-44D7-4C90-B35A-C5968132548C}"/>
  </bookViews>
  <sheets>
    <sheet name="バス・タクシー・代行(原本R6.1‐3月分)" sheetId="2" r:id="rId1"/>
    <sheet name="バス(記入例)" sheetId="7" r:id="rId2"/>
    <sheet name="タクシー(記入例)" sheetId="5" r:id="rId3"/>
    <sheet name="代行(記入例)" sheetId="8" r:id="rId4"/>
  </sheets>
  <definedNames>
    <definedName name="_xlnm.Print_Area" localSheetId="2">'タクシー(記入例)'!$A$1:$T$34</definedName>
    <definedName name="_xlnm.Print_Area" localSheetId="1">'バス(記入例)'!$A$1:$T$34</definedName>
    <definedName name="_xlnm.Print_Area" localSheetId="0">'バス・タクシー・代行(原本R6.1‐3月分)'!$A$1:$T$34</definedName>
    <definedName name="_xlnm.Print_Area" localSheetId="3">'代行(記入例)'!$A$1:$T$34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0" i="8" l="1"/>
  <c r="S29" i="8"/>
  <c r="S28" i="8"/>
  <c r="S28" i="5" l="1"/>
  <c r="S31" i="5"/>
  <c r="S32" i="5"/>
  <c r="S29" i="7"/>
  <c r="S30" i="7"/>
  <c r="S31" i="7"/>
  <c r="S32" i="7"/>
  <c r="S30" i="5"/>
  <c r="S29" i="5"/>
  <c r="S28" i="7"/>
  <c r="S30" i="2"/>
  <c r="S29" i="2"/>
  <c r="S28" i="2"/>
  <c r="Q34" i="2"/>
  <c r="S31" i="2"/>
  <c r="S32" i="2"/>
  <c r="S31" i="8"/>
  <c r="Q34" i="8"/>
  <c r="S32" i="8"/>
  <c r="Q34" i="7"/>
  <c r="S34" i="2" l="1"/>
  <c r="S34" i="8"/>
  <c r="S34" i="7"/>
  <c r="Q34" i="5"/>
  <c r="S34" i="5" l="1"/>
</calcChain>
</file>

<file path=xl/sharedStrings.xml><?xml version="1.0" encoding="utf-8"?>
<sst xmlns="http://schemas.openxmlformats.org/spreadsheetml/2006/main" count="381" uniqueCount="90">
  <si>
    <t>路線バス事業者・タクシー事業者・自動車運転代行事業者　専用</t>
    <rPh sb="0" eb="2">
      <t>ロセン</t>
    </rPh>
    <rPh sb="4" eb="7">
      <t>ジギョウシャ</t>
    </rPh>
    <rPh sb="12" eb="15">
      <t>ジギョウシャ</t>
    </rPh>
    <rPh sb="16" eb="19">
      <t>ジドウシャ</t>
    </rPh>
    <rPh sb="19" eb="21">
      <t>ウンテン</t>
    </rPh>
    <rPh sb="21" eb="23">
      <t>ダイコウ</t>
    </rPh>
    <rPh sb="23" eb="26">
      <t>ジギョウシャ</t>
    </rPh>
    <rPh sb="27" eb="29">
      <t>センヨウ</t>
    </rPh>
    <phoneticPr fontId="3"/>
  </si>
  <si>
    <r>
      <t>事業者番号</t>
    </r>
    <r>
      <rPr>
        <sz val="8"/>
        <color theme="1"/>
        <rFont val="游ゴシック"/>
        <family val="3"/>
        <charset val="128"/>
        <scheme val="minor"/>
      </rPr>
      <t>（事務局記載）</t>
    </r>
    <rPh sb="0" eb="3">
      <t>ジギョウシャ</t>
    </rPh>
    <rPh sb="3" eb="5">
      <t>バンゴウ</t>
    </rPh>
    <phoneticPr fontId="3"/>
  </si>
  <si>
    <t>別記　第1号様式（第3条関係）</t>
    <rPh sb="0" eb="2">
      <t>ベッキ</t>
    </rPh>
    <rPh sb="3" eb="4">
      <t>ダイ</t>
    </rPh>
    <rPh sb="5" eb="6">
      <t>ゴウ</t>
    </rPh>
    <rPh sb="6" eb="8">
      <t>ヨウシキ</t>
    </rPh>
    <rPh sb="9" eb="10">
      <t>ダイ</t>
    </rPh>
    <rPh sb="11" eb="12">
      <t>ジョウ</t>
    </rPh>
    <rPh sb="12" eb="14">
      <t>カンケイ</t>
    </rPh>
    <phoneticPr fontId="3"/>
  </si>
  <si>
    <t>鹿児島県地域公共交通燃料油価格高騰対策事業事務局　殿</t>
    <rPh sb="0" eb="3">
      <t>カゴシマ</t>
    </rPh>
    <rPh sb="3" eb="4">
      <t>ケン</t>
    </rPh>
    <rPh sb="4" eb="6">
      <t>チイキ</t>
    </rPh>
    <rPh sb="6" eb="8">
      <t>コウキョウ</t>
    </rPh>
    <rPh sb="8" eb="10">
      <t>コウツウ</t>
    </rPh>
    <rPh sb="10" eb="12">
      <t>ネンリョウ</t>
    </rPh>
    <rPh sb="12" eb="13">
      <t>アブラ</t>
    </rPh>
    <rPh sb="13" eb="15">
      <t>カカク</t>
    </rPh>
    <rPh sb="15" eb="17">
      <t>コウトウ</t>
    </rPh>
    <rPh sb="17" eb="19">
      <t>タイサク</t>
    </rPh>
    <rPh sb="19" eb="21">
      <t>ジギョウ</t>
    </rPh>
    <rPh sb="21" eb="24">
      <t>ジムキョク</t>
    </rPh>
    <rPh sb="25" eb="26">
      <t>ドノ</t>
    </rPh>
    <phoneticPr fontId="3"/>
  </si>
  <si>
    <t>鹿児島県地域公共交通燃料油価格高騰対策事業支援金交付申請書兼請求書</t>
    <rPh sb="0" eb="4">
      <t>カゴシマケン</t>
    </rPh>
    <rPh sb="4" eb="6">
      <t>チイキ</t>
    </rPh>
    <rPh sb="6" eb="8">
      <t>コウキョウ</t>
    </rPh>
    <rPh sb="8" eb="10">
      <t>コウツウ</t>
    </rPh>
    <rPh sb="10" eb="12">
      <t>ネンリョウ</t>
    </rPh>
    <rPh sb="12" eb="13">
      <t>アブラ</t>
    </rPh>
    <rPh sb="13" eb="15">
      <t>カカク</t>
    </rPh>
    <rPh sb="15" eb="17">
      <t>コウトウ</t>
    </rPh>
    <rPh sb="17" eb="19">
      <t>タイサク</t>
    </rPh>
    <rPh sb="19" eb="21">
      <t>ジギョウ</t>
    </rPh>
    <rPh sb="21" eb="24">
      <t>シエンキン</t>
    </rPh>
    <rPh sb="24" eb="26">
      <t>コウフ</t>
    </rPh>
    <rPh sb="26" eb="28">
      <t>シンセイ</t>
    </rPh>
    <rPh sb="28" eb="29">
      <t>ショ</t>
    </rPh>
    <rPh sb="29" eb="30">
      <t>ケン</t>
    </rPh>
    <rPh sb="30" eb="33">
      <t>セイキュウショ</t>
    </rPh>
    <phoneticPr fontId="3"/>
  </si>
  <si>
    <t>■申  請  日</t>
    <rPh sb="1" eb="2">
      <t>シン</t>
    </rPh>
    <rPh sb="4" eb="5">
      <t>ショウ</t>
    </rPh>
    <rPh sb="7" eb="8">
      <t>ニチ</t>
    </rPh>
    <phoneticPr fontId="3"/>
  </si>
  <si>
    <t>■同意事項</t>
    <rPh sb="1" eb="3">
      <t>ドウイ</t>
    </rPh>
    <rPh sb="3" eb="5">
      <t>ジコウ</t>
    </rPh>
    <phoneticPr fontId="3"/>
  </si>
  <si>
    <t>□</t>
  </si>
  <si>
    <t>当社（私）は，今後も引き続き感染症対策を講じながら，事業を継続する意志があります。</t>
    <phoneticPr fontId="3"/>
  </si>
  <si>
    <t>当社（私）は，県税の未納がありません（徴収猶予を受けている場合を除く。）。</t>
    <phoneticPr fontId="3"/>
  </si>
  <si>
    <t xml:space="preserve">     </t>
    <phoneticPr fontId="3"/>
  </si>
  <si>
    <t>また，本支援金交付にあたり，知事が必要な県税関係情報の記録を調査することに同意します。</t>
    <phoneticPr fontId="3"/>
  </si>
  <si>
    <t>当社（私）は，本支援金の申請に虚偽その他不正な手段があった場合には，支援金の交付決定の取り消し及び返還に応じます。</t>
    <phoneticPr fontId="3"/>
  </si>
  <si>
    <t>申請者</t>
    <rPh sb="0" eb="3">
      <t>シンセイシャ</t>
    </rPh>
    <phoneticPr fontId="3"/>
  </si>
  <si>
    <t>住　　所</t>
    <rPh sb="0" eb="1">
      <t>ジュウ</t>
    </rPh>
    <rPh sb="3" eb="4">
      <t>ショ</t>
    </rPh>
    <phoneticPr fontId="3"/>
  </si>
  <si>
    <t>フリガナ</t>
    <phoneticPr fontId="3"/>
  </si>
  <si>
    <t>代表者名</t>
    <rPh sb="0" eb="3">
      <t>ダイヒョウシャ</t>
    </rPh>
    <rPh sb="3" eb="4">
      <t>メイ</t>
    </rPh>
    <phoneticPr fontId="3"/>
  </si>
  <si>
    <t>担当者名</t>
    <rPh sb="0" eb="3">
      <t>タントウシャ</t>
    </rPh>
    <rPh sb="3" eb="4">
      <t>メイ</t>
    </rPh>
    <phoneticPr fontId="3"/>
  </si>
  <si>
    <t>電話番号</t>
    <rPh sb="0" eb="2">
      <t>デンワ</t>
    </rPh>
    <rPh sb="2" eb="4">
      <t>バンゴウ</t>
    </rPh>
    <phoneticPr fontId="3"/>
  </si>
  <si>
    <t>携帯番号</t>
    <rPh sb="0" eb="2">
      <t>ケイタイ</t>
    </rPh>
    <rPh sb="2" eb="4">
      <t>バンゴウ</t>
    </rPh>
    <phoneticPr fontId="3"/>
  </si>
  <si>
    <t>振込先
口座</t>
    <rPh sb="0" eb="2">
      <t>フリコミ</t>
    </rPh>
    <rPh sb="2" eb="3">
      <t>サキ</t>
    </rPh>
    <rPh sb="4" eb="6">
      <t>コウザ</t>
    </rPh>
    <phoneticPr fontId="3"/>
  </si>
  <si>
    <t>金融機関名</t>
    <rPh sb="0" eb="4">
      <t>キンユウキカン</t>
    </rPh>
    <rPh sb="4" eb="5">
      <t>メイ</t>
    </rPh>
    <phoneticPr fontId="3"/>
  </si>
  <si>
    <t>銀行　信用金庫　信用組合　　農業協同組合　その他</t>
    <rPh sb="0" eb="2">
      <t>ギンコウ</t>
    </rPh>
    <rPh sb="3" eb="7">
      <t>シンヨウキンコ</t>
    </rPh>
    <rPh sb="8" eb="10">
      <t>シンヨウ</t>
    </rPh>
    <rPh sb="10" eb="12">
      <t>クミアイ</t>
    </rPh>
    <rPh sb="14" eb="18">
      <t>ノウギョウキョウドウ</t>
    </rPh>
    <rPh sb="18" eb="20">
      <t>クミアイ</t>
    </rPh>
    <rPh sb="23" eb="24">
      <t>タ</t>
    </rPh>
    <phoneticPr fontId="3"/>
  </si>
  <si>
    <t>支店名</t>
    <rPh sb="0" eb="3">
      <t>シテンメイ</t>
    </rPh>
    <phoneticPr fontId="3"/>
  </si>
  <si>
    <t>本店・支店・出張所　　　　　　本所・支所・代理店</t>
    <rPh sb="0" eb="2">
      <t>ホンテン</t>
    </rPh>
    <rPh sb="3" eb="5">
      <t>シテン</t>
    </rPh>
    <rPh sb="6" eb="8">
      <t>シュッチョウ</t>
    </rPh>
    <rPh sb="8" eb="9">
      <t>ジョ</t>
    </rPh>
    <rPh sb="15" eb="17">
      <t>ホンショ</t>
    </rPh>
    <rPh sb="18" eb="20">
      <t>シショ</t>
    </rPh>
    <rPh sb="21" eb="24">
      <t>ダイリテン</t>
    </rPh>
    <phoneticPr fontId="3"/>
  </si>
  <si>
    <t>預金種別</t>
    <rPh sb="0" eb="2">
      <t>ヨキン</t>
    </rPh>
    <rPh sb="2" eb="4">
      <t>シュベツ</t>
    </rPh>
    <phoneticPr fontId="3"/>
  </si>
  <si>
    <t>普通　・　当座</t>
    <rPh sb="0" eb="2">
      <t>フツウ</t>
    </rPh>
    <rPh sb="5" eb="7">
      <t>トウザ</t>
    </rPh>
    <phoneticPr fontId="3"/>
  </si>
  <si>
    <t>口座番号</t>
    <rPh sb="0" eb="2">
      <t>コウザ</t>
    </rPh>
    <rPh sb="2" eb="4">
      <t>バンゴウ</t>
    </rPh>
    <phoneticPr fontId="3"/>
  </si>
  <si>
    <t>口座名義人</t>
    <rPh sb="0" eb="2">
      <t>コウザ</t>
    </rPh>
    <rPh sb="2" eb="5">
      <t>メイギニン</t>
    </rPh>
    <phoneticPr fontId="3"/>
  </si>
  <si>
    <r>
      <t>■交付申請額　</t>
    </r>
    <r>
      <rPr>
        <b/>
        <sz val="10"/>
        <color theme="1"/>
        <rFont val="游ゴシック"/>
        <family val="3"/>
        <charset val="128"/>
        <scheme val="minor"/>
      </rPr>
      <t/>
    </r>
    <rPh sb="1" eb="3">
      <t>コウフ</t>
    </rPh>
    <rPh sb="3" eb="5">
      <t>シンセイ</t>
    </rPh>
    <rPh sb="5" eb="6">
      <t>ガク</t>
    </rPh>
    <phoneticPr fontId="3"/>
  </si>
  <si>
    <t>区　　分</t>
    <rPh sb="0" eb="1">
      <t>ク</t>
    </rPh>
    <rPh sb="3" eb="4">
      <t>ブン</t>
    </rPh>
    <phoneticPr fontId="3"/>
  </si>
  <si>
    <t>単価</t>
    <rPh sb="0" eb="2">
      <t>タンカ</t>
    </rPh>
    <phoneticPr fontId="3"/>
  </si>
  <si>
    <t>申請台数</t>
    <rPh sb="0" eb="2">
      <t>シンセイ</t>
    </rPh>
    <rPh sb="2" eb="4">
      <t>ダイスウ</t>
    </rPh>
    <phoneticPr fontId="3"/>
  </si>
  <si>
    <t>申請金額</t>
    <rPh sb="0" eb="2">
      <t>シンセイ</t>
    </rPh>
    <rPh sb="2" eb="4">
      <t>キンガク</t>
    </rPh>
    <phoneticPr fontId="3"/>
  </si>
  <si>
    <t>路線バス事業者</t>
    <rPh sb="0" eb="2">
      <t>ロセン</t>
    </rPh>
    <rPh sb="4" eb="7">
      <t>ジギョウシャ</t>
    </rPh>
    <phoneticPr fontId="3"/>
  </si>
  <si>
    <t>台</t>
    <rPh sb="0" eb="1">
      <t>ダイ</t>
    </rPh>
    <phoneticPr fontId="3"/>
  </si>
  <si>
    <t>円</t>
    <rPh sb="0" eb="1">
      <t>エン</t>
    </rPh>
    <phoneticPr fontId="3"/>
  </si>
  <si>
    <t>オートガス（LPG）</t>
    <phoneticPr fontId="3"/>
  </si>
  <si>
    <t>ガソリン又は軽油</t>
    <rPh sb="4" eb="5">
      <t>マタ</t>
    </rPh>
    <rPh sb="6" eb="8">
      <t>ケイユ</t>
    </rPh>
    <phoneticPr fontId="3"/>
  </si>
  <si>
    <t>登録されている稼働車両</t>
    <rPh sb="0" eb="2">
      <t>トウロク</t>
    </rPh>
    <rPh sb="7" eb="9">
      <t>カドウ</t>
    </rPh>
    <rPh sb="9" eb="11">
      <t>シャリョウ</t>
    </rPh>
    <phoneticPr fontId="3"/>
  </si>
  <si>
    <t>オートガス及びガソリン</t>
    <rPh sb="5" eb="6">
      <t>オヨ</t>
    </rPh>
    <phoneticPr fontId="3"/>
  </si>
  <si>
    <t>自動車運転代行業事業者</t>
    <rPh sb="0" eb="3">
      <t>ジドウシャ</t>
    </rPh>
    <rPh sb="3" eb="5">
      <t>ウンテン</t>
    </rPh>
    <rPh sb="5" eb="7">
      <t>ダイコウ</t>
    </rPh>
    <rPh sb="7" eb="8">
      <t>ギョウ</t>
    </rPh>
    <rPh sb="8" eb="11">
      <t>ジギョウシャ</t>
    </rPh>
    <phoneticPr fontId="3"/>
  </si>
  <si>
    <t>交付合計金額</t>
    <rPh sb="0" eb="2">
      <t>コウフ</t>
    </rPh>
    <rPh sb="2" eb="4">
      <t>ゴウケイ</t>
    </rPh>
    <rPh sb="4" eb="6">
      <t>キンガク</t>
    </rPh>
    <phoneticPr fontId="3"/>
  </si>
  <si>
    <t>FAX番号</t>
    <rPh sb="3" eb="5">
      <t>バンゴウ</t>
    </rPh>
    <phoneticPr fontId="3"/>
  </si>
  <si>
    <t>10,000円</t>
    <rPh sb="6" eb="7">
      <t>エン</t>
    </rPh>
    <phoneticPr fontId="3"/>
  </si>
  <si>
    <t>■申請者情報</t>
    <rPh sb="1" eb="3">
      <t>シンセイ</t>
    </rPh>
    <rPh sb="3" eb="4">
      <t>シャ</t>
    </rPh>
    <rPh sb="4" eb="6">
      <t>ジョウホウ</t>
    </rPh>
    <phoneticPr fontId="3"/>
  </si>
  <si>
    <t>タクシー
事業者</t>
    <rPh sb="5" eb="8">
      <t>ジギョウシャ</t>
    </rPh>
    <phoneticPr fontId="3"/>
  </si>
  <si>
    <t>mail
アドレス</t>
    <phoneticPr fontId="3"/>
  </si>
  <si>
    <t>令和</t>
    <rPh sb="0" eb="2">
      <t>レイワ</t>
    </rPh>
    <phoneticPr fontId="3"/>
  </si>
  <si>
    <t>年</t>
    <rPh sb="0" eb="1">
      <t>ネン</t>
    </rPh>
    <phoneticPr fontId="3"/>
  </si>
  <si>
    <t>月</t>
    <rPh sb="0" eb="1">
      <t>ツキ</t>
    </rPh>
    <phoneticPr fontId="3"/>
  </si>
  <si>
    <t>日</t>
    <rPh sb="0" eb="1">
      <t>ニチ</t>
    </rPh>
    <phoneticPr fontId="3"/>
  </si>
  <si>
    <r>
      <rPr>
        <b/>
        <sz val="9"/>
        <color rgb="FFFF0000"/>
        <rFont val="游ゴシック"/>
        <family val="3"/>
        <charset val="128"/>
        <scheme val="minor"/>
      </rPr>
      <t>　</t>
    </r>
    <r>
      <rPr>
        <b/>
        <u/>
        <sz val="9"/>
        <color rgb="FFFF0000"/>
        <rFont val="游ゴシック"/>
        <family val="3"/>
        <charset val="128"/>
        <scheme val="minor"/>
      </rPr>
      <t>各項目の内容を確認し，該当する部分に☑をお願いします。非該当がある場合は，支援金の申請はできません。</t>
    </r>
    <phoneticPr fontId="3"/>
  </si>
  <si>
    <t>　　令和５年度において，鹿児島県地域公共交通燃料油価格高騰対策事業支援金を交付されるよう，鹿児島県補助金等交付規則第３条及び鹿児島県
　地域公共交通燃料油価格高騰対策事業支援金交付規程第３条の規定により，下記のとおり申請及び請求いたします。</t>
    <phoneticPr fontId="3"/>
  </si>
  <si>
    <t>会社名
（又は屋号）</t>
    <rPh sb="0" eb="2">
      <t>カイシャ</t>
    </rPh>
    <rPh sb="2" eb="3">
      <t>メイ</t>
    </rPh>
    <rPh sb="5" eb="6">
      <t>マタ</t>
    </rPh>
    <rPh sb="7" eb="9">
      <t>ヤゴウ</t>
    </rPh>
    <phoneticPr fontId="3"/>
  </si>
  <si>
    <t>〒</t>
    <phoneticPr fontId="3"/>
  </si>
  <si>
    <t>　-</t>
    <phoneticPr fontId="3"/>
  </si>
  <si>
    <t>〇〇〇-〇〇〇〇</t>
    <phoneticPr fontId="3"/>
  </si>
  <si>
    <t>〇〇市△△町□－〇号　〇〇ビル△△号室</t>
    <rPh sb="2" eb="3">
      <t>シ</t>
    </rPh>
    <rPh sb="5" eb="6">
      <t>チョウ</t>
    </rPh>
    <rPh sb="9" eb="10">
      <t>ゴウ</t>
    </rPh>
    <rPh sb="17" eb="18">
      <t>ゴウ</t>
    </rPh>
    <rPh sb="18" eb="19">
      <t>シツ</t>
    </rPh>
    <phoneticPr fontId="3"/>
  </si>
  <si>
    <t>カブシキガイシャ〇□タクシー</t>
    <phoneticPr fontId="3"/>
  </si>
  <si>
    <t>株式会社〇□タクシー</t>
    <rPh sb="0" eb="4">
      <t>カブシキガイシャ</t>
    </rPh>
    <phoneticPr fontId="3"/>
  </si>
  <si>
    <t>カゴシマ　タロウ</t>
    <phoneticPr fontId="3"/>
  </si>
  <si>
    <t>代表取締役　鹿児島太郎</t>
    <rPh sb="0" eb="5">
      <t>ダイヒョウトリシマリヤク</t>
    </rPh>
    <rPh sb="6" eb="9">
      <t>カゴシマ</t>
    </rPh>
    <rPh sb="9" eb="11">
      <t>タロウ</t>
    </rPh>
    <phoneticPr fontId="3"/>
  </si>
  <si>
    <t>薩摩　花子</t>
    <rPh sb="0" eb="2">
      <t>サツマ</t>
    </rPh>
    <rPh sb="3" eb="5">
      <t>ハナコ</t>
    </rPh>
    <phoneticPr fontId="3"/>
  </si>
  <si>
    <t>サツマ　ハナコ</t>
    <phoneticPr fontId="3"/>
  </si>
  <si>
    <t>〇〇〇－〇〇〇－〇〇〇〇</t>
  </si>
  <si>
    <t>〇〇〇－〇〇〇－〇〇〇〇</t>
    <phoneticPr fontId="3"/>
  </si>
  <si>
    <t>□□□＠△△△.〇〇〇</t>
    <phoneticPr fontId="3"/>
  </si>
  <si>
    <t>〇△□</t>
    <phoneticPr fontId="3"/>
  </si>
  <si>
    <t>△△</t>
    <phoneticPr fontId="3"/>
  </si>
  <si>
    <t>カ）マルシカクタクシー</t>
    <phoneticPr fontId="3"/>
  </si>
  <si>
    <t>〇△□×〇△□</t>
    <phoneticPr fontId="3"/>
  </si>
  <si>
    <t>〇</t>
    <phoneticPr fontId="3"/>
  </si>
  <si>
    <t>☑</t>
  </si>
  <si>
    <t>　　　　　　　　　　路線バス事業者・タクシー事業者・自動車運転代行事業者　専用</t>
    <rPh sb="10" eb="12">
      <t>ロセン</t>
    </rPh>
    <rPh sb="14" eb="17">
      <t>ジギョウシャ</t>
    </rPh>
    <rPh sb="22" eb="25">
      <t>ジギョウシャ</t>
    </rPh>
    <rPh sb="26" eb="29">
      <t>ジドウシャ</t>
    </rPh>
    <rPh sb="29" eb="31">
      <t>ウンテン</t>
    </rPh>
    <rPh sb="31" eb="33">
      <t>ダイコウ</t>
    </rPh>
    <rPh sb="33" eb="36">
      <t>ジギョウシャ</t>
    </rPh>
    <rPh sb="37" eb="39">
      <t>センヨウ</t>
    </rPh>
    <phoneticPr fontId="3"/>
  </si>
  <si>
    <t>〇□運転代行</t>
    <rPh sb="2" eb="6">
      <t>ウンテンダイコウ</t>
    </rPh>
    <phoneticPr fontId="3"/>
  </si>
  <si>
    <t>マルシカクウンテンダイコウ</t>
    <phoneticPr fontId="3"/>
  </si>
  <si>
    <t>〇□運転代行</t>
    <rPh sb="2" eb="4">
      <t>ウンテン</t>
    </rPh>
    <rPh sb="4" eb="6">
      <t>ダイコウ</t>
    </rPh>
    <phoneticPr fontId="3"/>
  </si>
  <si>
    <t>〇□ウンテンダイコウ</t>
    <phoneticPr fontId="3"/>
  </si>
  <si>
    <t>株式会社〇□バス</t>
    <rPh sb="0" eb="4">
      <t>カブシキガイシャ</t>
    </rPh>
    <phoneticPr fontId="3"/>
  </si>
  <si>
    <t>カブシキガイシャ〇□バス</t>
    <phoneticPr fontId="3"/>
  </si>
  <si>
    <t>カ）マルシカクバス</t>
    <phoneticPr fontId="3"/>
  </si>
  <si>
    <t>14,000円</t>
    <rPh sb="6" eb="7">
      <t>エン</t>
    </rPh>
    <phoneticPr fontId="3"/>
  </si>
  <si>
    <t>令和6年1月～3月対象分</t>
    <phoneticPr fontId="3"/>
  </si>
  <si>
    <t>令和6年1月1日時点で</t>
    <rPh sb="0" eb="2">
      <t>レイワ</t>
    </rPh>
    <rPh sb="3" eb="4">
      <t>ネン</t>
    </rPh>
    <rPh sb="5" eb="6">
      <t>ツキ</t>
    </rPh>
    <rPh sb="7" eb="8">
      <t>ニチ</t>
    </rPh>
    <rPh sb="8" eb="10">
      <t>ジテン</t>
    </rPh>
    <phoneticPr fontId="3"/>
  </si>
  <si>
    <t>48,000円</t>
    <rPh sb="6" eb="7">
      <t>エン</t>
    </rPh>
    <phoneticPr fontId="3"/>
  </si>
  <si>
    <t>8,000円</t>
    <rPh sb="5" eb="6">
      <t>エン</t>
    </rPh>
    <phoneticPr fontId="3"/>
  </si>
  <si>
    <t>21,000円</t>
    <rPh sb="6" eb="7">
      <t>エン</t>
    </rPh>
    <phoneticPr fontId="3"/>
  </si>
  <si>
    <t>令和6年1月～3月対象分</t>
    <rPh sb="0" eb="2">
      <t>レイワ</t>
    </rPh>
    <rPh sb="3" eb="4">
      <t>ネン</t>
    </rPh>
    <rPh sb="5" eb="6">
      <t>ガツ</t>
    </rPh>
    <rPh sb="8" eb="9">
      <t>ガツ</t>
    </rPh>
    <rPh sb="9" eb="11">
      <t>タイショウ</t>
    </rPh>
    <rPh sb="11" eb="12">
      <t>ブン</t>
    </rPh>
    <phoneticPr fontId="3"/>
  </si>
  <si>
    <t>当社（私）は，基準日（令和6年1月１日）から交付申請日までの間，継続して事業を実施しています。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</si>
</sst>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29" x14ac:knownFonts="1">
    <font>
      <sz val="11"/>
      <color theme="1"/>
      <name val="游ゴシック"/>
      <family val="2"/>
      <charset val="128"/>
      <scheme val="minor"/>
    </font>
    <font>
      <sz val="11"/>
      <color theme="1"/>
      <name val="游ゴシック"/>
      <family val="2"/>
      <charset val="128"/>
      <scheme val="minor"/>
    </font>
    <font>
      <b/>
      <sz val="11"/>
      <color theme="0"/>
      <name val="游ゴシック"/>
      <family val="3"/>
      <charset val="128"/>
      <scheme val="minor"/>
    </font>
    <font>
      <sz val="6"/>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6"/>
      <color theme="1"/>
      <name val="游ゴシック"/>
      <family val="3"/>
      <charset val="128"/>
      <scheme val="minor"/>
    </font>
    <font>
      <b/>
      <sz val="11"/>
      <color theme="1"/>
      <name val="游ゴシック"/>
      <family val="3"/>
      <charset val="128"/>
      <scheme val="minor"/>
    </font>
    <font>
      <b/>
      <u/>
      <sz val="9"/>
      <color theme="1"/>
      <name val="游ゴシック"/>
      <family val="3"/>
      <charset val="128"/>
      <scheme val="minor"/>
    </font>
    <font>
      <sz val="12"/>
      <name val="游ゴシック"/>
      <family val="3"/>
      <charset val="128"/>
    </font>
    <font>
      <sz val="8"/>
      <name val="游ゴシック"/>
      <family val="3"/>
      <charset val="128"/>
    </font>
    <font>
      <sz val="7"/>
      <color theme="1"/>
      <name val="游ゴシック"/>
      <family val="3"/>
      <charset val="128"/>
      <scheme val="minor"/>
    </font>
    <font>
      <b/>
      <sz val="10"/>
      <color theme="1"/>
      <name val="游ゴシック"/>
      <family val="3"/>
      <charset val="128"/>
      <scheme val="minor"/>
    </font>
    <font>
      <sz val="9"/>
      <name val="游ゴシック"/>
      <family val="3"/>
      <charset val="128"/>
    </font>
    <font>
      <b/>
      <u/>
      <sz val="9"/>
      <color rgb="FFFF0000"/>
      <name val="游ゴシック"/>
      <family val="3"/>
      <charset val="128"/>
      <scheme val="minor"/>
    </font>
    <font>
      <b/>
      <sz val="9"/>
      <color rgb="FFFF0000"/>
      <name val="游ゴシック"/>
      <family val="3"/>
      <charset val="128"/>
      <scheme val="minor"/>
    </font>
    <font>
      <sz val="11"/>
      <color theme="1"/>
      <name val="游ゴシック"/>
      <family val="3"/>
      <charset val="128"/>
      <scheme val="minor"/>
    </font>
    <font>
      <u/>
      <sz val="11"/>
      <color theme="10"/>
      <name val="游ゴシック"/>
      <family val="2"/>
      <charset val="128"/>
      <scheme val="minor"/>
    </font>
    <font>
      <sz val="11"/>
      <color rgb="FFFF0000"/>
      <name val="游ゴシック"/>
      <family val="3"/>
      <charset val="128"/>
      <scheme val="minor"/>
    </font>
    <font>
      <sz val="10"/>
      <color rgb="FFFF0000"/>
      <name val="游ゴシック"/>
      <family val="3"/>
      <charset val="128"/>
      <scheme val="minor"/>
    </font>
    <font>
      <b/>
      <sz val="10"/>
      <color rgb="FFFF0000"/>
      <name val="游ゴシック"/>
      <family val="3"/>
      <charset val="128"/>
      <scheme val="minor"/>
    </font>
    <font>
      <b/>
      <sz val="11"/>
      <color rgb="FFFF0000"/>
      <name val="游ゴシック"/>
      <family val="3"/>
      <charset val="128"/>
      <scheme val="minor"/>
    </font>
    <font>
      <sz val="12"/>
      <color rgb="FFFF0000"/>
      <name val="游ゴシック"/>
      <family val="3"/>
      <charset val="128"/>
    </font>
    <font>
      <sz val="11"/>
      <name val="游ゴシック"/>
      <family val="3"/>
      <charset val="128"/>
      <scheme val="minor"/>
    </font>
    <font>
      <b/>
      <sz val="17"/>
      <color rgb="FFFF0000"/>
      <name val="游ゴシック"/>
      <family val="3"/>
      <charset val="128"/>
      <scheme val="minor"/>
    </font>
    <font>
      <sz val="9"/>
      <name val="游ゴシック"/>
      <family val="3"/>
      <charset val="128"/>
      <scheme val="minor"/>
    </font>
    <font>
      <sz val="10"/>
      <name val="游ゴシック"/>
      <family val="3"/>
      <charset val="128"/>
      <scheme val="minor"/>
    </font>
    <font>
      <b/>
      <sz val="11"/>
      <name val="游ゴシック"/>
      <family val="3"/>
      <charset val="128"/>
      <scheme val="minor"/>
    </font>
  </fonts>
  <fills count="4">
    <fill>
      <patternFill patternType="none"/>
    </fill>
    <fill>
      <patternFill patternType="gray125"/>
    </fill>
    <fill>
      <patternFill patternType="solid">
        <fgColor theme="2" tint="-0.499984740745262"/>
        <bgColor indexed="64"/>
      </patternFill>
    </fill>
    <fill>
      <patternFill patternType="solid">
        <fgColor rgb="FFFFFF00"/>
        <bgColor indexed="64"/>
      </patternFill>
    </fill>
  </fills>
  <borders count="79">
    <border>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right style="thin">
        <color auto="1"/>
      </right>
      <top style="thin">
        <color auto="1"/>
      </top>
      <bottom/>
      <diagonal/>
    </border>
    <border>
      <left style="thin">
        <color auto="1"/>
      </left>
      <right/>
      <top/>
      <bottom style="hair">
        <color auto="1"/>
      </bottom>
      <diagonal/>
    </border>
    <border>
      <left/>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bottom style="hair">
        <color auto="1"/>
      </bottom>
      <diagonal/>
    </border>
    <border>
      <left style="thin">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style="hair">
        <color auto="1"/>
      </right>
      <top style="thin">
        <color auto="1"/>
      </top>
      <bottom style="hair">
        <color auto="1"/>
      </bottom>
      <diagonal/>
    </border>
    <border>
      <left style="thin">
        <color auto="1"/>
      </left>
      <right/>
      <top style="hair">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thin">
        <color auto="1"/>
      </left>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right style="medium">
        <color auto="1"/>
      </right>
      <top style="medium">
        <color auto="1"/>
      </top>
      <bottom/>
      <diagonal/>
    </border>
    <border>
      <left/>
      <right style="medium">
        <color auto="1"/>
      </right>
      <top/>
      <bottom style="hair">
        <color auto="1"/>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style="hair">
        <color auto="1"/>
      </left>
      <right style="medium">
        <color auto="1"/>
      </right>
      <top style="thin">
        <color auto="1"/>
      </top>
      <bottom style="hair">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thin">
        <color auto="1"/>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hair">
        <color auto="1"/>
      </left>
      <right/>
      <top style="medium">
        <color auto="1"/>
      </top>
      <bottom style="thin">
        <color auto="1"/>
      </bottom>
      <diagonal/>
    </border>
    <border>
      <left/>
      <right style="hair">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thin">
        <color indexed="64"/>
      </right>
      <top/>
      <bottom style="medium">
        <color auto="1"/>
      </bottom>
      <diagonal/>
    </border>
    <border>
      <left style="thin">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top style="hair">
        <color auto="1"/>
      </top>
      <bottom style="medium">
        <color auto="1"/>
      </bottom>
      <diagonal/>
    </border>
    <border>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top style="medium">
        <color auto="1"/>
      </top>
      <bottom/>
      <diagonal/>
    </border>
    <border>
      <left/>
      <right style="medium">
        <color auto="1"/>
      </right>
      <top/>
      <bottom/>
      <diagonal/>
    </border>
    <border>
      <left/>
      <right style="medium">
        <color auto="1"/>
      </right>
      <top/>
      <bottom style="medium">
        <color auto="1"/>
      </bottom>
      <diagonal/>
    </border>
    <border>
      <left/>
      <right style="thin">
        <color indexed="64"/>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indexed="64"/>
      </right>
      <top style="thin">
        <color auto="1"/>
      </top>
      <bottom style="medium">
        <color auto="1"/>
      </bottom>
      <diagonal/>
    </border>
    <border>
      <left style="hair">
        <color auto="1"/>
      </left>
      <right/>
      <top style="medium">
        <color auto="1"/>
      </top>
      <bottom/>
      <diagonal/>
    </border>
    <border>
      <left/>
      <right style="thin">
        <color auto="1"/>
      </right>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8" fillId="0" borderId="0" applyNumberFormat="0" applyFill="0" applyBorder="0" applyAlignment="0" applyProtection="0">
      <alignment vertical="center"/>
    </xf>
  </cellStyleXfs>
  <cellXfs count="253">
    <xf numFmtId="0" fontId="0" fillId="0" borderId="0" xfId="0">
      <alignment vertical="center"/>
    </xf>
    <xf numFmtId="0" fontId="6" fillId="0" borderId="0" xfId="0" applyFont="1">
      <alignment vertical="center"/>
    </xf>
    <xf numFmtId="0" fontId="6" fillId="0" borderId="0" xfId="0" applyFont="1" applyAlignment="1">
      <alignment horizontal="center" vertical="center"/>
    </xf>
    <xf numFmtId="0" fontId="4" fillId="0" borderId="0" xfId="0" applyFont="1">
      <alignment vertical="center"/>
    </xf>
    <xf numFmtId="0" fontId="6" fillId="0" borderId="0" xfId="0" applyFont="1" applyAlignment="1"/>
    <xf numFmtId="0" fontId="4" fillId="0" borderId="0" xfId="0" applyFont="1" applyAlignment="1"/>
    <xf numFmtId="0" fontId="11" fillId="0" borderId="0" xfId="0" applyFont="1">
      <alignment vertical="center"/>
    </xf>
    <xf numFmtId="0" fontId="5" fillId="0" borderId="23" xfId="0" applyFont="1" applyBorder="1" applyAlignment="1">
      <alignment horizontal="center" vertical="center"/>
    </xf>
    <xf numFmtId="0" fontId="5" fillId="0" borderId="17" xfId="0" applyFont="1" applyBorder="1" applyAlignment="1">
      <alignment horizontal="center" vertical="center"/>
    </xf>
    <xf numFmtId="0" fontId="8" fillId="0" borderId="0" xfId="0" applyFont="1">
      <alignment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0" xfId="0" applyFont="1" applyAlignment="1"/>
    <xf numFmtId="0" fontId="5" fillId="0" borderId="0" xfId="0" applyFont="1" applyAlignment="1">
      <alignment vertical="top"/>
    </xf>
    <xf numFmtId="0" fontId="5" fillId="0" borderId="47" xfId="0" applyFont="1" applyBorder="1" applyAlignment="1">
      <alignment horizontal="center" vertical="center"/>
    </xf>
    <xf numFmtId="0" fontId="5" fillId="0" borderId="45" xfId="0" applyFont="1" applyBorder="1" applyAlignment="1">
      <alignment horizontal="center" vertical="center"/>
    </xf>
    <xf numFmtId="0" fontId="5" fillId="0" borderId="63" xfId="0" applyFont="1" applyBorder="1" applyAlignment="1">
      <alignment horizontal="center" vertical="center"/>
    </xf>
    <xf numFmtId="0" fontId="5" fillId="0" borderId="66" xfId="0" applyFont="1" applyBorder="1" applyAlignment="1">
      <alignment horizontal="center" vertical="center"/>
    </xf>
    <xf numFmtId="0" fontId="6" fillId="0" borderId="67" xfId="0" applyFont="1" applyBorder="1" applyAlignment="1"/>
    <xf numFmtId="0" fontId="6" fillId="0" borderId="37" xfId="0" applyFont="1" applyBorder="1">
      <alignment vertical="center"/>
    </xf>
    <xf numFmtId="0" fontId="6" fillId="0" borderId="37" xfId="0" applyFont="1" applyBorder="1" applyAlignment="1"/>
    <xf numFmtId="0" fontId="7" fillId="0" borderId="37" xfId="0" applyFont="1" applyBorder="1" applyAlignment="1">
      <alignment horizontal="left" vertical="center" wrapText="1"/>
    </xf>
    <xf numFmtId="0" fontId="7" fillId="0" borderId="42" xfId="0" applyFont="1" applyBorder="1" applyAlignment="1">
      <alignment horizontal="left" vertical="center" wrapText="1"/>
    </xf>
    <xf numFmtId="0" fontId="6" fillId="0" borderId="58" xfId="0" applyFont="1" applyBorder="1" applyAlignment="1"/>
    <xf numFmtId="0" fontId="9" fillId="0" borderId="0" xfId="0" applyFont="1" applyAlignment="1"/>
    <xf numFmtId="0" fontId="10" fillId="0" borderId="58" xfId="0" applyFont="1" applyBorder="1">
      <alignment vertical="center"/>
    </xf>
    <xf numFmtId="0" fontId="10" fillId="0" borderId="0" xfId="0" applyFont="1" applyAlignment="1">
      <alignment horizontal="right" vertical="center"/>
    </xf>
    <xf numFmtId="0" fontId="14" fillId="0" borderId="68" xfId="0" applyFont="1" applyBorder="1" applyAlignment="1">
      <alignment vertical="center" shrinkToFit="1"/>
    </xf>
    <xf numFmtId="0" fontId="14" fillId="0" borderId="68" xfId="0" applyFont="1" applyBorder="1">
      <alignment vertical="center"/>
    </xf>
    <xf numFmtId="0" fontId="10" fillId="0" borderId="59" xfId="0" applyFont="1" applyBorder="1">
      <alignment vertical="center"/>
    </xf>
    <xf numFmtId="0" fontId="10" fillId="0" borderId="60" xfId="0" applyFont="1" applyBorder="1" applyAlignment="1">
      <alignment horizontal="right" vertical="center"/>
    </xf>
    <xf numFmtId="0" fontId="4" fillId="0" borderId="68" xfId="0" applyFont="1" applyBorder="1">
      <alignment vertical="center"/>
    </xf>
    <xf numFmtId="0" fontId="14" fillId="0" borderId="69" xfId="0" applyFont="1" applyBorder="1">
      <alignment vertical="center"/>
    </xf>
    <xf numFmtId="0" fontId="15" fillId="0" borderId="0" xfId="0" applyFont="1" applyAlignment="1"/>
    <xf numFmtId="0" fontId="6" fillId="0" borderId="60" xfId="0" applyFont="1" applyBorder="1">
      <alignment vertical="center"/>
    </xf>
    <xf numFmtId="0" fontId="6" fillId="0" borderId="39" xfId="0" applyFont="1" applyBorder="1" applyAlignment="1">
      <alignment horizontal="center" vertical="center"/>
    </xf>
    <xf numFmtId="0" fontId="17" fillId="0" borderId="23" xfId="0" applyFont="1" applyBorder="1">
      <alignment vertical="center"/>
    </xf>
    <xf numFmtId="0" fontId="17" fillId="0" borderId="17" xfId="0" applyFont="1" applyBorder="1">
      <alignment vertical="center"/>
    </xf>
    <xf numFmtId="0" fontId="17" fillId="0" borderId="63" xfId="0" applyFont="1" applyBorder="1">
      <alignment vertical="center"/>
    </xf>
    <xf numFmtId="0" fontId="17" fillId="0" borderId="28" xfId="0" applyFont="1" applyBorder="1">
      <alignment vertical="center"/>
    </xf>
    <xf numFmtId="38" fontId="17" fillId="0" borderId="8" xfId="1" applyFont="1" applyBorder="1" applyAlignment="1">
      <alignment vertical="center"/>
    </xf>
    <xf numFmtId="38" fontId="17" fillId="0" borderId="16" xfId="1" applyFont="1" applyBorder="1" applyAlignment="1">
      <alignment vertical="center"/>
    </xf>
    <xf numFmtId="38" fontId="17" fillId="0" borderId="65" xfId="1" applyFont="1" applyBorder="1" applyAlignment="1">
      <alignment vertical="center"/>
    </xf>
    <xf numFmtId="0" fontId="17" fillId="0" borderId="0" xfId="0" applyFont="1">
      <alignment vertical="center"/>
    </xf>
    <xf numFmtId="38" fontId="17" fillId="0" borderId="27" xfId="1" applyFont="1" applyBorder="1" applyAlignment="1">
      <alignment vertical="center"/>
    </xf>
    <xf numFmtId="0" fontId="6" fillId="0" borderId="53" xfId="0" applyFont="1" applyBorder="1" applyAlignment="1"/>
    <xf numFmtId="0" fontId="17" fillId="0" borderId="53" xfId="0" applyFont="1" applyBorder="1" applyAlignment="1">
      <alignment horizontal="center"/>
    </xf>
    <xf numFmtId="0" fontId="6" fillId="0" borderId="53" xfId="0" applyFont="1" applyBorder="1" applyAlignment="1">
      <alignment horizontal="center"/>
    </xf>
    <xf numFmtId="0" fontId="2" fillId="0" borderId="0" xfId="0" applyFont="1">
      <alignment vertical="center"/>
    </xf>
    <xf numFmtId="0" fontId="21" fillId="0" borderId="39" xfId="0" applyFont="1" applyBorder="1" applyAlignment="1">
      <alignment horizontal="center" vertical="center"/>
    </xf>
    <xf numFmtId="0" fontId="19" fillId="0" borderId="17" xfId="0" applyFont="1" applyBorder="1">
      <alignment vertical="center"/>
    </xf>
    <xf numFmtId="0" fontId="20" fillId="0" borderId="0" xfId="0" applyFont="1">
      <alignment vertical="center"/>
    </xf>
    <xf numFmtId="0" fontId="22" fillId="0" borderId="17" xfId="0" applyFont="1" applyBorder="1">
      <alignment vertical="center"/>
    </xf>
    <xf numFmtId="0" fontId="22" fillId="0" borderId="63" xfId="0" applyFont="1" applyBorder="1">
      <alignment vertical="center"/>
    </xf>
    <xf numFmtId="0" fontId="22" fillId="0" borderId="28" xfId="0" applyFont="1" applyBorder="1">
      <alignment vertical="center"/>
    </xf>
    <xf numFmtId="0" fontId="22" fillId="0" borderId="53" xfId="0" applyFont="1" applyBorder="1" applyAlignment="1">
      <alignment horizontal="center"/>
    </xf>
    <xf numFmtId="0" fontId="23" fillId="0" borderId="0" xfId="0" applyFont="1" applyAlignment="1">
      <alignment horizontal="right" vertical="center"/>
    </xf>
    <xf numFmtId="0" fontId="23" fillId="0" borderId="60" xfId="0" applyFont="1" applyBorder="1" applyAlignment="1">
      <alignment horizontal="right" vertical="center"/>
    </xf>
    <xf numFmtId="38" fontId="22" fillId="0" borderId="16" xfId="1" applyFont="1" applyBorder="1" applyAlignment="1">
      <alignment vertical="center"/>
    </xf>
    <xf numFmtId="38" fontId="22" fillId="0" borderId="27" xfId="1" applyFont="1" applyBorder="1" applyAlignment="1">
      <alignment vertical="center"/>
    </xf>
    <xf numFmtId="0" fontId="22" fillId="0" borderId="23" xfId="0" applyFont="1" applyBorder="1">
      <alignment vertical="center"/>
    </xf>
    <xf numFmtId="0" fontId="2" fillId="2" borderId="0" xfId="0" applyFont="1" applyFill="1">
      <alignment vertical="center"/>
    </xf>
    <xf numFmtId="0" fontId="2" fillId="2" borderId="1" xfId="0" applyFont="1" applyFill="1" applyBorder="1">
      <alignment vertical="center"/>
    </xf>
    <xf numFmtId="38" fontId="24" fillId="0" borderId="16" xfId="1" applyFont="1" applyBorder="1" applyAlignment="1">
      <alignment vertical="center"/>
    </xf>
    <xf numFmtId="38" fontId="22" fillId="0" borderId="65" xfId="1" applyFont="1" applyBorder="1" applyAlignment="1">
      <alignment vertical="center"/>
    </xf>
    <xf numFmtId="38" fontId="22" fillId="0" borderId="8" xfId="1" applyFont="1" applyBorder="1" applyAlignment="1">
      <alignment vertical="center"/>
    </xf>
    <xf numFmtId="38" fontId="24" fillId="0" borderId="8" xfId="1" applyFont="1" applyBorder="1" applyAlignment="1">
      <alignment vertical="center"/>
    </xf>
    <xf numFmtId="0" fontId="6" fillId="0" borderId="26" xfId="0" applyFont="1" applyBorder="1" applyAlignment="1">
      <alignment horizontal="center" vertical="center"/>
    </xf>
    <xf numFmtId="0" fontId="4" fillId="0" borderId="52"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4" xfId="0" applyFont="1" applyBorder="1" applyAlignment="1">
      <alignment horizontal="center" vertical="center"/>
    </xf>
    <xf numFmtId="0" fontId="4" fillId="0" borderId="7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73"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5" xfId="0" applyFont="1" applyBorder="1" applyAlignment="1">
      <alignment horizontal="center" vertical="center" wrapText="1"/>
    </xf>
    <xf numFmtId="0" fontId="17" fillId="0" borderId="30"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4" fillId="0" borderId="15" xfId="0" applyFont="1" applyBorder="1" applyAlignment="1">
      <alignment horizontal="left" vertical="center"/>
    </xf>
    <xf numFmtId="0" fontId="4" fillId="0" borderId="13" xfId="0" applyFont="1" applyBorder="1" applyAlignment="1">
      <alignment horizontal="left" vertical="center"/>
    </xf>
    <xf numFmtId="0" fontId="4" fillId="0" borderId="44" xfId="0" applyFont="1" applyBorder="1" applyAlignment="1">
      <alignment horizontal="left" vertical="center"/>
    </xf>
    <xf numFmtId="0" fontId="17" fillId="0" borderId="48" xfId="0" applyFont="1" applyBorder="1" applyAlignment="1">
      <alignment horizontal="left" vertical="center"/>
    </xf>
    <xf numFmtId="0" fontId="17" fillId="0" borderId="49" xfId="0" applyFont="1" applyBorder="1" applyAlignment="1">
      <alignment horizontal="left" vertical="center"/>
    </xf>
    <xf numFmtId="0" fontId="17" fillId="0" borderId="51" xfId="0" applyFont="1" applyBorder="1" applyAlignment="1">
      <alignment horizontal="left" vertical="center"/>
    </xf>
    <xf numFmtId="0" fontId="17" fillId="0" borderId="17" xfId="0" applyFont="1" applyBorder="1" applyAlignment="1">
      <alignment horizontal="center" vertical="center"/>
    </xf>
    <xf numFmtId="0" fontId="17" fillId="0" borderId="45"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15"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31"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31" xfId="0" applyFont="1" applyBorder="1" applyAlignment="1">
      <alignment horizontal="center" vertical="center"/>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6" fillId="0" borderId="57" xfId="0" applyFont="1" applyBorder="1" applyAlignment="1">
      <alignment horizontal="center" vertical="center"/>
    </xf>
    <xf numFmtId="0" fontId="6" fillId="0" borderId="5" xfId="0" applyFont="1" applyBorder="1" applyAlignment="1">
      <alignment horizontal="center" vertical="center"/>
    </xf>
    <xf numFmtId="0" fontId="6" fillId="0" borderId="9" xfId="0" applyFont="1" applyBorder="1" applyAlignment="1">
      <alignment horizontal="center" vertical="center"/>
    </xf>
    <xf numFmtId="0" fontId="8" fillId="0" borderId="58" xfId="0" applyFont="1" applyBorder="1" applyAlignment="1">
      <alignment horizontal="center" vertical="top"/>
    </xf>
    <xf numFmtId="0" fontId="8" fillId="0" borderId="0" xfId="0" applyFont="1" applyAlignment="1">
      <alignment horizontal="center" vertical="top"/>
    </xf>
    <xf numFmtId="0" fontId="8" fillId="0" borderId="1" xfId="0" applyFont="1" applyBorder="1" applyAlignment="1">
      <alignment horizontal="center" vertical="top"/>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5" fillId="0" borderId="23" xfId="0" applyFont="1" applyBorder="1" applyAlignment="1">
      <alignment horizontal="center" vertical="center" wrapText="1"/>
    </xf>
    <xf numFmtId="0" fontId="5" fillId="0" borderId="47" xfId="0" applyFont="1" applyBorder="1" applyAlignment="1">
      <alignment horizontal="center" vertical="center" wrapText="1"/>
    </xf>
    <xf numFmtId="0" fontId="6" fillId="0" borderId="12" xfId="0" applyFont="1" applyBorder="1" applyAlignment="1">
      <alignment horizontal="center" vertical="center"/>
    </xf>
    <xf numFmtId="0" fontId="17" fillId="0" borderId="15" xfId="0" applyFont="1" applyBorder="1" applyAlignment="1">
      <alignment horizontal="left" vertical="center" wrapText="1"/>
    </xf>
    <xf numFmtId="0" fontId="17" fillId="0" borderId="13" xfId="0" applyFont="1" applyBorder="1" applyAlignment="1">
      <alignment horizontal="left" vertical="center" wrapText="1"/>
    </xf>
    <xf numFmtId="0" fontId="17" fillId="0" borderId="44" xfId="0" applyFont="1" applyBorder="1" applyAlignment="1">
      <alignment horizontal="left" vertical="center" wrapText="1"/>
    </xf>
    <xf numFmtId="0" fontId="4" fillId="0" borderId="16"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17" fillId="0" borderId="23" xfId="0" applyFont="1" applyBorder="1" applyAlignment="1">
      <alignment horizontal="center" vertical="center"/>
    </xf>
    <xf numFmtId="0" fontId="6" fillId="0" borderId="30" xfId="0" applyFont="1" applyBorder="1" applyAlignment="1">
      <alignment horizontal="center" vertical="center"/>
    </xf>
    <xf numFmtId="0" fontId="6" fillId="0" borderId="7" xfId="0" applyFont="1" applyBorder="1" applyAlignment="1">
      <alignment horizontal="center" vertical="center"/>
    </xf>
    <xf numFmtId="0" fontId="6" fillId="0" borderId="33" xfId="0" applyFont="1" applyBorder="1" applyAlignment="1">
      <alignment horizontal="center" vertical="center"/>
    </xf>
    <xf numFmtId="0" fontId="17" fillId="0" borderId="24" xfId="0" applyFont="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4" fillId="0" borderId="0" xfId="0" applyFont="1" applyAlignment="1">
      <alignment horizontal="left" vertical="center" shrinkToFit="1"/>
    </xf>
    <xf numFmtId="0" fontId="17" fillId="0" borderId="40" xfId="0" applyFont="1" applyBorder="1" applyAlignment="1">
      <alignment horizontal="center" vertical="center"/>
    </xf>
    <xf numFmtId="0" fontId="17" fillId="0" borderId="41" xfId="0" applyFont="1" applyBorder="1" applyAlignment="1">
      <alignment horizontal="center" vertical="center"/>
    </xf>
    <xf numFmtId="0" fontId="17" fillId="0" borderId="10" xfId="0" applyFont="1" applyBorder="1" applyAlignment="1">
      <alignment horizontal="left" vertical="center"/>
    </xf>
    <xf numFmtId="0" fontId="17" fillId="0" borderId="11" xfId="0" applyFont="1" applyBorder="1" applyAlignment="1">
      <alignment horizontal="left" vertical="center"/>
    </xf>
    <xf numFmtId="0" fontId="17" fillId="0" borderId="43" xfId="0" applyFont="1" applyBorder="1" applyAlignment="1">
      <alignment horizontal="left" vertical="center"/>
    </xf>
    <xf numFmtId="0" fontId="17" fillId="0" borderId="74" xfId="0" applyFont="1" applyBorder="1" applyAlignment="1">
      <alignment horizontal="center" vertical="center"/>
    </xf>
    <xf numFmtId="0" fontId="17" fillId="0" borderId="37" xfId="0" applyFont="1" applyBorder="1" applyAlignment="1">
      <alignment horizontal="center" vertical="center"/>
    </xf>
    <xf numFmtId="0" fontId="17" fillId="0" borderId="42" xfId="0" applyFont="1" applyBorder="1" applyAlignment="1">
      <alignment horizontal="center" vertical="center"/>
    </xf>
    <xf numFmtId="0" fontId="2" fillId="2" borderId="0" xfId="0" applyFont="1" applyFill="1" applyAlignment="1">
      <alignment horizontal="center" vertical="center"/>
    </xf>
    <xf numFmtId="0" fontId="2" fillId="2" borderId="1"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xf>
    <xf numFmtId="0" fontId="7" fillId="0" borderId="2" xfId="0" applyFont="1" applyBorder="1" applyAlignment="1">
      <alignment horizontal="right"/>
    </xf>
    <xf numFmtId="0" fontId="7" fillId="0" borderId="3" xfId="0" applyFont="1" applyBorder="1" applyAlignment="1">
      <alignment horizontal="right"/>
    </xf>
    <xf numFmtId="0" fontId="7" fillId="0" borderId="4" xfId="0" applyFont="1" applyBorder="1" applyAlignment="1">
      <alignment horizontal="right"/>
    </xf>
    <xf numFmtId="0" fontId="8" fillId="0" borderId="0" xfId="0" applyFont="1" applyAlignment="1">
      <alignment horizontal="center" vertical="center"/>
    </xf>
    <xf numFmtId="0" fontId="5" fillId="0" borderId="0" xfId="0" applyFont="1" applyAlignment="1">
      <alignment horizontal="left" vertical="top" wrapText="1"/>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14" fillId="0" borderId="60" xfId="0" applyFont="1" applyBorder="1" applyAlignment="1">
      <alignment horizontal="left" vertical="center" shrinkToFit="1"/>
    </xf>
    <xf numFmtId="0" fontId="14" fillId="0" borderId="0" xfId="0" applyFont="1" applyAlignment="1">
      <alignment horizontal="left" vertical="center"/>
    </xf>
    <xf numFmtId="0" fontId="4" fillId="0" borderId="26" xfId="0" applyFont="1" applyBorder="1" applyAlignment="1">
      <alignment horizontal="center"/>
    </xf>
    <xf numFmtId="0" fontId="25" fillId="3" borderId="77" xfId="0" applyFont="1" applyFill="1" applyBorder="1" applyAlignment="1">
      <alignment horizontal="center" vertical="center"/>
    </xf>
    <xf numFmtId="0" fontId="25" fillId="3" borderId="0" xfId="0" applyFont="1" applyFill="1" applyAlignment="1">
      <alignment horizontal="center" vertical="center"/>
    </xf>
    <xf numFmtId="0" fontId="25" fillId="3" borderId="1" xfId="0" applyFont="1" applyFill="1" applyBorder="1" applyAlignment="1">
      <alignment horizontal="center" vertical="center"/>
    </xf>
    <xf numFmtId="0" fontId="25" fillId="3" borderId="78" xfId="0" applyFont="1" applyFill="1" applyBorder="1" applyAlignment="1">
      <alignment horizontal="center" vertical="center"/>
    </xf>
    <xf numFmtId="0" fontId="25" fillId="3" borderId="76" xfId="0" applyFont="1" applyFill="1" applyBorder="1" applyAlignment="1">
      <alignment horizontal="center" vertical="center"/>
    </xf>
    <xf numFmtId="0" fontId="25" fillId="3" borderId="75" xfId="0" applyFont="1" applyFill="1" applyBorder="1" applyAlignment="1">
      <alignment horizontal="center" vertical="center"/>
    </xf>
    <xf numFmtId="0" fontId="7" fillId="0" borderId="0" xfId="0" applyFont="1" applyAlignment="1">
      <alignment horizontal="left" vertical="center" wrapText="1"/>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32" xfId="0" applyFont="1" applyBorder="1" applyAlignment="1">
      <alignment horizontal="center" vertical="center"/>
    </xf>
    <xf numFmtId="0" fontId="17" fillId="0" borderId="15" xfId="0" applyFont="1" applyBorder="1" applyAlignment="1">
      <alignment horizontal="center" vertical="center"/>
    </xf>
    <xf numFmtId="0" fontId="17" fillId="0" borderId="13" xfId="0" applyFont="1" applyBorder="1" applyAlignment="1">
      <alignment horizontal="center" vertical="center"/>
    </xf>
    <xf numFmtId="0" fontId="17" fillId="0" borderId="16" xfId="0" applyFont="1" applyBorder="1" applyAlignment="1">
      <alignment horizontal="center" vertical="center"/>
    </xf>
    <xf numFmtId="0" fontId="4" fillId="0" borderId="12" xfId="0" applyFont="1" applyBorder="1" applyAlignment="1">
      <alignment horizontal="center" vertical="center"/>
    </xf>
    <xf numFmtId="0" fontId="4" fillId="0" borderId="17" xfId="0" applyFont="1" applyBorder="1" applyAlignment="1">
      <alignment horizontal="center" vertical="center"/>
    </xf>
    <xf numFmtId="0" fontId="4" fillId="0" borderId="45" xfId="0" applyFont="1" applyBorder="1" applyAlignment="1">
      <alignment horizontal="center" vertical="center"/>
    </xf>
    <xf numFmtId="0" fontId="6" fillId="0" borderId="20" xfId="0" applyFont="1" applyBorder="1" applyAlignment="1">
      <alignment horizontal="center" vertical="center"/>
    </xf>
    <xf numFmtId="0" fontId="6" fillId="0" borderId="22" xfId="0" applyFont="1" applyBorder="1" applyAlignment="1">
      <alignment horizontal="center" vertical="center"/>
    </xf>
    <xf numFmtId="0" fontId="17" fillId="0" borderId="20" xfId="0" applyFont="1" applyBorder="1" applyAlignment="1">
      <alignment horizontal="center" vertical="center"/>
    </xf>
    <xf numFmtId="0" fontId="17" fillId="0" borderId="46" xfId="0" applyFont="1" applyBorder="1" applyAlignment="1">
      <alignment horizontal="center" vertical="center"/>
    </xf>
    <xf numFmtId="0" fontId="4" fillId="0" borderId="20" xfId="0" applyFont="1" applyBorder="1" applyAlignment="1">
      <alignment horizontal="center" vertical="center" wrapText="1"/>
    </xf>
    <xf numFmtId="0" fontId="4" fillId="0" borderId="22" xfId="0" applyFont="1" applyBorder="1" applyAlignment="1">
      <alignment horizontal="center" vertical="center"/>
    </xf>
    <xf numFmtId="0" fontId="18" fillId="0" borderId="20" xfId="2" applyBorder="1" applyAlignment="1">
      <alignment horizontal="center" vertical="center"/>
    </xf>
    <xf numFmtId="0" fontId="6" fillId="0" borderId="21" xfId="0" applyFont="1" applyBorder="1" applyAlignment="1">
      <alignment horizontal="center" vertical="center"/>
    </xf>
    <xf numFmtId="0" fontId="6" fillId="0" borderId="46" xfId="0" applyFont="1" applyBorder="1" applyAlignment="1">
      <alignment horizontal="center" vertical="center"/>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31" xfId="0" applyFont="1" applyBorder="1" applyAlignment="1">
      <alignment horizontal="center" vertical="center" wrapText="1"/>
    </xf>
    <xf numFmtId="38" fontId="4" fillId="0" borderId="64" xfId="1" applyFont="1" applyBorder="1" applyAlignment="1">
      <alignment horizontal="center" vertical="center"/>
    </xf>
    <xf numFmtId="38" fontId="4" fillId="0" borderId="65" xfId="1" applyFont="1" applyBorder="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6" fillId="0" borderId="3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7" xfId="0" applyFont="1" applyBorder="1" applyAlignment="1">
      <alignment horizontal="center" vertical="center"/>
    </xf>
    <xf numFmtId="38" fontId="4" fillId="0" borderId="12" xfId="1" applyFont="1" applyBorder="1" applyAlignment="1">
      <alignment horizontal="center" vertical="center"/>
    </xf>
    <xf numFmtId="38" fontId="4" fillId="0" borderId="16" xfId="1" applyFont="1" applyBorder="1" applyAlignment="1">
      <alignment horizontal="center" vertical="center"/>
    </xf>
    <xf numFmtId="0" fontId="6" fillId="0" borderId="34" xfId="0" applyFont="1" applyBorder="1" applyAlignment="1">
      <alignment horizontal="center" vertical="center"/>
    </xf>
    <xf numFmtId="0" fontId="6" fillId="0" borderId="23" xfId="0" applyFont="1" applyBorder="1" applyAlignment="1">
      <alignment horizontal="center" vertical="center"/>
    </xf>
    <xf numFmtId="0" fontId="22" fillId="0" borderId="48" xfId="0" applyFont="1" applyBorder="1" applyAlignment="1">
      <alignment horizontal="left" vertical="center"/>
    </xf>
    <xf numFmtId="0" fontId="22" fillId="0" borderId="49" xfId="0" applyFont="1" applyBorder="1" applyAlignment="1">
      <alignment horizontal="left" vertical="center"/>
    </xf>
    <xf numFmtId="0" fontId="22" fillId="0" borderId="51" xfId="0" applyFont="1" applyBorder="1" applyAlignment="1">
      <alignment horizontal="left" vertical="center"/>
    </xf>
    <xf numFmtId="0" fontId="16" fillId="0" borderId="15" xfId="0" applyFont="1" applyBorder="1" applyAlignment="1">
      <alignment horizontal="left" vertical="center"/>
    </xf>
    <xf numFmtId="0" fontId="16" fillId="0" borderId="13" xfId="0" applyFont="1" applyBorder="1" applyAlignment="1">
      <alignment horizontal="left" vertical="center"/>
    </xf>
    <xf numFmtId="0" fontId="16" fillId="0" borderId="44" xfId="0" applyFont="1" applyBorder="1" applyAlignment="1">
      <alignment horizontal="left" vertical="center"/>
    </xf>
    <xf numFmtId="0" fontId="22" fillId="0" borderId="17" xfId="0" applyFont="1" applyBorder="1" applyAlignment="1">
      <alignment horizontal="center" vertical="center"/>
    </xf>
    <xf numFmtId="0" fontId="22" fillId="0" borderId="45" xfId="0" applyFont="1" applyBorder="1" applyAlignment="1">
      <alignment horizontal="center" vertical="center"/>
    </xf>
    <xf numFmtId="0" fontId="22" fillId="0" borderId="24" xfId="0" applyFont="1" applyBorder="1" applyAlignment="1">
      <alignment horizontal="center"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20" xfId="2" applyFont="1" applyBorder="1" applyAlignment="1">
      <alignment horizontal="center" vertical="center"/>
    </xf>
    <xf numFmtId="0" fontId="21" fillId="0" borderId="21" xfId="0" applyFont="1" applyBorder="1" applyAlignment="1">
      <alignment horizontal="center" vertical="center"/>
    </xf>
    <xf numFmtId="0" fontId="21" fillId="0" borderId="46" xfId="0" applyFont="1" applyBorder="1" applyAlignment="1">
      <alignment horizontal="center" vertical="center"/>
    </xf>
    <xf numFmtId="0" fontId="22" fillId="0" borderId="30"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19" fillId="0" borderId="23" xfId="0" applyFont="1" applyBorder="1" applyAlignment="1">
      <alignment horizontal="center" vertical="center"/>
    </xf>
    <xf numFmtId="0" fontId="22" fillId="0" borderId="15" xfId="0" applyFont="1" applyBorder="1" applyAlignment="1">
      <alignment horizontal="center" vertical="center"/>
    </xf>
    <xf numFmtId="0" fontId="22" fillId="0" borderId="13" xfId="0" applyFont="1" applyBorder="1" applyAlignment="1">
      <alignment horizontal="center" vertical="center"/>
    </xf>
    <xf numFmtId="0" fontId="22" fillId="0" borderId="16" xfId="0" applyFont="1" applyBorder="1" applyAlignment="1">
      <alignment horizontal="center" vertical="center"/>
    </xf>
    <xf numFmtId="0" fontId="22" fillId="0" borderId="20" xfId="0" applyFont="1" applyBorder="1" applyAlignment="1">
      <alignment horizontal="center" vertical="center"/>
    </xf>
    <xf numFmtId="0" fontId="22" fillId="0" borderId="46" xfId="0" applyFont="1" applyBorder="1" applyAlignment="1">
      <alignment horizontal="center" vertical="center"/>
    </xf>
    <xf numFmtId="0" fontId="22" fillId="0" borderId="40" xfId="0" applyFont="1" applyBorder="1" applyAlignment="1">
      <alignment horizontal="center" vertical="center"/>
    </xf>
    <xf numFmtId="0" fontId="22" fillId="0" borderId="41" xfId="0" applyFont="1" applyBorder="1" applyAlignment="1">
      <alignment horizontal="center" vertical="center"/>
    </xf>
    <xf numFmtId="0" fontId="22" fillId="0" borderId="74" xfId="0" applyFont="1" applyBorder="1" applyAlignment="1">
      <alignment horizontal="center" vertical="center"/>
    </xf>
    <xf numFmtId="0" fontId="22" fillId="0" borderId="37" xfId="0" applyFont="1" applyBorder="1" applyAlignment="1">
      <alignment horizontal="center" vertical="center"/>
    </xf>
    <xf numFmtId="0" fontId="22" fillId="0" borderId="42" xfId="0" applyFont="1" applyBorder="1" applyAlignment="1">
      <alignment horizontal="center" vertical="center"/>
    </xf>
    <xf numFmtId="0" fontId="22" fillId="0" borderId="10" xfId="0" applyFont="1" applyBorder="1" applyAlignment="1">
      <alignment horizontal="left" vertical="center"/>
    </xf>
    <xf numFmtId="0" fontId="22" fillId="0" borderId="11" xfId="0" applyFont="1" applyBorder="1" applyAlignment="1">
      <alignment horizontal="left" vertical="center"/>
    </xf>
    <xf numFmtId="0" fontId="22" fillId="0" borderId="43" xfId="0" applyFont="1" applyBorder="1" applyAlignment="1">
      <alignment horizontal="left" vertical="center"/>
    </xf>
    <xf numFmtId="0" fontId="22" fillId="0" borderId="15" xfId="0" applyFont="1" applyBorder="1" applyAlignment="1">
      <alignment horizontal="left" vertical="center" wrapText="1"/>
    </xf>
    <xf numFmtId="0" fontId="22" fillId="0" borderId="13" xfId="0" applyFont="1" applyBorder="1" applyAlignment="1">
      <alignment horizontal="left" vertical="center" wrapText="1"/>
    </xf>
    <xf numFmtId="0" fontId="22" fillId="0" borderId="44" xfId="0" applyFont="1" applyBorder="1" applyAlignment="1">
      <alignment horizontal="left" vertical="center" wrapText="1"/>
    </xf>
    <xf numFmtId="0" fontId="16" fillId="0" borderId="15" xfId="0" applyFont="1" applyBorder="1" applyAlignment="1">
      <alignment horizontal="center" vertical="center"/>
    </xf>
    <xf numFmtId="0" fontId="16" fillId="0" borderId="13"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45" xfId="0" applyFont="1" applyBorder="1" applyAlignment="1">
      <alignment horizontal="center" vertical="center"/>
    </xf>
    <xf numFmtId="41" fontId="26" fillId="0" borderId="6" xfId="1" applyNumberFormat="1" applyFont="1" applyBorder="1" applyAlignment="1">
      <alignment horizontal="center" vertical="center"/>
    </xf>
    <xf numFmtId="41" fontId="26" fillId="0" borderId="8" xfId="1" applyNumberFormat="1" applyFont="1" applyBorder="1" applyAlignment="1">
      <alignment horizontal="center" vertical="center"/>
    </xf>
    <xf numFmtId="38" fontId="26" fillId="0" borderId="12" xfId="1" applyFont="1" applyBorder="1" applyAlignment="1">
      <alignment horizontal="center" vertical="center"/>
    </xf>
    <xf numFmtId="38" fontId="26" fillId="0" borderId="16" xfId="1" applyFont="1" applyBorder="1" applyAlignment="1">
      <alignment horizontal="center" vertical="center"/>
    </xf>
    <xf numFmtId="0" fontId="27" fillId="0" borderId="57" xfId="0" applyFont="1" applyBorder="1" applyAlignment="1">
      <alignment horizontal="center" vertical="center"/>
    </xf>
    <xf numFmtId="0" fontId="27" fillId="0" borderId="5" xfId="0" applyFont="1" applyBorder="1" applyAlignment="1">
      <alignment horizontal="center" vertical="center"/>
    </xf>
    <xf numFmtId="0" fontId="27" fillId="0" borderId="9" xfId="0" applyFont="1" applyBorder="1" applyAlignment="1">
      <alignment horizontal="center" vertical="center"/>
    </xf>
    <xf numFmtId="0" fontId="24" fillId="0" borderId="58" xfId="0" applyFont="1" applyBorder="1" applyAlignment="1">
      <alignment horizontal="center"/>
    </xf>
    <xf numFmtId="0" fontId="28" fillId="0" borderId="0" xfId="0" applyFont="1" applyAlignment="1">
      <alignment horizontal="center"/>
    </xf>
    <xf numFmtId="0" fontId="28" fillId="0" borderId="1" xfId="0" applyFont="1" applyBorder="1" applyAlignment="1">
      <alignment horizontal="center"/>
    </xf>
    <xf numFmtId="0" fontId="28" fillId="0" borderId="58" xfId="0" applyFont="1" applyBorder="1" applyAlignment="1">
      <alignment horizontal="center"/>
    </xf>
    <xf numFmtId="0" fontId="28" fillId="0" borderId="58" xfId="0" applyFont="1" applyBorder="1" applyAlignment="1">
      <alignment horizontal="center" vertical="top"/>
    </xf>
    <xf numFmtId="0" fontId="28" fillId="0" borderId="0" xfId="0" applyFont="1" applyAlignment="1">
      <alignment horizontal="center" vertical="top"/>
    </xf>
    <xf numFmtId="0" fontId="28" fillId="0" borderId="1" xfId="0" applyFont="1" applyBorder="1" applyAlignment="1">
      <alignment horizontal="center" vertical="top"/>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13</xdr:col>
      <xdr:colOff>243840</xdr:colOff>
      <xdr:row>4</xdr:row>
      <xdr:rowOff>342900</xdr:rowOff>
    </xdr:from>
    <xdr:to>
      <xdr:col>18</xdr:col>
      <xdr:colOff>121920</xdr:colOff>
      <xdr:row>6</xdr:row>
      <xdr:rowOff>45720</xdr:rowOff>
    </xdr:to>
    <xdr:sp macro="" textlink="">
      <xdr:nvSpPr>
        <xdr:cNvPr id="2" name="吹き出し: 折線 1">
          <a:extLst>
            <a:ext uri="{FF2B5EF4-FFF2-40B4-BE49-F238E27FC236}">
              <a16:creationId xmlns:a16="http://schemas.microsoft.com/office/drawing/2014/main" id="{F5098279-3E13-4F33-AE2D-DEAC56B1B110}"/>
            </a:ext>
          </a:extLst>
        </xdr:cNvPr>
        <xdr:cNvSpPr/>
      </xdr:nvSpPr>
      <xdr:spPr>
        <a:xfrm>
          <a:off x="3958590" y="1485900"/>
          <a:ext cx="1992630" cy="360045"/>
        </a:xfrm>
        <a:prstGeom prst="borderCallout2">
          <a:avLst>
            <a:gd name="adj1" fmla="val 18750"/>
            <a:gd name="adj2" fmla="val -1247"/>
            <a:gd name="adj3" fmla="val 18750"/>
            <a:gd name="adj4" fmla="val -16667"/>
            <a:gd name="adj5" fmla="val 216755"/>
            <a:gd name="adj6" fmla="val -155722"/>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335280</xdr:colOff>
      <xdr:row>5</xdr:row>
      <xdr:rowOff>7620</xdr:rowOff>
    </xdr:from>
    <xdr:to>
      <xdr:col>18</xdr:col>
      <xdr:colOff>68580</xdr:colOff>
      <xdr:row>5</xdr:row>
      <xdr:rowOff>266700</xdr:rowOff>
    </xdr:to>
    <xdr:sp macro="" textlink="">
      <xdr:nvSpPr>
        <xdr:cNvPr id="3" name="テキスト ボックス 2">
          <a:extLst>
            <a:ext uri="{FF2B5EF4-FFF2-40B4-BE49-F238E27FC236}">
              <a16:creationId xmlns:a16="http://schemas.microsoft.com/office/drawing/2014/main" id="{B8E020FE-C679-4F4D-B7E7-11685EF02C3B}"/>
            </a:ext>
          </a:extLst>
        </xdr:cNvPr>
        <xdr:cNvSpPr txBox="1"/>
      </xdr:nvSpPr>
      <xdr:spPr>
        <a:xfrm>
          <a:off x="4050030" y="1531620"/>
          <a:ext cx="1847850" cy="259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内容を確認の上☑してください。</a:t>
          </a:r>
        </a:p>
      </xdr:txBody>
    </xdr:sp>
    <xdr:clientData/>
  </xdr:twoCellAnchor>
  <xdr:twoCellAnchor>
    <xdr:from>
      <xdr:col>13</xdr:col>
      <xdr:colOff>68580</xdr:colOff>
      <xdr:row>15</xdr:row>
      <xdr:rowOff>60960</xdr:rowOff>
    </xdr:from>
    <xdr:to>
      <xdr:col>19</xdr:col>
      <xdr:colOff>7620</xdr:colOff>
      <xdr:row>16</xdr:row>
      <xdr:rowOff>304800</xdr:rowOff>
    </xdr:to>
    <xdr:sp macro="" textlink="">
      <xdr:nvSpPr>
        <xdr:cNvPr id="7" name="吹き出し: 折線 6">
          <a:extLst>
            <a:ext uri="{FF2B5EF4-FFF2-40B4-BE49-F238E27FC236}">
              <a16:creationId xmlns:a16="http://schemas.microsoft.com/office/drawing/2014/main" id="{E15488BC-9376-4227-8BEB-680268CBD039}"/>
            </a:ext>
          </a:extLst>
        </xdr:cNvPr>
        <xdr:cNvSpPr/>
      </xdr:nvSpPr>
      <xdr:spPr>
        <a:xfrm>
          <a:off x="3783330" y="4271010"/>
          <a:ext cx="3168015" cy="453390"/>
        </a:xfrm>
        <a:prstGeom prst="borderCallout2">
          <a:avLst>
            <a:gd name="adj1" fmla="val 102052"/>
            <a:gd name="adj2" fmla="val 90738"/>
            <a:gd name="adj3" fmla="val 160637"/>
            <a:gd name="adj4" fmla="val 92085"/>
            <a:gd name="adj5" fmla="val 205173"/>
            <a:gd name="adj6" fmla="val 86360"/>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21</xdr:row>
      <xdr:rowOff>45720</xdr:rowOff>
    </xdr:from>
    <xdr:to>
      <xdr:col>12</xdr:col>
      <xdr:colOff>7620</xdr:colOff>
      <xdr:row>21</xdr:row>
      <xdr:rowOff>175260</xdr:rowOff>
    </xdr:to>
    <xdr:sp macro="" textlink="">
      <xdr:nvSpPr>
        <xdr:cNvPr id="8" name="楕円 7">
          <a:extLst>
            <a:ext uri="{FF2B5EF4-FFF2-40B4-BE49-F238E27FC236}">
              <a16:creationId xmlns:a16="http://schemas.microsoft.com/office/drawing/2014/main" id="{71CC55A0-9512-4440-9823-DF59F43D050E}"/>
            </a:ext>
          </a:extLst>
        </xdr:cNvPr>
        <xdr:cNvSpPr/>
      </xdr:nvSpPr>
      <xdr:spPr>
        <a:xfrm>
          <a:off x="3124200" y="6198870"/>
          <a:ext cx="293370" cy="1295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464820</xdr:colOff>
      <xdr:row>21</xdr:row>
      <xdr:rowOff>45720</xdr:rowOff>
    </xdr:from>
    <xdr:to>
      <xdr:col>18</xdr:col>
      <xdr:colOff>754380</xdr:colOff>
      <xdr:row>21</xdr:row>
      <xdr:rowOff>175260</xdr:rowOff>
    </xdr:to>
    <xdr:sp macro="" textlink="">
      <xdr:nvSpPr>
        <xdr:cNvPr id="9" name="楕円 8">
          <a:extLst>
            <a:ext uri="{FF2B5EF4-FFF2-40B4-BE49-F238E27FC236}">
              <a16:creationId xmlns:a16="http://schemas.microsoft.com/office/drawing/2014/main" id="{0C254B0B-ADF5-482E-8741-858C8EC4F0B1}"/>
            </a:ext>
          </a:extLst>
        </xdr:cNvPr>
        <xdr:cNvSpPr/>
      </xdr:nvSpPr>
      <xdr:spPr>
        <a:xfrm>
          <a:off x="6294120" y="6198870"/>
          <a:ext cx="289560" cy="1295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60960</xdr:colOff>
      <xdr:row>22</xdr:row>
      <xdr:rowOff>45720</xdr:rowOff>
    </xdr:from>
    <xdr:to>
      <xdr:col>10</xdr:col>
      <xdr:colOff>434340</xdr:colOff>
      <xdr:row>22</xdr:row>
      <xdr:rowOff>236220</xdr:rowOff>
    </xdr:to>
    <xdr:sp macro="" textlink="">
      <xdr:nvSpPr>
        <xdr:cNvPr id="10" name="楕円 9">
          <a:extLst>
            <a:ext uri="{FF2B5EF4-FFF2-40B4-BE49-F238E27FC236}">
              <a16:creationId xmlns:a16="http://schemas.microsoft.com/office/drawing/2014/main" id="{A9176B71-5332-4D1F-AF63-11EBF601DD7C}"/>
            </a:ext>
          </a:extLst>
        </xdr:cNvPr>
        <xdr:cNvSpPr/>
      </xdr:nvSpPr>
      <xdr:spPr>
        <a:xfrm>
          <a:off x="2575560" y="6617970"/>
          <a:ext cx="373380" cy="1905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114300</xdr:colOff>
      <xdr:row>15</xdr:row>
      <xdr:rowOff>76200</xdr:rowOff>
    </xdr:from>
    <xdr:to>
      <xdr:col>19</xdr:col>
      <xdr:colOff>30480</xdr:colOff>
      <xdr:row>17</xdr:row>
      <xdr:rowOff>0</xdr:rowOff>
    </xdr:to>
    <xdr:sp macro="" textlink="">
      <xdr:nvSpPr>
        <xdr:cNvPr id="11" name="テキスト ボックス 10">
          <a:extLst>
            <a:ext uri="{FF2B5EF4-FFF2-40B4-BE49-F238E27FC236}">
              <a16:creationId xmlns:a16="http://schemas.microsoft.com/office/drawing/2014/main" id="{A808CF54-2300-46F7-8F99-344AECCF2BD5}"/>
            </a:ext>
          </a:extLst>
        </xdr:cNvPr>
        <xdr:cNvSpPr txBox="1"/>
      </xdr:nvSpPr>
      <xdr:spPr>
        <a:xfrm>
          <a:off x="3829050" y="4286250"/>
          <a:ext cx="3145155"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事務局の受付時間（</a:t>
          </a:r>
          <a:r>
            <a:rPr kumimoji="1" lang="en-US" altLang="ja-JP" sz="800"/>
            <a:t>9:30</a:t>
          </a:r>
          <a:r>
            <a:rPr kumimoji="1" lang="ja-JP" altLang="en-US" sz="800"/>
            <a:t>～</a:t>
          </a:r>
          <a:r>
            <a:rPr kumimoji="1" lang="en-US" altLang="ja-JP" sz="800"/>
            <a:t>17:30,</a:t>
          </a:r>
          <a:r>
            <a:rPr kumimoji="1" lang="ja-JP" altLang="en-US" sz="800"/>
            <a:t>土日祝を除く）中に</a:t>
          </a:r>
          <a:endParaRPr kumimoji="1" lang="en-US" altLang="ja-JP" sz="800"/>
        </a:p>
        <a:p>
          <a:r>
            <a:rPr kumimoji="1" lang="ja-JP" altLang="en-US" sz="800"/>
            <a:t>連絡の取れる事務担当者名及び連絡先を等を記入してください。</a:t>
          </a:r>
        </a:p>
      </xdr:txBody>
    </xdr:sp>
    <xdr:clientData/>
  </xdr:twoCellAnchor>
  <xdr:twoCellAnchor>
    <xdr:from>
      <xdr:col>0</xdr:col>
      <xdr:colOff>121920</xdr:colOff>
      <xdr:row>0</xdr:row>
      <xdr:rowOff>15240</xdr:rowOff>
    </xdr:from>
    <xdr:to>
      <xdr:col>5</xdr:col>
      <xdr:colOff>0</xdr:colOff>
      <xdr:row>0</xdr:row>
      <xdr:rowOff>320040</xdr:rowOff>
    </xdr:to>
    <xdr:sp macro="" textlink="">
      <xdr:nvSpPr>
        <xdr:cNvPr id="12" name="テキスト ボックス 11">
          <a:extLst>
            <a:ext uri="{FF2B5EF4-FFF2-40B4-BE49-F238E27FC236}">
              <a16:creationId xmlns:a16="http://schemas.microsoft.com/office/drawing/2014/main" id="{8B27F2CA-0CF0-4C3C-AB2C-68B773CF4B78}"/>
            </a:ext>
          </a:extLst>
        </xdr:cNvPr>
        <xdr:cNvSpPr txBox="1"/>
      </xdr:nvSpPr>
      <xdr:spPr>
        <a:xfrm>
          <a:off x="121920" y="15240"/>
          <a:ext cx="131635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a:t>
          </a:r>
          <a:r>
            <a:rPr kumimoji="1" lang="en-US" altLang="ja-JP" sz="1200" b="1">
              <a:solidFill>
                <a:srgbClr val="FF0000"/>
              </a:solidFill>
            </a:rPr>
            <a:t>※</a:t>
          </a:r>
          <a:r>
            <a:rPr kumimoji="1" lang="ja-JP" altLang="en-US" sz="1200" b="1">
              <a:solidFill>
                <a:srgbClr val="FF0000"/>
              </a:solidFill>
            </a:rPr>
            <a:t>記入例）</a:t>
          </a:r>
        </a:p>
      </xdr:txBody>
    </xdr:sp>
    <xdr:clientData/>
  </xdr:twoCellAnchor>
  <xdr:twoCellAnchor>
    <xdr:from>
      <xdr:col>16</xdr:col>
      <xdr:colOff>304800</xdr:colOff>
      <xdr:row>24</xdr:row>
      <xdr:rowOff>47625</xdr:rowOff>
    </xdr:from>
    <xdr:to>
      <xdr:col>19</xdr:col>
      <xdr:colOff>100965</xdr:colOff>
      <xdr:row>25</xdr:row>
      <xdr:rowOff>152467</xdr:rowOff>
    </xdr:to>
    <xdr:sp macro="" textlink="">
      <xdr:nvSpPr>
        <xdr:cNvPr id="13" name="吹き出し: 折線 12">
          <a:extLst>
            <a:ext uri="{FF2B5EF4-FFF2-40B4-BE49-F238E27FC236}">
              <a16:creationId xmlns:a16="http://schemas.microsoft.com/office/drawing/2014/main" id="{8B9973D4-CADD-4706-866C-76D20CDB8482}"/>
            </a:ext>
          </a:extLst>
        </xdr:cNvPr>
        <xdr:cNvSpPr/>
      </xdr:nvSpPr>
      <xdr:spPr>
        <a:xfrm>
          <a:off x="5200650" y="7115175"/>
          <a:ext cx="1844040" cy="485842"/>
        </a:xfrm>
        <a:prstGeom prst="borderCallout2">
          <a:avLst>
            <a:gd name="adj1" fmla="val 98060"/>
            <a:gd name="adj2" fmla="val 47436"/>
            <a:gd name="adj3" fmla="val 155541"/>
            <a:gd name="adj4" fmla="val 7449"/>
            <a:gd name="adj5" fmla="val 200070"/>
            <a:gd name="adj6" fmla="val 12152"/>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添付する車両一覧の車両台数と合致するようにしてください。</a:t>
          </a:r>
        </a:p>
      </xdr:txBody>
    </xdr:sp>
    <xdr:clientData/>
  </xdr:twoCellAnchor>
  <xdr:twoCellAnchor>
    <xdr:from>
      <xdr:col>12</xdr:col>
      <xdr:colOff>95250</xdr:colOff>
      <xdr:row>22</xdr:row>
      <xdr:rowOff>28575</xdr:rowOff>
    </xdr:from>
    <xdr:to>
      <xdr:col>16</xdr:col>
      <xdr:colOff>180975</xdr:colOff>
      <xdr:row>25</xdr:row>
      <xdr:rowOff>19050</xdr:rowOff>
    </xdr:to>
    <xdr:grpSp>
      <xdr:nvGrpSpPr>
        <xdr:cNvPr id="18" name="グループ化 17">
          <a:extLst>
            <a:ext uri="{FF2B5EF4-FFF2-40B4-BE49-F238E27FC236}">
              <a16:creationId xmlns:a16="http://schemas.microsoft.com/office/drawing/2014/main" id="{BFC1CC73-BC12-4028-B829-F23F08DA0626}"/>
            </a:ext>
          </a:extLst>
        </xdr:cNvPr>
        <xdr:cNvGrpSpPr/>
      </xdr:nvGrpSpPr>
      <xdr:grpSpPr>
        <a:xfrm>
          <a:off x="3505200" y="6600825"/>
          <a:ext cx="1571625" cy="866775"/>
          <a:chOff x="3781425" y="6657975"/>
          <a:chExt cx="1571625" cy="866775"/>
        </a:xfrm>
      </xdr:grpSpPr>
      <xdr:sp macro="" textlink="">
        <xdr:nvSpPr>
          <xdr:cNvPr id="19" name="吹き出し: 線 18">
            <a:extLst>
              <a:ext uri="{FF2B5EF4-FFF2-40B4-BE49-F238E27FC236}">
                <a16:creationId xmlns:a16="http://schemas.microsoft.com/office/drawing/2014/main" id="{318FE1B0-E94B-7338-D6C9-85AE3B2EEEB7}"/>
              </a:ext>
            </a:extLst>
          </xdr:cNvPr>
          <xdr:cNvSpPr/>
        </xdr:nvSpPr>
        <xdr:spPr>
          <a:xfrm>
            <a:off x="3781425" y="6915150"/>
            <a:ext cx="1276350" cy="609600"/>
          </a:xfrm>
          <a:prstGeom prst="borderCallout1">
            <a:avLst>
              <a:gd name="adj1" fmla="val 9316"/>
              <a:gd name="adj2" fmla="val -124"/>
              <a:gd name="adj3" fmla="val 48056"/>
              <a:gd name="adj4" fmla="val -47655"/>
            </a:avLst>
          </a:prstGeom>
          <a:solidFill>
            <a:schemeClr val="accent3">
              <a:lumMod val="40000"/>
              <a:lumOff val="60000"/>
            </a:schemeClr>
          </a:solidFill>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20" name="テキスト ボックス 19">
            <a:extLst>
              <a:ext uri="{FF2B5EF4-FFF2-40B4-BE49-F238E27FC236}">
                <a16:creationId xmlns:a16="http://schemas.microsoft.com/office/drawing/2014/main" id="{F8F5BD1A-9425-D109-9A30-C2CA56020523}"/>
              </a:ext>
            </a:extLst>
          </xdr:cNvPr>
          <xdr:cNvSpPr txBox="1"/>
        </xdr:nvSpPr>
        <xdr:spPr>
          <a:xfrm>
            <a:off x="3810000" y="6943724"/>
            <a:ext cx="1219200" cy="542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口座情報は必ず      ご記入ください。</a:t>
            </a:r>
          </a:p>
        </xdr:txBody>
      </xdr:sp>
      <xdr:cxnSp macro="">
        <xdr:nvCxnSpPr>
          <xdr:cNvPr id="21" name="直線コネクタ 20">
            <a:extLst>
              <a:ext uri="{FF2B5EF4-FFF2-40B4-BE49-F238E27FC236}">
                <a16:creationId xmlns:a16="http://schemas.microsoft.com/office/drawing/2014/main" id="{26B54232-7AAD-9697-306D-84AAF324A028}"/>
              </a:ext>
            </a:extLst>
          </xdr:cNvPr>
          <xdr:cNvCxnSpPr/>
        </xdr:nvCxnSpPr>
        <xdr:spPr>
          <a:xfrm flipV="1">
            <a:off x="4953000" y="6657975"/>
            <a:ext cx="400050" cy="238125"/>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238126</xdr:colOff>
      <xdr:row>3</xdr:row>
      <xdr:rowOff>257174</xdr:rowOff>
    </xdr:from>
    <xdr:to>
      <xdr:col>11</xdr:col>
      <xdr:colOff>152399</xdr:colOff>
      <xdr:row>4</xdr:row>
      <xdr:rowOff>247650</xdr:rowOff>
    </xdr:to>
    <xdr:grpSp>
      <xdr:nvGrpSpPr>
        <xdr:cNvPr id="16" name="グループ化 15">
          <a:extLst>
            <a:ext uri="{FF2B5EF4-FFF2-40B4-BE49-F238E27FC236}">
              <a16:creationId xmlns:a16="http://schemas.microsoft.com/office/drawing/2014/main" id="{F4BB1670-2D04-1D9C-0806-FBE481E21028}"/>
            </a:ext>
          </a:extLst>
        </xdr:cNvPr>
        <xdr:cNvGrpSpPr/>
      </xdr:nvGrpSpPr>
      <xdr:grpSpPr>
        <a:xfrm>
          <a:off x="1123951" y="1085849"/>
          <a:ext cx="2152648" cy="304801"/>
          <a:chOff x="1123951" y="1085849"/>
          <a:chExt cx="2152648" cy="304801"/>
        </a:xfrm>
      </xdr:grpSpPr>
      <xdr:sp macro="" textlink="">
        <xdr:nvSpPr>
          <xdr:cNvPr id="14" name="吹き出し: 線 13">
            <a:extLst>
              <a:ext uri="{FF2B5EF4-FFF2-40B4-BE49-F238E27FC236}">
                <a16:creationId xmlns:a16="http://schemas.microsoft.com/office/drawing/2014/main" id="{0D38F66D-7861-83A2-2D5F-43FB96647504}"/>
              </a:ext>
            </a:extLst>
          </xdr:cNvPr>
          <xdr:cNvSpPr/>
        </xdr:nvSpPr>
        <xdr:spPr>
          <a:xfrm>
            <a:off x="1123951" y="1085849"/>
            <a:ext cx="2038350" cy="304801"/>
          </a:xfrm>
          <a:prstGeom prst="borderCallout1">
            <a:avLst>
              <a:gd name="adj1" fmla="val 93113"/>
              <a:gd name="adj2" fmla="val 12155"/>
              <a:gd name="adj3" fmla="val 182619"/>
              <a:gd name="adj4" fmla="val 24107"/>
            </a:avLst>
          </a:prstGeom>
          <a:solidFill>
            <a:schemeClr val="bg1">
              <a:lumMod val="85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テキスト ボックス 14">
            <a:extLst>
              <a:ext uri="{FF2B5EF4-FFF2-40B4-BE49-F238E27FC236}">
                <a16:creationId xmlns:a16="http://schemas.microsoft.com/office/drawing/2014/main" id="{A234EE8E-B61B-46A3-96B0-CF9AB5EF2A7F}"/>
              </a:ext>
            </a:extLst>
          </xdr:cNvPr>
          <xdr:cNvSpPr txBox="1"/>
        </xdr:nvSpPr>
        <xdr:spPr>
          <a:xfrm>
            <a:off x="1152524" y="1095375"/>
            <a:ext cx="2124075" cy="259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申請書の記入日を記入してください。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243840</xdr:colOff>
      <xdr:row>4</xdr:row>
      <xdr:rowOff>342900</xdr:rowOff>
    </xdr:from>
    <xdr:to>
      <xdr:col>18</xdr:col>
      <xdr:colOff>121920</xdr:colOff>
      <xdr:row>6</xdr:row>
      <xdr:rowOff>45720</xdr:rowOff>
    </xdr:to>
    <xdr:sp macro="" textlink="">
      <xdr:nvSpPr>
        <xdr:cNvPr id="2" name="吹き出し: 折線 1">
          <a:extLst>
            <a:ext uri="{FF2B5EF4-FFF2-40B4-BE49-F238E27FC236}">
              <a16:creationId xmlns:a16="http://schemas.microsoft.com/office/drawing/2014/main" id="{7556DDED-9BE1-D0C0-7E7A-C2967A8EE496}"/>
            </a:ext>
          </a:extLst>
        </xdr:cNvPr>
        <xdr:cNvSpPr/>
      </xdr:nvSpPr>
      <xdr:spPr>
        <a:xfrm>
          <a:off x="3939540" y="1485900"/>
          <a:ext cx="1981200" cy="358140"/>
        </a:xfrm>
        <a:prstGeom prst="borderCallout2">
          <a:avLst>
            <a:gd name="adj1" fmla="val 18750"/>
            <a:gd name="adj2" fmla="val -1247"/>
            <a:gd name="adj3" fmla="val 18750"/>
            <a:gd name="adj4" fmla="val -16667"/>
            <a:gd name="adj5" fmla="val 216755"/>
            <a:gd name="adj6" fmla="val -155722"/>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335280</xdr:colOff>
      <xdr:row>5</xdr:row>
      <xdr:rowOff>7620</xdr:rowOff>
    </xdr:from>
    <xdr:to>
      <xdr:col>18</xdr:col>
      <xdr:colOff>68580</xdr:colOff>
      <xdr:row>5</xdr:row>
      <xdr:rowOff>266700</xdr:rowOff>
    </xdr:to>
    <xdr:sp macro="" textlink="">
      <xdr:nvSpPr>
        <xdr:cNvPr id="3" name="テキスト ボックス 2">
          <a:extLst>
            <a:ext uri="{FF2B5EF4-FFF2-40B4-BE49-F238E27FC236}">
              <a16:creationId xmlns:a16="http://schemas.microsoft.com/office/drawing/2014/main" id="{356F6DD0-1314-CAF9-B44C-F861058F78D5}"/>
            </a:ext>
          </a:extLst>
        </xdr:cNvPr>
        <xdr:cNvSpPr txBox="1"/>
      </xdr:nvSpPr>
      <xdr:spPr>
        <a:xfrm>
          <a:off x="4030980" y="1531620"/>
          <a:ext cx="1836420" cy="259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内容を確認の上☑してください。</a:t>
          </a:r>
        </a:p>
      </xdr:txBody>
    </xdr:sp>
    <xdr:clientData/>
  </xdr:twoCellAnchor>
  <xdr:twoCellAnchor>
    <xdr:from>
      <xdr:col>13</xdr:col>
      <xdr:colOff>68580</xdr:colOff>
      <xdr:row>15</xdr:row>
      <xdr:rowOff>60960</xdr:rowOff>
    </xdr:from>
    <xdr:to>
      <xdr:col>19</xdr:col>
      <xdr:colOff>7620</xdr:colOff>
      <xdr:row>16</xdr:row>
      <xdr:rowOff>304800</xdr:rowOff>
    </xdr:to>
    <xdr:sp macro="" textlink="">
      <xdr:nvSpPr>
        <xdr:cNvPr id="9" name="吹き出し: 折線 8">
          <a:extLst>
            <a:ext uri="{FF2B5EF4-FFF2-40B4-BE49-F238E27FC236}">
              <a16:creationId xmlns:a16="http://schemas.microsoft.com/office/drawing/2014/main" id="{4C541F91-1B9B-F923-22C0-0B0BEBBE6A07}"/>
            </a:ext>
          </a:extLst>
        </xdr:cNvPr>
        <xdr:cNvSpPr/>
      </xdr:nvSpPr>
      <xdr:spPr>
        <a:xfrm>
          <a:off x="3764280" y="4290060"/>
          <a:ext cx="3154680" cy="457200"/>
        </a:xfrm>
        <a:prstGeom prst="borderCallout2">
          <a:avLst>
            <a:gd name="adj1" fmla="val 102052"/>
            <a:gd name="adj2" fmla="val 90738"/>
            <a:gd name="adj3" fmla="val 160637"/>
            <a:gd name="adj4" fmla="val 92085"/>
            <a:gd name="adj5" fmla="val 205173"/>
            <a:gd name="adj6" fmla="val 86360"/>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21</xdr:row>
      <xdr:rowOff>45720</xdr:rowOff>
    </xdr:from>
    <xdr:to>
      <xdr:col>12</xdr:col>
      <xdr:colOff>7620</xdr:colOff>
      <xdr:row>21</xdr:row>
      <xdr:rowOff>175260</xdr:rowOff>
    </xdr:to>
    <xdr:sp macro="" textlink="">
      <xdr:nvSpPr>
        <xdr:cNvPr id="10" name="楕円 9">
          <a:extLst>
            <a:ext uri="{FF2B5EF4-FFF2-40B4-BE49-F238E27FC236}">
              <a16:creationId xmlns:a16="http://schemas.microsoft.com/office/drawing/2014/main" id="{7AF0B9B7-7009-081C-2E20-132599465429}"/>
            </a:ext>
          </a:extLst>
        </xdr:cNvPr>
        <xdr:cNvSpPr/>
      </xdr:nvSpPr>
      <xdr:spPr>
        <a:xfrm>
          <a:off x="3108960" y="6225540"/>
          <a:ext cx="289560" cy="1295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464820</xdr:colOff>
      <xdr:row>21</xdr:row>
      <xdr:rowOff>45720</xdr:rowOff>
    </xdr:from>
    <xdr:to>
      <xdr:col>18</xdr:col>
      <xdr:colOff>754380</xdr:colOff>
      <xdr:row>21</xdr:row>
      <xdr:rowOff>175260</xdr:rowOff>
    </xdr:to>
    <xdr:sp macro="" textlink="">
      <xdr:nvSpPr>
        <xdr:cNvPr id="12" name="楕円 11">
          <a:extLst>
            <a:ext uri="{FF2B5EF4-FFF2-40B4-BE49-F238E27FC236}">
              <a16:creationId xmlns:a16="http://schemas.microsoft.com/office/drawing/2014/main" id="{64530D38-DF9F-4B4C-83FB-21358753DA0A}"/>
            </a:ext>
          </a:extLst>
        </xdr:cNvPr>
        <xdr:cNvSpPr/>
      </xdr:nvSpPr>
      <xdr:spPr>
        <a:xfrm>
          <a:off x="6263640" y="6225540"/>
          <a:ext cx="289560" cy="1295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60960</xdr:colOff>
      <xdr:row>22</xdr:row>
      <xdr:rowOff>45720</xdr:rowOff>
    </xdr:from>
    <xdr:to>
      <xdr:col>10</xdr:col>
      <xdr:colOff>434340</xdr:colOff>
      <xdr:row>22</xdr:row>
      <xdr:rowOff>236220</xdr:rowOff>
    </xdr:to>
    <xdr:sp macro="" textlink="">
      <xdr:nvSpPr>
        <xdr:cNvPr id="13" name="楕円 12">
          <a:extLst>
            <a:ext uri="{FF2B5EF4-FFF2-40B4-BE49-F238E27FC236}">
              <a16:creationId xmlns:a16="http://schemas.microsoft.com/office/drawing/2014/main" id="{46A0C790-A74A-4565-B950-F729A7BE2C62}"/>
            </a:ext>
          </a:extLst>
        </xdr:cNvPr>
        <xdr:cNvSpPr/>
      </xdr:nvSpPr>
      <xdr:spPr>
        <a:xfrm>
          <a:off x="2560320" y="6644640"/>
          <a:ext cx="373380" cy="1905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114300</xdr:colOff>
      <xdr:row>15</xdr:row>
      <xdr:rowOff>76200</xdr:rowOff>
    </xdr:from>
    <xdr:to>
      <xdr:col>19</xdr:col>
      <xdr:colOff>30480</xdr:colOff>
      <xdr:row>17</xdr:row>
      <xdr:rowOff>0</xdr:rowOff>
    </xdr:to>
    <xdr:sp macro="" textlink="">
      <xdr:nvSpPr>
        <xdr:cNvPr id="14" name="テキスト ボックス 13">
          <a:extLst>
            <a:ext uri="{FF2B5EF4-FFF2-40B4-BE49-F238E27FC236}">
              <a16:creationId xmlns:a16="http://schemas.microsoft.com/office/drawing/2014/main" id="{9A4E2380-E5F0-36C2-E2BD-03CB1B949AE5}"/>
            </a:ext>
          </a:extLst>
        </xdr:cNvPr>
        <xdr:cNvSpPr txBox="1"/>
      </xdr:nvSpPr>
      <xdr:spPr>
        <a:xfrm>
          <a:off x="3810000" y="4305300"/>
          <a:ext cx="3131820" cy="518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事務局の受付時間（</a:t>
          </a:r>
          <a:r>
            <a:rPr kumimoji="1" lang="en-US" altLang="ja-JP" sz="800"/>
            <a:t>9:30</a:t>
          </a:r>
          <a:r>
            <a:rPr kumimoji="1" lang="ja-JP" altLang="en-US" sz="800"/>
            <a:t>～</a:t>
          </a:r>
          <a:r>
            <a:rPr kumimoji="1" lang="en-US" altLang="ja-JP" sz="800"/>
            <a:t>17:30,</a:t>
          </a:r>
          <a:r>
            <a:rPr kumimoji="1" lang="ja-JP" altLang="en-US" sz="800"/>
            <a:t>土日祝を除く）中に</a:t>
          </a:r>
          <a:endParaRPr kumimoji="1" lang="en-US" altLang="ja-JP" sz="800"/>
        </a:p>
        <a:p>
          <a:r>
            <a:rPr kumimoji="1" lang="ja-JP" altLang="en-US" sz="800"/>
            <a:t>連絡の取れる事務担当者名及び連絡先を等を記入してください。</a:t>
          </a:r>
        </a:p>
      </xdr:txBody>
    </xdr:sp>
    <xdr:clientData/>
  </xdr:twoCellAnchor>
  <xdr:twoCellAnchor>
    <xdr:from>
      <xdr:col>0</xdr:col>
      <xdr:colOff>121920</xdr:colOff>
      <xdr:row>0</xdr:row>
      <xdr:rowOff>15240</xdr:rowOff>
    </xdr:from>
    <xdr:to>
      <xdr:col>5</xdr:col>
      <xdr:colOff>0</xdr:colOff>
      <xdr:row>0</xdr:row>
      <xdr:rowOff>320040</xdr:rowOff>
    </xdr:to>
    <xdr:sp macro="" textlink="">
      <xdr:nvSpPr>
        <xdr:cNvPr id="19" name="テキスト ボックス 18">
          <a:extLst>
            <a:ext uri="{FF2B5EF4-FFF2-40B4-BE49-F238E27FC236}">
              <a16:creationId xmlns:a16="http://schemas.microsoft.com/office/drawing/2014/main" id="{77ED51A2-6030-49FA-9277-0AEA1AA90D0F}"/>
            </a:ext>
          </a:extLst>
        </xdr:cNvPr>
        <xdr:cNvSpPr txBox="1"/>
      </xdr:nvSpPr>
      <xdr:spPr>
        <a:xfrm>
          <a:off x="121920" y="15240"/>
          <a:ext cx="13106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a:t>
          </a:r>
          <a:r>
            <a:rPr kumimoji="1" lang="en-US" altLang="ja-JP" sz="1200" b="1">
              <a:solidFill>
                <a:srgbClr val="FF0000"/>
              </a:solidFill>
            </a:rPr>
            <a:t>※</a:t>
          </a:r>
          <a:r>
            <a:rPr kumimoji="1" lang="ja-JP" altLang="en-US" sz="1200" b="1">
              <a:solidFill>
                <a:srgbClr val="FF0000"/>
              </a:solidFill>
            </a:rPr>
            <a:t>記入例）</a:t>
          </a:r>
        </a:p>
      </xdr:txBody>
    </xdr:sp>
    <xdr:clientData/>
  </xdr:twoCellAnchor>
  <xdr:twoCellAnchor>
    <xdr:from>
      <xdr:col>16</xdr:col>
      <xdr:colOff>428625</xdr:colOff>
      <xdr:row>24</xdr:row>
      <xdr:rowOff>47625</xdr:rowOff>
    </xdr:from>
    <xdr:to>
      <xdr:col>19</xdr:col>
      <xdr:colOff>139065</xdr:colOff>
      <xdr:row>25</xdr:row>
      <xdr:rowOff>152467</xdr:rowOff>
    </xdr:to>
    <xdr:sp macro="" textlink="">
      <xdr:nvSpPr>
        <xdr:cNvPr id="5" name="吹き出し: 折線 4">
          <a:extLst>
            <a:ext uri="{FF2B5EF4-FFF2-40B4-BE49-F238E27FC236}">
              <a16:creationId xmlns:a16="http://schemas.microsoft.com/office/drawing/2014/main" id="{AF251DA6-2DFD-4621-B475-3DCEEBDEB01A}"/>
            </a:ext>
          </a:extLst>
        </xdr:cNvPr>
        <xdr:cNvSpPr/>
      </xdr:nvSpPr>
      <xdr:spPr>
        <a:xfrm>
          <a:off x="5324475" y="7115175"/>
          <a:ext cx="1758315" cy="485842"/>
        </a:xfrm>
        <a:prstGeom prst="borderCallout2">
          <a:avLst>
            <a:gd name="adj1" fmla="val 98060"/>
            <a:gd name="adj2" fmla="val 47436"/>
            <a:gd name="adj3" fmla="val 181027"/>
            <a:gd name="adj4" fmla="val 5768"/>
            <a:gd name="adj5" fmla="val 260846"/>
            <a:gd name="adj6" fmla="val 11170"/>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添付する車両一覧の車両台数と合致するようにしてください。</a:t>
          </a:r>
        </a:p>
      </xdr:txBody>
    </xdr:sp>
    <xdr:clientData/>
  </xdr:twoCellAnchor>
  <xdr:twoCellAnchor>
    <xdr:from>
      <xdr:col>12</xdr:col>
      <xdr:colOff>171450</xdr:colOff>
      <xdr:row>22</xdr:row>
      <xdr:rowOff>9525</xdr:rowOff>
    </xdr:from>
    <xdr:to>
      <xdr:col>16</xdr:col>
      <xdr:colOff>257175</xdr:colOff>
      <xdr:row>25</xdr:row>
      <xdr:rowOff>0</xdr:rowOff>
    </xdr:to>
    <xdr:grpSp>
      <xdr:nvGrpSpPr>
        <xdr:cNvPr id="16" name="グループ化 15">
          <a:extLst>
            <a:ext uri="{FF2B5EF4-FFF2-40B4-BE49-F238E27FC236}">
              <a16:creationId xmlns:a16="http://schemas.microsoft.com/office/drawing/2014/main" id="{5CC011CD-45E6-4C5A-B778-AB38648FD68B}"/>
            </a:ext>
          </a:extLst>
        </xdr:cNvPr>
        <xdr:cNvGrpSpPr/>
      </xdr:nvGrpSpPr>
      <xdr:grpSpPr>
        <a:xfrm>
          <a:off x="3581400" y="6581775"/>
          <a:ext cx="1571625" cy="866775"/>
          <a:chOff x="3781425" y="6657975"/>
          <a:chExt cx="1571625" cy="866775"/>
        </a:xfrm>
      </xdr:grpSpPr>
      <xdr:sp macro="" textlink="">
        <xdr:nvSpPr>
          <xdr:cNvPr id="18" name="吹き出し: 線 17">
            <a:extLst>
              <a:ext uri="{FF2B5EF4-FFF2-40B4-BE49-F238E27FC236}">
                <a16:creationId xmlns:a16="http://schemas.microsoft.com/office/drawing/2014/main" id="{60F69D65-8844-C8E4-C968-640A158EB1CD}"/>
              </a:ext>
            </a:extLst>
          </xdr:cNvPr>
          <xdr:cNvSpPr/>
        </xdr:nvSpPr>
        <xdr:spPr>
          <a:xfrm>
            <a:off x="3781425" y="6915150"/>
            <a:ext cx="1276350" cy="609600"/>
          </a:xfrm>
          <a:prstGeom prst="borderCallout1">
            <a:avLst>
              <a:gd name="adj1" fmla="val 9316"/>
              <a:gd name="adj2" fmla="val -124"/>
              <a:gd name="adj3" fmla="val 48056"/>
              <a:gd name="adj4" fmla="val -47655"/>
            </a:avLst>
          </a:prstGeom>
          <a:solidFill>
            <a:schemeClr val="accent3">
              <a:lumMod val="40000"/>
              <a:lumOff val="60000"/>
            </a:schemeClr>
          </a:solidFill>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20" name="テキスト ボックス 19">
            <a:extLst>
              <a:ext uri="{FF2B5EF4-FFF2-40B4-BE49-F238E27FC236}">
                <a16:creationId xmlns:a16="http://schemas.microsoft.com/office/drawing/2014/main" id="{B8EB5EC9-22AE-A3D6-59F7-F22623DF8F9C}"/>
              </a:ext>
            </a:extLst>
          </xdr:cNvPr>
          <xdr:cNvSpPr txBox="1"/>
        </xdr:nvSpPr>
        <xdr:spPr>
          <a:xfrm>
            <a:off x="3810000" y="6943724"/>
            <a:ext cx="1219200" cy="542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口座情報は必ず      ご記入ください。</a:t>
            </a:r>
          </a:p>
        </xdr:txBody>
      </xdr:sp>
      <xdr:cxnSp macro="">
        <xdr:nvCxnSpPr>
          <xdr:cNvPr id="21" name="直線コネクタ 20">
            <a:extLst>
              <a:ext uri="{FF2B5EF4-FFF2-40B4-BE49-F238E27FC236}">
                <a16:creationId xmlns:a16="http://schemas.microsoft.com/office/drawing/2014/main" id="{2E2E966D-D29B-789E-96B3-A6CDDFF47EF3}"/>
              </a:ext>
            </a:extLst>
          </xdr:cNvPr>
          <xdr:cNvCxnSpPr/>
        </xdr:nvCxnSpPr>
        <xdr:spPr>
          <a:xfrm flipV="1">
            <a:off x="4953000" y="6657975"/>
            <a:ext cx="400050" cy="238125"/>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219075</xdr:colOff>
      <xdr:row>3</xdr:row>
      <xdr:rowOff>247650</xdr:rowOff>
    </xdr:from>
    <xdr:to>
      <xdr:col>11</xdr:col>
      <xdr:colOff>19050</xdr:colOff>
      <xdr:row>4</xdr:row>
      <xdr:rowOff>238126</xdr:rowOff>
    </xdr:to>
    <xdr:sp macro="" textlink="">
      <xdr:nvSpPr>
        <xdr:cNvPr id="4" name="吹き出し: 線 3">
          <a:extLst>
            <a:ext uri="{FF2B5EF4-FFF2-40B4-BE49-F238E27FC236}">
              <a16:creationId xmlns:a16="http://schemas.microsoft.com/office/drawing/2014/main" id="{B6E179EE-97DE-4849-9A08-C7C102956086}"/>
            </a:ext>
          </a:extLst>
        </xdr:cNvPr>
        <xdr:cNvSpPr/>
      </xdr:nvSpPr>
      <xdr:spPr>
        <a:xfrm>
          <a:off x="1104900" y="1076325"/>
          <a:ext cx="2038350" cy="304801"/>
        </a:xfrm>
        <a:prstGeom prst="borderCallout1">
          <a:avLst>
            <a:gd name="adj1" fmla="val 93113"/>
            <a:gd name="adj2" fmla="val 12155"/>
            <a:gd name="adj3" fmla="val 182619"/>
            <a:gd name="adj4" fmla="val 24107"/>
          </a:avLst>
        </a:prstGeom>
        <a:solidFill>
          <a:schemeClr val="bg1">
            <a:lumMod val="85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219075</xdr:colOff>
      <xdr:row>3</xdr:row>
      <xdr:rowOff>266700</xdr:rowOff>
    </xdr:from>
    <xdr:to>
      <xdr:col>11</xdr:col>
      <xdr:colOff>104775</xdr:colOff>
      <xdr:row>4</xdr:row>
      <xdr:rowOff>211455</xdr:rowOff>
    </xdr:to>
    <xdr:sp macro="" textlink="">
      <xdr:nvSpPr>
        <xdr:cNvPr id="7" name="テキスト ボックス 6">
          <a:extLst>
            <a:ext uri="{FF2B5EF4-FFF2-40B4-BE49-F238E27FC236}">
              <a16:creationId xmlns:a16="http://schemas.microsoft.com/office/drawing/2014/main" id="{BAB00CAA-0BD1-4164-8FE7-DCA5BD0BD417}"/>
            </a:ext>
          </a:extLst>
        </xdr:cNvPr>
        <xdr:cNvSpPr txBox="1"/>
      </xdr:nvSpPr>
      <xdr:spPr>
        <a:xfrm>
          <a:off x="1104900" y="1095375"/>
          <a:ext cx="2124075" cy="259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申請書の記入日を記入してください。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243840</xdr:colOff>
      <xdr:row>4</xdr:row>
      <xdr:rowOff>342900</xdr:rowOff>
    </xdr:from>
    <xdr:to>
      <xdr:col>18</xdr:col>
      <xdr:colOff>121920</xdr:colOff>
      <xdr:row>6</xdr:row>
      <xdr:rowOff>45720</xdr:rowOff>
    </xdr:to>
    <xdr:sp macro="" textlink="">
      <xdr:nvSpPr>
        <xdr:cNvPr id="2" name="吹き出し: 折線 1">
          <a:extLst>
            <a:ext uri="{FF2B5EF4-FFF2-40B4-BE49-F238E27FC236}">
              <a16:creationId xmlns:a16="http://schemas.microsoft.com/office/drawing/2014/main" id="{FAC0871A-90D4-40FA-AD1E-9BAD5312CC78}"/>
            </a:ext>
          </a:extLst>
        </xdr:cNvPr>
        <xdr:cNvSpPr/>
      </xdr:nvSpPr>
      <xdr:spPr>
        <a:xfrm>
          <a:off x="3958590" y="1485900"/>
          <a:ext cx="1992630" cy="360045"/>
        </a:xfrm>
        <a:prstGeom prst="borderCallout2">
          <a:avLst>
            <a:gd name="adj1" fmla="val 18750"/>
            <a:gd name="adj2" fmla="val -1247"/>
            <a:gd name="adj3" fmla="val 18750"/>
            <a:gd name="adj4" fmla="val -16667"/>
            <a:gd name="adj5" fmla="val 216755"/>
            <a:gd name="adj6" fmla="val -155722"/>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335280</xdr:colOff>
      <xdr:row>5</xdr:row>
      <xdr:rowOff>7620</xdr:rowOff>
    </xdr:from>
    <xdr:to>
      <xdr:col>18</xdr:col>
      <xdr:colOff>68580</xdr:colOff>
      <xdr:row>5</xdr:row>
      <xdr:rowOff>266700</xdr:rowOff>
    </xdr:to>
    <xdr:sp macro="" textlink="">
      <xdr:nvSpPr>
        <xdr:cNvPr id="3" name="テキスト ボックス 2">
          <a:extLst>
            <a:ext uri="{FF2B5EF4-FFF2-40B4-BE49-F238E27FC236}">
              <a16:creationId xmlns:a16="http://schemas.microsoft.com/office/drawing/2014/main" id="{B03E1468-5F27-41FB-B94D-F7CD64222529}"/>
            </a:ext>
          </a:extLst>
        </xdr:cNvPr>
        <xdr:cNvSpPr txBox="1"/>
      </xdr:nvSpPr>
      <xdr:spPr>
        <a:xfrm>
          <a:off x="4050030" y="1531620"/>
          <a:ext cx="1847850" cy="259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内容を確認の上☑してください。</a:t>
          </a:r>
        </a:p>
      </xdr:txBody>
    </xdr:sp>
    <xdr:clientData/>
  </xdr:twoCellAnchor>
  <xdr:twoCellAnchor>
    <xdr:from>
      <xdr:col>13</xdr:col>
      <xdr:colOff>68580</xdr:colOff>
      <xdr:row>15</xdr:row>
      <xdr:rowOff>60960</xdr:rowOff>
    </xdr:from>
    <xdr:to>
      <xdr:col>19</xdr:col>
      <xdr:colOff>7620</xdr:colOff>
      <xdr:row>16</xdr:row>
      <xdr:rowOff>304800</xdr:rowOff>
    </xdr:to>
    <xdr:sp macro="" textlink="">
      <xdr:nvSpPr>
        <xdr:cNvPr id="7" name="吹き出し: 折線 6">
          <a:extLst>
            <a:ext uri="{FF2B5EF4-FFF2-40B4-BE49-F238E27FC236}">
              <a16:creationId xmlns:a16="http://schemas.microsoft.com/office/drawing/2014/main" id="{BB514603-1991-4FB8-B092-1BD39DAA453F}"/>
            </a:ext>
          </a:extLst>
        </xdr:cNvPr>
        <xdr:cNvSpPr/>
      </xdr:nvSpPr>
      <xdr:spPr>
        <a:xfrm>
          <a:off x="3783330" y="4271010"/>
          <a:ext cx="3168015" cy="453390"/>
        </a:xfrm>
        <a:prstGeom prst="borderCallout2">
          <a:avLst>
            <a:gd name="adj1" fmla="val 102052"/>
            <a:gd name="adj2" fmla="val 90738"/>
            <a:gd name="adj3" fmla="val 160637"/>
            <a:gd name="adj4" fmla="val 92085"/>
            <a:gd name="adj5" fmla="val 205173"/>
            <a:gd name="adj6" fmla="val 86360"/>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21</xdr:row>
      <xdr:rowOff>45720</xdr:rowOff>
    </xdr:from>
    <xdr:to>
      <xdr:col>12</xdr:col>
      <xdr:colOff>7620</xdr:colOff>
      <xdr:row>21</xdr:row>
      <xdr:rowOff>175260</xdr:rowOff>
    </xdr:to>
    <xdr:sp macro="" textlink="">
      <xdr:nvSpPr>
        <xdr:cNvPr id="8" name="楕円 7">
          <a:extLst>
            <a:ext uri="{FF2B5EF4-FFF2-40B4-BE49-F238E27FC236}">
              <a16:creationId xmlns:a16="http://schemas.microsoft.com/office/drawing/2014/main" id="{F48AA783-7BE8-4440-BF04-DAD69855BC49}"/>
            </a:ext>
          </a:extLst>
        </xdr:cNvPr>
        <xdr:cNvSpPr/>
      </xdr:nvSpPr>
      <xdr:spPr>
        <a:xfrm>
          <a:off x="3124200" y="6198870"/>
          <a:ext cx="293370" cy="1295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464820</xdr:colOff>
      <xdr:row>21</xdr:row>
      <xdr:rowOff>45720</xdr:rowOff>
    </xdr:from>
    <xdr:to>
      <xdr:col>18</xdr:col>
      <xdr:colOff>754380</xdr:colOff>
      <xdr:row>21</xdr:row>
      <xdr:rowOff>175260</xdr:rowOff>
    </xdr:to>
    <xdr:sp macro="" textlink="">
      <xdr:nvSpPr>
        <xdr:cNvPr id="9" name="楕円 8">
          <a:extLst>
            <a:ext uri="{FF2B5EF4-FFF2-40B4-BE49-F238E27FC236}">
              <a16:creationId xmlns:a16="http://schemas.microsoft.com/office/drawing/2014/main" id="{F0877026-FF1B-4AB2-B1C1-3EAAE6BD0657}"/>
            </a:ext>
          </a:extLst>
        </xdr:cNvPr>
        <xdr:cNvSpPr/>
      </xdr:nvSpPr>
      <xdr:spPr>
        <a:xfrm>
          <a:off x="6294120" y="6198870"/>
          <a:ext cx="289560" cy="1295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60960</xdr:colOff>
      <xdr:row>22</xdr:row>
      <xdr:rowOff>45720</xdr:rowOff>
    </xdr:from>
    <xdr:to>
      <xdr:col>10</xdr:col>
      <xdr:colOff>434340</xdr:colOff>
      <xdr:row>22</xdr:row>
      <xdr:rowOff>236220</xdr:rowOff>
    </xdr:to>
    <xdr:sp macro="" textlink="">
      <xdr:nvSpPr>
        <xdr:cNvPr id="10" name="楕円 9">
          <a:extLst>
            <a:ext uri="{FF2B5EF4-FFF2-40B4-BE49-F238E27FC236}">
              <a16:creationId xmlns:a16="http://schemas.microsoft.com/office/drawing/2014/main" id="{D714DBA1-63E3-427B-B588-D40D956CC009}"/>
            </a:ext>
          </a:extLst>
        </xdr:cNvPr>
        <xdr:cNvSpPr/>
      </xdr:nvSpPr>
      <xdr:spPr>
        <a:xfrm>
          <a:off x="2575560" y="6617970"/>
          <a:ext cx="373380" cy="1905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114300</xdr:colOff>
      <xdr:row>15</xdr:row>
      <xdr:rowOff>76200</xdr:rowOff>
    </xdr:from>
    <xdr:to>
      <xdr:col>19</xdr:col>
      <xdr:colOff>30480</xdr:colOff>
      <xdr:row>17</xdr:row>
      <xdr:rowOff>0</xdr:rowOff>
    </xdr:to>
    <xdr:sp macro="" textlink="">
      <xdr:nvSpPr>
        <xdr:cNvPr id="11" name="テキスト ボックス 10">
          <a:extLst>
            <a:ext uri="{FF2B5EF4-FFF2-40B4-BE49-F238E27FC236}">
              <a16:creationId xmlns:a16="http://schemas.microsoft.com/office/drawing/2014/main" id="{E6054BF6-7963-4C70-9A7B-24B120629AE8}"/>
            </a:ext>
          </a:extLst>
        </xdr:cNvPr>
        <xdr:cNvSpPr txBox="1"/>
      </xdr:nvSpPr>
      <xdr:spPr>
        <a:xfrm>
          <a:off x="3829050" y="4286250"/>
          <a:ext cx="3145155"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事務局の受付時間（</a:t>
          </a:r>
          <a:r>
            <a:rPr kumimoji="1" lang="en-US" altLang="ja-JP" sz="800"/>
            <a:t>9:30</a:t>
          </a:r>
          <a:r>
            <a:rPr kumimoji="1" lang="ja-JP" altLang="en-US" sz="800"/>
            <a:t>～</a:t>
          </a:r>
          <a:r>
            <a:rPr kumimoji="1" lang="en-US" altLang="ja-JP" sz="800"/>
            <a:t>17:30,</a:t>
          </a:r>
          <a:r>
            <a:rPr kumimoji="1" lang="ja-JP" altLang="en-US" sz="800"/>
            <a:t>土日祝を除く）中に</a:t>
          </a:r>
          <a:endParaRPr kumimoji="1" lang="en-US" altLang="ja-JP" sz="800"/>
        </a:p>
        <a:p>
          <a:r>
            <a:rPr kumimoji="1" lang="ja-JP" altLang="en-US" sz="800"/>
            <a:t>連絡の取れる事務担当者名及び連絡先を等を記入してください。</a:t>
          </a:r>
        </a:p>
      </xdr:txBody>
    </xdr:sp>
    <xdr:clientData/>
  </xdr:twoCellAnchor>
  <xdr:twoCellAnchor>
    <xdr:from>
      <xdr:col>0</xdr:col>
      <xdr:colOff>121920</xdr:colOff>
      <xdr:row>0</xdr:row>
      <xdr:rowOff>15240</xdr:rowOff>
    </xdr:from>
    <xdr:to>
      <xdr:col>5</xdr:col>
      <xdr:colOff>0</xdr:colOff>
      <xdr:row>0</xdr:row>
      <xdr:rowOff>320040</xdr:rowOff>
    </xdr:to>
    <xdr:sp macro="" textlink="">
      <xdr:nvSpPr>
        <xdr:cNvPr id="12" name="テキスト ボックス 11">
          <a:extLst>
            <a:ext uri="{FF2B5EF4-FFF2-40B4-BE49-F238E27FC236}">
              <a16:creationId xmlns:a16="http://schemas.microsoft.com/office/drawing/2014/main" id="{0D044FF7-198F-471D-9D44-6B80B2C01B01}"/>
            </a:ext>
          </a:extLst>
        </xdr:cNvPr>
        <xdr:cNvSpPr txBox="1"/>
      </xdr:nvSpPr>
      <xdr:spPr>
        <a:xfrm>
          <a:off x="121920" y="15240"/>
          <a:ext cx="131635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a:t>
          </a:r>
          <a:r>
            <a:rPr kumimoji="1" lang="en-US" altLang="ja-JP" sz="1200" b="1">
              <a:solidFill>
                <a:srgbClr val="FF0000"/>
              </a:solidFill>
            </a:rPr>
            <a:t>※</a:t>
          </a:r>
          <a:r>
            <a:rPr kumimoji="1" lang="ja-JP" altLang="en-US" sz="1200" b="1">
              <a:solidFill>
                <a:srgbClr val="FF0000"/>
              </a:solidFill>
            </a:rPr>
            <a:t>記入例）</a:t>
          </a:r>
        </a:p>
      </xdr:txBody>
    </xdr:sp>
    <xdr:clientData/>
  </xdr:twoCellAnchor>
  <xdr:twoCellAnchor>
    <xdr:from>
      <xdr:col>16</xdr:col>
      <xdr:colOff>333375</xdr:colOff>
      <xdr:row>24</xdr:row>
      <xdr:rowOff>47625</xdr:rowOff>
    </xdr:from>
    <xdr:to>
      <xdr:col>19</xdr:col>
      <xdr:colOff>100965</xdr:colOff>
      <xdr:row>25</xdr:row>
      <xdr:rowOff>152467</xdr:rowOff>
    </xdr:to>
    <xdr:sp macro="" textlink="">
      <xdr:nvSpPr>
        <xdr:cNvPr id="13" name="吹き出し: 折線 12">
          <a:extLst>
            <a:ext uri="{FF2B5EF4-FFF2-40B4-BE49-F238E27FC236}">
              <a16:creationId xmlns:a16="http://schemas.microsoft.com/office/drawing/2014/main" id="{A3CC7EFC-FF5A-4458-B736-BD8B9DDED46F}"/>
            </a:ext>
          </a:extLst>
        </xdr:cNvPr>
        <xdr:cNvSpPr/>
      </xdr:nvSpPr>
      <xdr:spPr>
        <a:xfrm>
          <a:off x="5229225" y="7115175"/>
          <a:ext cx="1815465" cy="485842"/>
        </a:xfrm>
        <a:prstGeom prst="borderCallout2">
          <a:avLst>
            <a:gd name="adj1" fmla="val 98060"/>
            <a:gd name="adj2" fmla="val 47436"/>
            <a:gd name="adj3" fmla="val 196711"/>
            <a:gd name="adj4" fmla="val 834"/>
            <a:gd name="adj5" fmla="val 503949"/>
            <a:gd name="adj6" fmla="val 11652"/>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添付する車両一覧の車両台数と合致するようにしてください。</a:t>
          </a:r>
        </a:p>
      </xdr:txBody>
    </xdr:sp>
    <xdr:clientData/>
  </xdr:twoCellAnchor>
  <xdr:twoCellAnchor>
    <xdr:from>
      <xdr:col>12</xdr:col>
      <xdr:colOff>123825</xdr:colOff>
      <xdr:row>22</xdr:row>
      <xdr:rowOff>133350</xdr:rowOff>
    </xdr:from>
    <xdr:to>
      <xdr:col>16</xdr:col>
      <xdr:colOff>209550</xdr:colOff>
      <xdr:row>25</xdr:row>
      <xdr:rowOff>123825</xdr:rowOff>
    </xdr:to>
    <xdr:grpSp>
      <xdr:nvGrpSpPr>
        <xdr:cNvPr id="18" name="グループ化 17">
          <a:extLst>
            <a:ext uri="{FF2B5EF4-FFF2-40B4-BE49-F238E27FC236}">
              <a16:creationId xmlns:a16="http://schemas.microsoft.com/office/drawing/2014/main" id="{057F3FAD-D750-4855-B85A-2A1A05AE6ABF}"/>
            </a:ext>
          </a:extLst>
        </xdr:cNvPr>
        <xdr:cNvGrpSpPr/>
      </xdr:nvGrpSpPr>
      <xdr:grpSpPr>
        <a:xfrm>
          <a:off x="3533775" y="6705600"/>
          <a:ext cx="1571625" cy="866775"/>
          <a:chOff x="3781425" y="6657975"/>
          <a:chExt cx="1571625" cy="866775"/>
        </a:xfrm>
      </xdr:grpSpPr>
      <xdr:sp macro="" textlink="">
        <xdr:nvSpPr>
          <xdr:cNvPr id="19" name="吹き出し: 線 18">
            <a:extLst>
              <a:ext uri="{FF2B5EF4-FFF2-40B4-BE49-F238E27FC236}">
                <a16:creationId xmlns:a16="http://schemas.microsoft.com/office/drawing/2014/main" id="{9940311A-D985-ED5C-29A6-ABE5B46C03D7}"/>
              </a:ext>
            </a:extLst>
          </xdr:cNvPr>
          <xdr:cNvSpPr/>
        </xdr:nvSpPr>
        <xdr:spPr>
          <a:xfrm>
            <a:off x="3781425" y="6915150"/>
            <a:ext cx="1276350" cy="609600"/>
          </a:xfrm>
          <a:prstGeom prst="borderCallout1">
            <a:avLst>
              <a:gd name="adj1" fmla="val 9316"/>
              <a:gd name="adj2" fmla="val -124"/>
              <a:gd name="adj3" fmla="val 48056"/>
              <a:gd name="adj4" fmla="val -47655"/>
            </a:avLst>
          </a:prstGeom>
          <a:solidFill>
            <a:schemeClr val="accent3">
              <a:lumMod val="40000"/>
              <a:lumOff val="60000"/>
            </a:schemeClr>
          </a:solidFill>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20" name="テキスト ボックス 19">
            <a:extLst>
              <a:ext uri="{FF2B5EF4-FFF2-40B4-BE49-F238E27FC236}">
                <a16:creationId xmlns:a16="http://schemas.microsoft.com/office/drawing/2014/main" id="{75E6ECBC-B225-2A72-F15A-D21E42A5CA7F}"/>
              </a:ext>
            </a:extLst>
          </xdr:cNvPr>
          <xdr:cNvSpPr txBox="1"/>
        </xdr:nvSpPr>
        <xdr:spPr>
          <a:xfrm>
            <a:off x="3810000" y="6943724"/>
            <a:ext cx="1219200" cy="542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口座情報は必ず      ご記入ください。</a:t>
            </a:r>
          </a:p>
        </xdr:txBody>
      </xdr:sp>
      <xdr:cxnSp macro="">
        <xdr:nvCxnSpPr>
          <xdr:cNvPr id="21" name="直線コネクタ 20">
            <a:extLst>
              <a:ext uri="{FF2B5EF4-FFF2-40B4-BE49-F238E27FC236}">
                <a16:creationId xmlns:a16="http://schemas.microsoft.com/office/drawing/2014/main" id="{78F9F193-0869-A2F3-6F2E-75816FCE652D}"/>
              </a:ext>
            </a:extLst>
          </xdr:cNvPr>
          <xdr:cNvCxnSpPr/>
        </xdr:nvCxnSpPr>
        <xdr:spPr>
          <a:xfrm flipV="1">
            <a:off x="4953000" y="6657975"/>
            <a:ext cx="400050" cy="238125"/>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219075</xdr:colOff>
      <xdr:row>3</xdr:row>
      <xdr:rowOff>247650</xdr:rowOff>
    </xdr:from>
    <xdr:to>
      <xdr:col>11</xdr:col>
      <xdr:colOff>19050</xdr:colOff>
      <xdr:row>4</xdr:row>
      <xdr:rowOff>238126</xdr:rowOff>
    </xdr:to>
    <xdr:sp macro="" textlink="">
      <xdr:nvSpPr>
        <xdr:cNvPr id="14" name="吹き出し: 線 13">
          <a:extLst>
            <a:ext uri="{FF2B5EF4-FFF2-40B4-BE49-F238E27FC236}">
              <a16:creationId xmlns:a16="http://schemas.microsoft.com/office/drawing/2014/main" id="{B81A4275-DA64-462C-844F-44DFD0DC16C4}"/>
            </a:ext>
          </a:extLst>
        </xdr:cNvPr>
        <xdr:cNvSpPr/>
      </xdr:nvSpPr>
      <xdr:spPr>
        <a:xfrm>
          <a:off x="1104900" y="1076325"/>
          <a:ext cx="2038350" cy="304801"/>
        </a:xfrm>
        <a:prstGeom prst="borderCallout1">
          <a:avLst>
            <a:gd name="adj1" fmla="val 93113"/>
            <a:gd name="adj2" fmla="val 12155"/>
            <a:gd name="adj3" fmla="val 182619"/>
            <a:gd name="adj4" fmla="val 24107"/>
          </a:avLst>
        </a:prstGeom>
        <a:solidFill>
          <a:schemeClr val="bg1">
            <a:lumMod val="85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219075</xdr:colOff>
      <xdr:row>3</xdr:row>
      <xdr:rowOff>266700</xdr:rowOff>
    </xdr:from>
    <xdr:to>
      <xdr:col>11</xdr:col>
      <xdr:colOff>104775</xdr:colOff>
      <xdr:row>4</xdr:row>
      <xdr:rowOff>211455</xdr:rowOff>
    </xdr:to>
    <xdr:sp macro="" textlink="">
      <xdr:nvSpPr>
        <xdr:cNvPr id="15" name="テキスト ボックス 14">
          <a:extLst>
            <a:ext uri="{FF2B5EF4-FFF2-40B4-BE49-F238E27FC236}">
              <a16:creationId xmlns:a16="http://schemas.microsoft.com/office/drawing/2014/main" id="{DC73FF2B-7BB8-4938-A980-E0FC755BB5A7}"/>
            </a:ext>
          </a:extLst>
        </xdr:cNvPr>
        <xdr:cNvSpPr txBox="1"/>
      </xdr:nvSpPr>
      <xdr:spPr>
        <a:xfrm>
          <a:off x="1104900" y="1095375"/>
          <a:ext cx="2124075" cy="259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申請書の記入日を記入してください。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7AD6A-A387-4667-9089-36F97C823CB1}">
  <sheetPr>
    <tabColor rgb="FFFFFF00"/>
  </sheetPr>
  <dimension ref="A1:BB34"/>
  <sheetViews>
    <sheetView showZeros="0" tabSelected="1" zoomScaleNormal="100" workbookViewId="0">
      <selection activeCell="X6" sqref="X6"/>
    </sheetView>
  </sheetViews>
  <sheetFormatPr defaultColWidth="9" defaultRowHeight="16.5" x14ac:dyDescent="0.4"/>
  <cols>
    <col min="1" max="1" width="1.875" style="1" customWidth="1"/>
    <col min="2" max="2" width="7.125" style="1" customWidth="1"/>
    <col min="3" max="3" width="2.625" style="1" customWidth="1"/>
    <col min="4" max="4" width="4.125" style="1" customWidth="1"/>
    <col min="5" max="5" width="3.125" style="1" customWidth="1"/>
    <col min="6" max="6" width="2.625" style="1" customWidth="1"/>
    <col min="7" max="7" width="3.125" style="1" customWidth="1"/>
    <col min="8" max="8" width="2.625" style="1" customWidth="1"/>
    <col min="9" max="9" width="3.125" style="1" customWidth="1"/>
    <col min="10" max="10" width="2.625" style="1" customWidth="1"/>
    <col min="11" max="11" width="8" style="1" customWidth="1"/>
    <col min="12" max="12" width="3.75" style="1" customWidth="1"/>
    <col min="13" max="13" width="4" style="2" customWidth="1"/>
    <col min="14" max="14" width="7.625" style="3" customWidth="1"/>
    <col min="15" max="15" width="3.625" style="2" customWidth="1"/>
    <col min="16" max="16" width="4.25" style="2" customWidth="1"/>
    <col min="17" max="17" width="9.625" style="1" customWidth="1"/>
    <col min="18" max="18" width="2.625" style="3" customWidth="1"/>
    <col min="19" max="19" width="14.625" style="1" customWidth="1"/>
    <col min="20" max="20" width="2.625" style="3" customWidth="1"/>
    <col min="21" max="16384" width="9" style="1"/>
  </cols>
  <sheetData>
    <row r="1" spans="1:54" ht="26.25" customHeight="1" x14ac:dyDescent="0.4">
      <c r="A1" s="140" t="s">
        <v>0</v>
      </c>
      <c r="B1" s="140"/>
      <c r="C1" s="140"/>
      <c r="D1" s="140"/>
      <c r="E1" s="140"/>
      <c r="F1" s="140"/>
      <c r="G1" s="140"/>
      <c r="H1" s="140"/>
      <c r="I1" s="140"/>
      <c r="J1" s="140"/>
      <c r="K1" s="140"/>
      <c r="L1" s="140"/>
      <c r="M1" s="140"/>
      <c r="N1" s="140"/>
      <c r="O1" s="140"/>
      <c r="P1" s="140"/>
      <c r="Q1" s="141"/>
      <c r="R1" s="142" t="s">
        <v>1</v>
      </c>
      <c r="S1" s="143"/>
      <c r="T1" s="71"/>
    </row>
    <row r="2" spans="1:54" ht="20.100000000000001" customHeight="1" x14ac:dyDescent="0.25">
      <c r="A2" s="12" t="s">
        <v>2</v>
      </c>
      <c r="L2" s="158" t="s">
        <v>88</v>
      </c>
      <c r="M2" s="159"/>
      <c r="N2" s="159"/>
      <c r="O2" s="159"/>
      <c r="P2" s="159"/>
      <c r="Q2" s="160"/>
      <c r="R2" s="144"/>
      <c r="S2" s="145"/>
      <c r="T2" s="146"/>
    </row>
    <row r="3" spans="1:54" ht="20.100000000000001" customHeight="1" x14ac:dyDescent="0.4">
      <c r="A3" s="13" t="s">
        <v>3</v>
      </c>
      <c r="L3" s="161"/>
      <c r="M3" s="162"/>
      <c r="N3" s="162"/>
      <c r="O3" s="162"/>
      <c r="P3" s="162"/>
      <c r="Q3" s="163"/>
      <c r="R3" s="144"/>
      <c r="S3" s="145"/>
      <c r="T3" s="146"/>
    </row>
    <row r="4" spans="1:54" ht="24.95" customHeight="1" x14ac:dyDescent="0.4">
      <c r="A4" s="147" t="s">
        <v>4</v>
      </c>
      <c r="B4" s="147"/>
      <c r="C4" s="147"/>
      <c r="D4" s="147"/>
      <c r="E4" s="147"/>
      <c r="F4" s="147"/>
      <c r="G4" s="147"/>
      <c r="H4" s="147"/>
      <c r="I4" s="147"/>
      <c r="J4" s="147"/>
      <c r="K4" s="147"/>
      <c r="L4" s="147"/>
      <c r="M4" s="147"/>
      <c r="N4" s="147"/>
      <c r="O4" s="147"/>
      <c r="P4" s="147"/>
      <c r="Q4" s="147"/>
      <c r="R4" s="147"/>
      <c r="S4" s="147"/>
      <c r="T4" s="147"/>
    </row>
    <row r="5" spans="1:54" ht="30" customHeight="1" thickBot="1" x14ac:dyDescent="0.45">
      <c r="A5" s="148" t="s">
        <v>53</v>
      </c>
      <c r="B5" s="148"/>
      <c r="C5" s="148"/>
      <c r="D5" s="148"/>
      <c r="E5" s="148"/>
      <c r="F5" s="148"/>
      <c r="G5" s="148"/>
      <c r="H5" s="148"/>
      <c r="I5" s="148"/>
      <c r="J5" s="148"/>
      <c r="K5" s="148"/>
      <c r="L5" s="148"/>
      <c r="M5" s="148"/>
      <c r="N5" s="148"/>
      <c r="O5" s="148"/>
      <c r="P5" s="148"/>
      <c r="Q5" s="148"/>
      <c r="R5" s="148"/>
      <c r="S5" s="148"/>
      <c r="T5" s="148"/>
    </row>
    <row r="6" spans="1:54" ht="21.95" customHeight="1" x14ac:dyDescent="0.4">
      <c r="A6" s="18" t="s">
        <v>5</v>
      </c>
      <c r="B6" s="19"/>
      <c r="C6" s="20"/>
      <c r="D6" s="45" t="s">
        <v>48</v>
      </c>
      <c r="E6" s="46"/>
      <c r="F6" s="47" t="s">
        <v>49</v>
      </c>
      <c r="G6" s="46"/>
      <c r="H6" s="47" t="s">
        <v>50</v>
      </c>
      <c r="I6" s="46"/>
      <c r="J6" s="47" t="s">
        <v>51</v>
      </c>
      <c r="K6" s="21"/>
      <c r="L6" s="21"/>
      <c r="M6" s="21"/>
      <c r="N6" s="21"/>
      <c r="O6" s="21"/>
      <c r="P6" s="21"/>
      <c r="Q6" s="21"/>
      <c r="R6" s="21"/>
      <c r="S6" s="21"/>
      <c r="T6" s="22"/>
    </row>
    <row r="7" spans="1:54" ht="21.95" customHeight="1" x14ac:dyDescent="0.35">
      <c r="A7" s="23" t="s">
        <v>6</v>
      </c>
      <c r="B7" s="4"/>
      <c r="C7" s="33" t="s">
        <v>52</v>
      </c>
      <c r="D7" s="24"/>
      <c r="E7" s="24"/>
      <c r="F7" s="24"/>
      <c r="G7" s="24"/>
      <c r="H7" s="24"/>
      <c r="I7" s="24"/>
      <c r="J7" s="24"/>
      <c r="T7" s="31"/>
    </row>
    <row r="8" spans="1:54" ht="20.100000000000001" customHeight="1" x14ac:dyDescent="0.4">
      <c r="A8" s="25"/>
      <c r="C8" s="26" t="s">
        <v>7</v>
      </c>
      <c r="D8" s="131" t="s">
        <v>89</v>
      </c>
      <c r="E8" s="131"/>
      <c r="F8" s="131"/>
      <c r="G8" s="131"/>
      <c r="H8" s="131"/>
      <c r="I8" s="131"/>
      <c r="J8" s="131"/>
      <c r="K8" s="131"/>
      <c r="L8" s="131"/>
      <c r="M8" s="131"/>
      <c r="N8" s="131"/>
      <c r="O8" s="131"/>
      <c r="P8" s="131"/>
      <c r="Q8" s="131"/>
      <c r="R8" s="131"/>
      <c r="S8" s="131"/>
      <c r="T8" s="27"/>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row>
    <row r="9" spans="1:54" ht="20.100000000000001" customHeight="1" x14ac:dyDescent="0.4">
      <c r="A9" s="25"/>
      <c r="C9" s="26" t="s">
        <v>7</v>
      </c>
      <c r="D9" s="156" t="s">
        <v>8</v>
      </c>
      <c r="E9" s="156"/>
      <c r="F9" s="156"/>
      <c r="G9" s="156"/>
      <c r="H9" s="156"/>
      <c r="I9" s="156"/>
      <c r="J9" s="156"/>
      <c r="K9" s="156"/>
      <c r="L9" s="156"/>
      <c r="M9" s="156"/>
      <c r="N9" s="156"/>
      <c r="O9" s="156"/>
      <c r="P9" s="156"/>
      <c r="Q9" s="156"/>
      <c r="R9" s="156"/>
      <c r="S9" s="156"/>
      <c r="T9" s="28"/>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row>
    <row r="10" spans="1:54" ht="20.100000000000001" customHeight="1" x14ac:dyDescent="0.4">
      <c r="A10" s="25"/>
      <c r="C10" s="26" t="s">
        <v>7</v>
      </c>
      <c r="D10" s="156" t="s">
        <v>9</v>
      </c>
      <c r="E10" s="156"/>
      <c r="F10" s="156"/>
      <c r="G10" s="156"/>
      <c r="H10" s="156"/>
      <c r="I10" s="156"/>
      <c r="J10" s="156"/>
      <c r="K10" s="156"/>
      <c r="L10" s="156"/>
      <c r="M10" s="156"/>
      <c r="N10" s="156"/>
      <c r="O10" s="156"/>
      <c r="P10" s="156"/>
      <c r="Q10" s="156"/>
      <c r="R10" s="156"/>
      <c r="S10" s="156"/>
      <c r="T10" s="28"/>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row>
    <row r="11" spans="1:54" ht="20.100000000000001" customHeight="1" x14ac:dyDescent="0.4">
      <c r="A11" s="25"/>
      <c r="C11" s="26" t="s">
        <v>10</v>
      </c>
      <c r="D11" s="156" t="s">
        <v>11</v>
      </c>
      <c r="E11" s="156"/>
      <c r="F11" s="156"/>
      <c r="G11" s="156"/>
      <c r="H11" s="156"/>
      <c r="I11" s="156"/>
      <c r="J11" s="156"/>
      <c r="K11" s="156"/>
      <c r="L11" s="156"/>
      <c r="M11" s="156"/>
      <c r="N11" s="156"/>
      <c r="O11" s="156"/>
      <c r="P11" s="156"/>
      <c r="Q11" s="156"/>
      <c r="R11" s="156"/>
      <c r="S11" s="156"/>
      <c r="T11" s="28"/>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row>
    <row r="12" spans="1:54" ht="20.100000000000001" customHeight="1" thickBot="1" x14ac:dyDescent="0.45">
      <c r="A12" s="29"/>
      <c r="B12" s="34"/>
      <c r="C12" s="30" t="s">
        <v>7</v>
      </c>
      <c r="D12" s="155" t="s">
        <v>12</v>
      </c>
      <c r="E12" s="155"/>
      <c r="F12" s="155"/>
      <c r="G12" s="155"/>
      <c r="H12" s="155"/>
      <c r="I12" s="155"/>
      <c r="J12" s="155"/>
      <c r="K12" s="155"/>
      <c r="L12" s="155"/>
      <c r="M12" s="155"/>
      <c r="N12" s="155"/>
      <c r="O12" s="155"/>
      <c r="P12" s="155"/>
      <c r="Q12" s="155"/>
      <c r="R12" s="155"/>
      <c r="S12" s="155"/>
      <c r="T12" s="32"/>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row>
    <row r="13" spans="1:54" ht="20.100000000000001" customHeight="1" thickBot="1" x14ac:dyDescent="0.4">
      <c r="A13" s="4" t="s">
        <v>45</v>
      </c>
      <c r="C13" s="5"/>
      <c r="D13" s="157"/>
      <c r="E13" s="157"/>
      <c r="F13" s="157"/>
      <c r="G13" s="157"/>
      <c r="H13" s="157"/>
      <c r="I13" s="157"/>
      <c r="J13" s="157"/>
      <c r="K13" s="157"/>
      <c r="L13" s="157"/>
      <c r="M13" s="157"/>
      <c r="N13" s="157"/>
      <c r="O13" s="157"/>
      <c r="P13" s="157"/>
      <c r="Q13" s="157"/>
      <c r="R13" s="157"/>
      <c r="S13" s="157"/>
      <c r="T13" s="157"/>
      <c r="V13" s="164"/>
      <c r="W13" s="164"/>
      <c r="X13" s="164"/>
      <c r="Y13" s="164"/>
      <c r="Z13" s="164"/>
      <c r="AA13" s="164"/>
      <c r="AB13" s="164"/>
      <c r="AC13" s="164"/>
      <c r="AD13" s="164"/>
      <c r="AE13" s="164"/>
    </row>
    <row r="14" spans="1:54" ht="21" customHeight="1" x14ac:dyDescent="0.4">
      <c r="A14" s="68" t="s">
        <v>13</v>
      </c>
      <c r="B14" s="69"/>
      <c r="C14" s="149" t="s">
        <v>14</v>
      </c>
      <c r="D14" s="150"/>
      <c r="E14" s="150"/>
      <c r="F14" s="150"/>
      <c r="G14" s="151"/>
      <c r="H14" s="35" t="s">
        <v>55</v>
      </c>
      <c r="I14" s="132" t="s">
        <v>56</v>
      </c>
      <c r="J14" s="132"/>
      <c r="K14" s="133"/>
      <c r="L14" s="137"/>
      <c r="M14" s="138"/>
      <c r="N14" s="138"/>
      <c r="O14" s="138"/>
      <c r="P14" s="138"/>
      <c r="Q14" s="138"/>
      <c r="R14" s="138"/>
      <c r="S14" s="138"/>
      <c r="T14" s="139"/>
    </row>
    <row r="15" spans="1:54" ht="30" customHeight="1" x14ac:dyDescent="0.4">
      <c r="A15" s="70"/>
      <c r="B15" s="71"/>
      <c r="C15" s="152"/>
      <c r="D15" s="153"/>
      <c r="E15" s="153"/>
      <c r="F15" s="153"/>
      <c r="G15" s="154"/>
      <c r="H15" s="134"/>
      <c r="I15" s="135"/>
      <c r="J15" s="135"/>
      <c r="K15" s="135"/>
      <c r="L15" s="135"/>
      <c r="M15" s="135"/>
      <c r="N15" s="135"/>
      <c r="O15" s="135"/>
      <c r="P15" s="135"/>
      <c r="Q15" s="135"/>
      <c r="R15" s="135"/>
      <c r="S15" s="135"/>
      <c r="T15" s="136"/>
    </row>
    <row r="16" spans="1:54" ht="17.100000000000001" customHeight="1" x14ac:dyDescent="0.4">
      <c r="A16" s="70"/>
      <c r="B16" s="71"/>
      <c r="C16" s="100" t="s">
        <v>15</v>
      </c>
      <c r="D16" s="101"/>
      <c r="E16" s="101"/>
      <c r="F16" s="101"/>
      <c r="G16" s="102"/>
      <c r="H16" s="82"/>
      <c r="I16" s="83"/>
      <c r="J16" s="83"/>
      <c r="K16" s="83"/>
      <c r="L16" s="83"/>
      <c r="M16" s="83"/>
      <c r="N16" s="83"/>
      <c r="O16" s="83"/>
      <c r="P16" s="83"/>
      <c r="Q16" s="83"/>
      <c r="R16" s="83"/>
      <c r="S16" s="83"/>
      <c r="T16" s="84"/>
    </row>
    <row r="17" spans="1:20" ht="30" customHeight="1" x14ac:dyDescent="0.4">
      <c r="A17" s="70"/>
      <c r="B17" s="71"/>
      <c r="C17" s="183" t="s">
        <v>54</v>
      </c>
      <c r="D17" s="184"/>
      <c r="E17" s="184"/>
      <c r="F17" s="184"/>
      <c r="G17" s="185"/>
      <c r="H17" s="118"/>
      <c r="I17" s="119"/>
      <c r="J17" s="119"/>
      <c r="K17" s="119"/>
      <c r="L17" s="119"/>
      <c r="M17" s="119"/>
      <c r="N17" s="119"/>
      <c r="O17" s="119"/>
      <c r="P17" s="119"/>
      <c r="Q17" s="119"/>
      <c r="R17" s="119"/>
      <c r="S17" s="119"/>
      <c r="T17" s="120"/>
    </row>
    <row r="18" spans="1:20" ht="17.100000000000001" customHeight="1" x14ac:dyDescent="0.4">
      <c r="A18" s="70"/>
      <c r="B18" s="71"/>
      <c r="C18" s="100" t="s">
        <v>15</v>
      </c>
      <c r="D18" s="101"/>
      <c r="E18" s="101"/>
      <c r="F18" s="101"/>
      <c r="G18" s="102"/>
      <c r="H18" s="100"/>
      <c r="I18" s="101"/>
      <c r="J18" s="101"/>
      <c r="K18" s="101"/>
      <c r="L18" s="101"/>
      <c r="M18" s="101"/>
      <c r="N18" s="121"/>
      <c r="O18" s="171" t="s">
        <v>15</v>
      </c>
      <c r="P18" s="121"/>
      <c r="Q18" s="172"/>
      <c r="R18" s="172"/>
      <c r="S18" s="172"/>
      <c r="T18" s="173"/>
    </row>
    <row r="19" spans="1:20" ht="30" customHeight="1" x14ac:dyDescent="0.4">
      <c r="A19" s="70"/>
      <c r="B19" s="71"/>
      <c r="C19" s="96" t="s">
        <v>16</v>
      </c>
      <c r="D19" s="97"/>
      <c r="E19" s="97"/>
      <c r="F19" s="97"/>
      <c r="G19" s="99"/>
      <c r="H19" s="168"/>
      <c r="I19" s="169"/>
      <c r="J19" s="169"/>
      <c r="K19" s="169"/>
      <c r="L19" s="169"/>
      <c r="M19" s="169"/>
      <c r="N19" s="170"/>
      <c r="O19" s="117" t="s">
        <v>17</v>
      </c>
      <c r="P19" s="98"/>
      <c r="Q19" s="88"/>
      <c r="R19" s="88"/>
      <c r="S19" s="88"/>
      <c r="T19" s="89"/>
    </row>
    <row r="20" spans="1:20" ht="30" customHeight="1" x14ac:dyDescent="0.4">
      <c r="A20" s="70"/>
      <c r="B20" s="71"/>
      <c r="C20" s="96" t="s">
        <v>18</v>
      </c>
      <c r="D20" s="97"/>
      <c r="E20" s="97"/>
      <c r="F20" s="97"/>
      <c r="G20" s="99"/>
      <c r="H20" s="168"/>
      <c r="I20" s="169"/>
      <c r="J20" s="169"/>
      <c r="K20" s="169"/>
      <c r="L20" s="169"/>
      <c r="M20" s="169"/>
      <c r="N20" s="170"/>
      <c r="O20" s="174" t="s">
        <v>19</v>
      </c>
      <c r="P20" s="175"/>
      <c r="Q20" s="176"/>
      <c r="R20" s="129"/>
      <c r="S20" s="129"/>
      <c r="T20" s="177"/>
    </row>
    <row r="21" spans="1:20" ht="30" customHeight="1" x14ac:dyDescent="0.4">
      <c r="A21" s="70"/>
      <c r="B21" s="71"/>
      <c r="C21" s="165" t="s">
        <v>43</v>
      </c>
      <c r="D21" s="166"/>
      <c r="E21" s="166"/>
      <c r="F21" s="166"/>
      <c r="G21" s="167"/>
      <c r="H21" s="128"/>
      <c r="I21" s="129"/>
      <c r="J21" s="129"/>
      <c r="K21" s="129"/>
      <c r="L21" s="129"/>
      <c r="M21" s="129"/>
      <c r="N21" s="130"/>
      <c r="O21" s="178" t="s">
        <v>47</v>
      </c>
      <c r="P21" s="179"/>
      <c r="Q21" s="180"/>
      <c r="R21" s="181"/>
      <c r="S21" s="181"/>
      <c r="T21" s="182"/>
    </row>
    <row r="22" spans="1:20" ht="33" customHeight="1" x14ac:dyDescent="0.4">
      <c r="A22" s="72" t="s">
        <v>20</v>
      </c>
      <c r="B22" s="73"/>
      <c r="C22" s="125" t="s">
        <v>21</v>
      </c>
      <c r="D22" s="126"/>
      <c r="E22" s="126"/>
      <c r="F22" s="126"/>
      <c r="G22" s="127"/>
      <c r="H22" s="79"/>
      <c r="I22" s="80"/>
      <c r="J22" s="80"/>
      <c r="K22" s="81"/>
      <c r="L22" s="103" t="s">
        <v>22</v>
      </c>
      <c r="M22" s="104"/>
      <c r="N22" s="105"/>
      <c r="O22" s="122" t="s">
        <v>23</v>
      </c>
      <c r="P22" s="123"/>
      <c r="Q22" s="124"/>
      <c r="R22" s="124"/>
      <c r="S22" s="115" t="s">
        <v>24</v>
      </c>
      <c r="T22" s="116"/>
    </row>
    <row r="23" spans="1:20" ht="23.1" customHeight="1" x14ac:dyDescent="0.4">
      <c r="A23" s="72"/>
      <c r="B23" s="73"/>
      <c r="C23" s="96" t="s">
        <v>25</v>
      </c>
      <c r="D23" s="97"/>
      <c r="E23" s="97"/>
      <c r="F23" s="97"/>
      <c r="G23" s="99"/>
      <c r="H23" s="96" t="s">
        <v>26</v>
      </c>
      <c r="I23" s="97"/>
      <c r="J23" s="97"/>
      <c r="K23" s="97"/>
      <c r="L23" s="97"/>
      <c r="M23" s="97"/>
      <c r="N23" s="98"/>
      <c r="O23" s="117" t="s">
        <v>27</v>
      </c>
      <c r="P23" s="98"/>
      <c r="Q23" s="88"/>
      <c r="R23" s="88"/>
      <c r="S23" s="88"/>
      <c r="T23" s="89"/>
    </row>
    <row r="24" spans="1:20" ht="17.100000000000001" customHeight="1" x14ac:dyDescent="0.4">
      <c r="A24" s="72"/>
      <c r="B24" s="73"/>
      <c r="C24" s="100" t="s">
        <v>15</v>
      </c>
      <c r="D24" s="101"/>
      <c r="E24" s="101"/>
      <c r="F24" s="101"/>
      <c r="G24" s="102"/>
      <c r="H24" s="82"/>
      <c r="I24" s="83"/>
      <c r="J24" s="83"/>
      <c r="K24" s="83"/>
      <c r="L24" s="83"/>
      <c r="M24" s="83"/>
      <c r="N24" s="83"/>
      <c r="O24" s="83"/>
      <c r="P24" s="83"/>
      <c r="Q24" s="83"/>
      <c r="R24" s="83"/>
      <c r="S24" s="83"/>
      <c r="T24" s="84"/>
    </row>
    <row r="25" spans="1:20" ht="30" customHeight="1" thickBot="1" x14ac:dyDescent="0.45">
      <c r="A25" s="74"/>
      <c r="B25" s="75"/>
      <c r="C25" s="93" t="s">
        <v>28</v>
      </c>
      <c r="D25" s="94"/>
      <c r="E25" s="94"/>
      <c r="F25" s="94"/>
      <c r="G25" s="95"/>
      <c r="H25" s="85"/>
      <c r="I25" s="86"/>
      <c r="J25" s="86"/>
      <c r="K25" s="86"/>
      <c r="L25" s="86"/>
      <c r="M25" s="86"/>
      <c r="N25" s="86"/>
      <c r="O25" s="86"/>
      <c r="P25" s="86"/>
      <c r="Q25" s="86"/>
      <c r="R25" s="86"/>
      <c r="S25" s="86"/>
      <c r="T25" s="87"/>
    </row>
    <row r="26" spans="1:20" ht="20.100000000000001" customHeight="1" thickBot="1" x14ac:dyDescent="0.4">
      <c r="A26" s="4" t="s">
        <v>29</v>
      </c>
      <c r="E26" s="67"/>
      <c r="F26" s="67"/>
      <c r="G26" s="67"/>
      <c r="H26" s="67"/>
      <c r="I26" s="67"/>
      <c r="J26" s="67"/>
      <c r="K26" s="67"/>
      <c r="L26" s="67"/>
      <c r="M26" s="67"/>
      <c r="N26" s="67"/>
      <c r="O26" s="67"/>
      <c r="P26" s="67"/>
      <c r="Q26" s="67"/>
      <c r="R26" s="67"/>
      <c r="S26" s="67"/>
      <c r="T26" s="67"/>
    </row>
    <row r="27" spans="1:20" ht="20.100000000000001" customHeight="1" x14ac:dyDescent="0.4">
      <c r="A27" s="76" t="s">
        <v>30</v>
      </c>
      <c r="B27" s="77"/>
      <c r="C27" s="77"/>
      <c r="D27" s="77"/>
      <c r="E27" s="77"/>
      <c r="F27" s="77"/>
      <c r="G27" s="77"/>
      <c r="H27" s="77"/>
      <c r="I27" s="77"/>
      <c r="J27" s="77"/>
      <c r="K27" s="77"/>
      <c r="L27" s="77"/>
      <c r="M27" s="77"/>
      <c r="N27" s="78"/>
      <c r="O27" s="90" t="s">
        <v>31</v>
      </c>
      <c r="P27" s="91"/>
      <c r="Q27" s="90" t="s">
        <v>32</v>
      </c>
      <c r="R27" s="91"/>
      <c r="S27" s="90" t="s">
        <v>33</v>
      </c>
      <c r="T27" s="92"/>
    </row>
    <row r="28" spans="1:20" ht="30" customHeight="1" x14ac:dyDescent="0.4">
      <c r="A28" s="106"/>
      <c r="B28" s="107"/>
      <c r="C28" s="107"/>
      <c r="D28" s="107"/>
      <c r="E28" s="107"/>
      <c r="F28" s="107"/>
      <c r="G28" s="108"/>
      <c r="H28" s="198" t="s">
        <v>34</v>
      </c>
      <c r="I28" s="199"/>
      <c r="J28" s="199"/>
      <c r="K28" s="199"/>
      <c r="L28" s="199"/>
      <c r="M28" s="199"/>
      <c r="N28" s="199"/>
      <c r="O28" s="239" t="s">
        <v>85</v>
      </c>
      <c r="P28" s="240"/>
      <c r="Q28" s="36"/>
      <c r="R28" s="7" t="s">
        <v>35</v>
      </c>
      <c r="S28" s="40">
        <f>Q28*48000</f>
        <v>0</v>
      </c>
      <c r="T28" s="14" t="s">
        <v>36</v>
      </c>
    </row>
    <row r="29" spans="1:20" ht="30" customHeight="1" x14ac:dyDescent="0.4">
      <c r="A29" s="246" t="s">
        <v>83</v>
      </c>
      <c r="B29" s="247"/>
      <c r="C29" s="247"/>
      <c r="D29" s="247"/>
      <c r="E29" s="247"/>
      <c r="F29" s="247"/>
      <c r="G29" s="248"/>
      <c r="H29" s="193" t="s">
        <v>46</v>
      </c>
      <c r="I29" s="194"/>
      <c r="J29" s="194"/>
      <c r="K29" s="195" t="s">
        <v>37</v>
      </c>
      <c r="L29" s="195"/>
      <c r="M29" s="195"/>
      <c r="N29" s="195"/>
      <c r="O29" s="241" t="s">
        <v>86</v>
      </c>
      <c r="P29" s="242"/>
      <c r="Q29" s="37"/>
      <c r="R29" s="8" t="s">
        <v>35</v>
      </c>
      <c r="S29" s="41">
        <f>Q29*8000</f>
        <v>0</v>
      </c>
      <c r="T29" s="15" t="s">
        <v>36</v>
      </c>
    </row>
    <row r="30" spans="1:20" ht="30" customHeight="1" x14ac:dyDescent="0.35">
      <c r="A30" s="249" t="s">
        <v>84</v>
      </c>
      <c r="B30" s="247"/>
      <c r="C30" s="247"/>
      <c r="D30" s="247"/>
      <c r="E30" s="247"/>
      <c r="F30" s="247"/>
      <c r="G30" s="248"/>
      <c r="H30" s="193"/>
      <c r="I30" s="194"/>
      <c r="J30" s="194"/>
      <c r="K30" s="194" t="s">
        <v>38</v>
      </c>
      <c r="L30" s="194"/>
      <c r="M30" s="194"/>
      <c r="N30" s="194"/>
      <c r="O30" s="241" t="s">
        <v>87</v>
      </c>
      <c r="P30" s="242"/>
      <c r="Q30" s="37"/>
      <c r="R30" s="8" t="s">
        <v>35</v>
      </c>
      <c r="S30" s="41">
        <f>Q30*21000</f>
        <v>0</v>
      </c>
      <c r="T30" s="15" t="s">
        <v>36</v>
      </c>
    </row>
    <row r="31" spans="1:20" ht="30" customHeight="1" x14ac:dyDescent="0.4">
      <c r="A31" s="109" t="s">
        <v>39</v>
      </c>
      <c r="B31" s="110"/>
      <c r="C31" s="110"/>
      <c r="D31" s="110"/>
      <c r="E31" s="110"/>
      <c r="F31" s="110"/>
      <c r="G31" s="111"/>
      <c r="H31" s="193"/>
      <c r="I31" s="194"/>
      <c r="J31" s="194"/>
      <c r="K31" s="194" t="s">
        <v>40</v>
      </c>
      <c r="L31" s="194"/>
      <c r="M31" s="194"/>
      <c r="N31" s="194"/>
      <c r="O31" s="196" t="s">
        <v>82</v>
      </c>
      <c r="P31" s="197"/>
      <c r="Q31" s="37"/>
      <c r="R31" s="8" t="s">
        <v>35</v>
      </c>
      <c r="S31" s="41">
        <f>Q31*14000</f>
        <v>0</v>
      </c>
      <c r="T31" s="15" t="s">
        <v>36</v>
      </c>
    </row>
    <row r="32" spans="1:20" ht="30" customHeight="1" thickBot="1" x14ac:dyDescent="0.45">
      <c r="A32" s="112"/>
      <c r="B32" s="113"/>
      <c r="C32" s="113"/>
      <c r="D32" s="113"/>
      <c r="E32" s="113"/>
      <c r="F32" s="113"/>
      <c r="G32" s="114"/>
      <c r="H32" s="188" t="s">
        <v>41</v>
      </c>
      <c r="I32" s="189"/>
      <c r="J32" s="189"/>
      <c r="K32" s="189"/>
      <c r="L32" s="189"/>
      <c r="M32" s="189"/>
      <c r="N32" s="189"/>
      <c r="O32" s="186" t="s">
        <v>44</v>
      </c>
      <c r="P32" s="187"/>
      <c r="Q32" s="38"/>
      <c r="R32" s="16" t="s">
        <v>35</v>
      </c>
      <c r="S32" s="42">
        <f>Q32*10000</f>
        <v>0</v>
      </c>
      <c r="T32" s="17" t="s">
        <v>36</v>
      </c>
    </row>
    <row r="33" spans="11:20" ht="9" customHeight="1" thickBot="1" x14ac:dyDescent="0.45">
      <c r="S33" s="43"/>
    </row>
    <row r="34" spans="11:20" ht="29.25" customHeight="1" thickBot="1" x14ac:dyDescent="0.45">
      <c r="K34" s="9"/>
      <c r="L34" s="9"/>
      <c r="M34" s="9"/>
      <c r="N34" s="190" t="s">
        <v>42</v>
      </c>
      <c r="O34" s="191"/>
      <c r="P34" s="192"/>
      <c r="Q34" s="39">
        <f>SUM(Q28:Q32)</f>
        <v>0</v>
      </c>
      <c r="R34" s="10" t="s">
        <v>35</v>
      </c>
      <c r="S34" s="44">
        <f>SUM(S28:S32)</f>
        <v>0</v>
      </c>
      <c r="T34" s="11" t="s">
        <v>36</v>
      </c>
    </row>
  </sheetData>
  <mergeCells count="75">
    <mergeCell ref="O32:P32"/>
    <mergeCell ref="H32:N32"/>
    <mergeCell ref="N34:P34"/>
    <mergeCell ref="O28:P28"/>
    <mergeCell ref="O29:P29"/>
    <mergeCell ref="O30:P30"/>
    <mergeCell ref="H29:J31"/>
    <mergeCell ref="K29:N29"/>
    <mergeCell ref="K30:N30"/>
    <mergeCell ref="K31:N31"/>
    <mergeCell ref="O31:P31"/>
    <mergeCell ref="H28:N28"/>
    <mergeCell ref="V13:AE13"/>
    <mergeCell ref="C19:G19"/>
    <mergeCell ref="C20:G20"/>
    <mergeCell ref="C21:G21"/>
    <mergeCell ref="H19:N19"/>
    <mergeCell ref="O18:P18"/>
    <mergeCell ref="Q18:T18"/>
    <mergeCell ref="O19:P19"/>
    <mergeCell ref="Q19:T19"/>
    <mergeCell ref="O20:P20"/>
    <mergeCell ref="Q20:T20"/>
    <mergeCell ref="H20:N20"/>
    <mergeCell ref="O21:P21"/>
    <mergeCell ref="Q21:T21"/>
    <mergeCell ref="C16:G16"/>
    <mergeCell ref="C17:G17"/>
    <mergeCell ref="D8:S8"/>
    <mergeCell ref="I14:K14"/>
    <mergeCell ref="H15:T15"/>
    <mergeCell ref="L14:T14"/>
    <mergeCell ref="A1:Q1"/>
    <mergeCell ref="R1:T1"/>
    <mergeCell ref="R2:T3"/>
    <mergeCell ref="A4:T4"/>
    <mergeCell ref="A5:T5"/>
    <mergeCell ref="C14:G15"/>
    <mergeCell ref="D12:S12"/>
    <mergeCell ref="D11:S11"/>
    <mergeCell ref="D10:S10"/>
    <mergeCell ref="D9:S9"/>
    <mergeCell ref="D13:T13"/>
    <mergeCell ref="L2:Q3"/>
    <mergeCell ref="S22:T22"/>
    <mergeCell ref="O23:P23"/>
    <mergeCell ref="C18:G18"/>
    <mergeCell ref="H16:T16"/>
    <mergeCell ref="H17:T17"/>
    <mergeCell ref="H18:N18"/>
    <mergeCell ref="O22:P22"/>
    <mergeCell ref="Q22:R22"/>
    <mergeCell ref="C22:G22"/>
    <mergeCell ref="H21:N21"/>
    <mergeCell ref="A28:G28"/>
    <mergeCell ref="A29:G29"/>
    <mergeCell ref="A30:G30"/>
    <mergeCell ref="A31:G31"/>
    <mergeCell ref="A32:G32"/>
    <mergeCell ref="E26:T26"/>
    <mergeCell ref="A14:B21"/>
    <mergeCell ref="A22:B25"/>
    <mergeCell ref="A27:N27"/>
    <mergeCell ref="H22:K22"/>
    <mergeCell ref="H24:T24"/>
    <mergeCell ref="H25:T25"/>
    <mergeCell ref="Q23:T23"/>
    <mergeCell ref="O27:P27"/>
    <mergeCell ref="Q27:R27"/>
    <mergeCell ref="S27:T27"/>
    <mergeCell ref="C25:G25"/>
    <mergeCell ref="H23:N23"/>
    <mergeCell ref="C23:G23"/>
    <mergeCell ref="C24:G24"/>
    <mergeCell ref="L22:N22"/>
  </mergeCells>
  <phoneticPr fontId="3"/>
  <dataValidations count="1">
    <dataValidation type="list" allowBlank="1" showInputMessage="1" showErrorMessage="1" sqref="C8:C10 A8:A10 C12 A12" xr:uid="{C320D03E-AA47-4C20-9420-545A6291DD58}">
      <formula1>"□,☑"</formula1>
    </dataValidation>
  </dataValidations>
  <printOptions horizontalCentered="1" verticalCentered="1"/>
  <pageMargins left="0.11811023622047245" right="0.11811023622047245" top="0.15748031496062992" bottom="0"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19A94-8251-4EE7-A417-6B4A952F5632}">
  <dimension ref="A1:BB34"/>
  <sheetViews>
    <sheetView zoomScaleNormal="100" workbookViewId="0">
      <selection activeCell="X8" sqref="X8"/>
    </sheetView>
  </sheetViews>
  <sheetFormatPr defaultColWidth="9" defaultRowHeight="16.5" x14ac:dyDescent="0.4"/>
  <cols>
    <col min="1" max="1" width="1.875" style="1" customWidth="1"/>
    <col min="2" max="2" width="7.125" style="1" customWidth="1"/>
    <col min="3" max="3" width="2.625" style="1" customWidth="1"/>
    <col min="4" max="4" width="4.125" style="1" customWidth="1"/>
    <col min="5" max="5" width="3.125" style="1" customWidth="1"/>
    <col min="6" max="6" width="2.625" style="1" customWidth="1"/>
    <col min="7" max="7" width="3.125" style="1" customWidth="1"/>
    <col min="8" max="8" width="2.625" style="1" customWidth="1"/>
    <col min="9" max="9" width="3.125" style="1" customWidth="1"/>
    <col min="10" max="10" width="2.625" style="1" customWidth="1"/>
    <col min="11" max="11" width="8" style="1" customWidth="1"/>
    <col min="12" max="12" width="3.75" style="1" customWidth="1"/>
    <col min="13" max="13" width="4" style="2" customWidth="1"/>
    <col min="14" max="14" width="7.625" style="3" customWidth="1"/>
    <col min="15" max="15" width="3.625" style="2" customWidth="1"/>
    <col min="16" max="16" width="4.25" style="2" customWidth="1"/>
    <col min="17" max="17" width="9.625" style="1" customWidth="1"/>
    <col min="18" max="18" width="2.625" style="3" customWidth="1"/>
    <col min="19" max="19" width="14.625" style="1" customWidth="1"/>
    <col min="20" max="20" width="2.625" style="3" customWidth="1"/>
    <col min="21" max="16384" width="9" style="1"/>
  </cols>
  <sheetData>
    <row r="1" spans="1:54" ht="26.25" customHeight="1" x14ac:dyDescent="0.4">
      <c r="A1" s="48" t="s">
        <v>74</v>
      </c>
      <c r="B1" s="48"/>
      <c r="C1" s="48"/>
      <c r="D1" s="48"/>
      <c r="E1" s="61"/>
      <c r="F1" s="61"/>
      <c r="G1" s="61"/>
      <c r="H1" s="61"/>
      <c r="I1" s="61"/>
      <c r="J1" s="61"/>
      <c r="K1" s="61"/>
      <c r="L1" s="61"/>
      <c r="M1" s="61"/>
      <c r="N1" s="61"/>
      <c r="O1" s="61"/>
      <c r="P1" s="61"/>
      <c r="Q1" s="62"/>
      <c r="R1" s="142" t="s">
        <v>1</v>
      </c>
      <c r="S1" s="143"/>
      <c r="T1" s="71"/>
    </row>
    <row r="2" spans="1:54" ht="20.100000000000001" customHeight="1" x14ac:dyDescent="0.25">
      <c r="A2" s="12" t="s">
        <v>2</v>
      </c>
      <c r="L2" s="158" t="s">
        <v>88</v>
      </c>
      <c r="M2" s="159"/>
      <c r="N2" s="159"/>
      <c r="O2" s="159"/>
      <c r="P2" s="159"/>
      <c r="Q2" s="160"/>
      <c r="R2" s="144"/>
      <c r="S2" s="145"/>
      <c r="T2" s="146"/>
    </row>
    <row r="3" spans="1:54" ht="20.100000000000001" customHeight="1" x14ac:dyDescent="0.4">
      <c r="A3" s="13" t="s">
        <v>3</v>
      </c>
      <c r="L3" s="161"/>
      <c r="M3" s="162"/>
      <c r="N3" s="162"/>
      <c r="O3" s="162"/>
      <c r="P3" s="162"/>
      <c r="Q3" s="163"/>
      <c r="R3" s="144"/>
      <c r="S3" s="145"/>
      <c r="T3" s="146"/>
    </row>
    <row r="4" spans="1:54" ht="24.95" customHeight="1" x14ac:dyDescent="0.4">
      <c r="A4" s="147" t="s">
        <v>4</v>
      </c>
      <c r="B4" s="147"/>
      <c r="C4" s="147"/>
      <c r="D4" s="147"/>
      <c r="E4" s="147"/>
      <c r="F4" s="147"/>
      <c r="G4" s="147"/>
      <c r="H4" s="147"/>
      <c r="I4" s="147"/>
      <c r="J4" s="147"/>
      <c r="K4" s="147"/>
      <c r="L4" s="147"/>
      <c r="M4" s="147"/>
      <c r="N4" s="147"/>
      <c r="O4" s="147"/>
      <c r="P4" s="147"/>
      <c r="Q4" s="147"/>
      <c r="R4" s="147"/>
      <c r="S4" s="147"/>
      <c r="T4" s="147"/>
    </row>
    <row r="5" spans="1:54" ht="30" customHeight="1" thickBot="1" x14ac:dyDescent="0.45">
      <c r="A5" s="148" t="s">
        <v>53</v>
      </c>
      <c r="B5" s="148"/>
      <c r="C5" s="148"/>
      <c r="D5" s="148"/>
      <c r="E5" s="148"/>
      <c r="F5" s="148"/>
      <c r="G5" s="148"/>
      <c r="H5" s="148"/>
      <c r="I5" s="148"/>
      <c r="J5" s="148"/>
      <c r="K5" s="148"/>
      <c r="L5" s="148"/>
      <c r="M5" s="148"/>
      <c r="N5" s="148"/>
      <c r="O5" s="148"/>
      <c r="P5" s="148"/>
      <c r="Q5" s="148"/>
      <c r="R5" s="148"/>
      <c r="S5" s="148"/>
      <c r="T5" s="148"/>
    </row>
    <row r="6" spans="1:54" ht="21.95" customHeight="1" x14ac:dyDescent="0.35">
      <c r="A6" s="18" t="s">
        <v>5</v>
      </c>
      <c r="B6" s="19"/>
      <c r="C6" s="20"/>
      <c r="D6" s="45" t="s">
        <v>48</v>
      </c>
      <c r="E6" s="55" t="s">
        <v>72</v>
      </c>
      <c r="F6" s="47" t="s">
        <v>49</v>
      </c>
      <c r="G6" s="55" t="s">
        <v>72</v>
      </c>
      <c r="H6" s="47" t="s">
        <v>50</v>
      </c>
      <c r="I6" s="55" t="s">
        <v>72</v>
      </c>
      <c r="J6" s="47" t="s">
        <v>51</v>
      </c>
      <c r="K6" s="21"/>
      <c r="L6" s="21"/>
      <c r="M6" s="21"/>
      <c r="N6" s="21"/>
      <c r="O6" s="21"/>
      <c r="P6" s="21"/>
      <c r="Q6" s="21"/>
      <c r="R6" s="21"/>
      <c r="S6" s="21"/>
      <c r="T6" s="22"/>
    </row>
    <row r="7" spans="1:54" ht="21.95" customHeight="1" x14ac:dyDescent="0.35">
      <c r="A7" s="23" t="s">
        <v>6</v>
      </c>
      <c r="B7" s="4"/>
      <c r="C7" s="33" t="s">
        <v>52</v>
      </c>
      <c r="D7" s="24"/>
      <c r="E7" s="24"/>
      <c r="F7" s="24"/>
      <c r="G7" s="24"/>
      <c r="H7" s="24"/>
      <c r="I7" s="24"/>
      <c r="J7" s="24"/>
      <c r="T7" s="31"/>
    </row>
    <row r="8" spans="1:54" ht="20.100000000000001" customHeight="1" x14ac:dyDescent="0.4">
      <c r="A8" s="25"/>
      <c r="C8" s="56" t="s">
        <v>73</v>
      </c>
      <c r="D8" s="131" t="s">
        <v>89</v>
      </c>
      <c r="E8" s="131"/>
      <c r="F8" s="131"/>
      <c r="G8" s="131"/>
      <c r="H8" s="131"/>
      <c r="I8" s="131"/>
      <c r="J8" s="131"/>
      <c r="K8" s="131"/>
      <c r="L8" s="131"/>
      <c r="M8" s="131"/>
      <c r="N8" s="131"/>
      <c r="O8" s="131"/>
      <c r="P8" s="131"/>
      <c r="Q8" s="131"/>
      <c r="R8" s="131"/>
      <c r="S8" s="131"/>
      <c r="T8" s="27"/>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row>
    <row r="9" spans="1:54" ht="20.100000000000001" customHeight="1" x14ac:dyDescent="0.4">
      <c r="A9" s="25"/>
      <c r="C9" s="56" t="s">
        <v>73</v>
      </c>
      <c r="D9" s="156" t="s">
        <v>8</v>
      </c>
      <c r="E9" s="156"/>
      <c r="F9" s="156"/>
      <c r="G9" s="156"/>
      <c r="H9" s="156"/>
      <c r="I9" s="156"/>
      <c r="J9" s="156"/>
      <c r="K9" s="156"/>
      <c r="L9" s="156"/>
      <c r="M9" s="156"/>
      <c r="N9" s="156"/>
      <c r="O9" s="156"/>
      <c r="P9" s="156"/>
      <c r="Q9" s="156"/>
      <c r="R9" s="156"/>
      <c r="S9" s="156"/>
      <c r="T9" s="28"/>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row>
    <row r="10" spans="1:54" ht="20.100000000000001" customHeight="1" x14ac:dyDescent="0.4">
      <c r="A10" s="25"/>
      <c r="C10" s="56" t="s">
        <v>73</v>
      </c>
      <c r="D10" s="156" t="s">
        <v>9</v>
      </c>
      <c r="E10" s="156"/>
      <c r="F10" s="156"/>
      <c r="G10" s="156"/>
      <c r="H10" s="156"/>
      <c r="I10" s="156"/>
      <c r="J10" s="156"/>
      <c r="K10" s="156"/>
      <c r="L10" s="156"/>
      <c r="M10" s="156"/>
      <c r="N10" s="156"/>
      <c r="O10" s="156"/>
      <c r="P10" s="156"/>
      <c r="Q10" s="156"/>
      <c r="R10" s="156"/>
      <c r="S10" s="156"/>
      <c r="T10" s="28"/>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row>
    <row r="11" spans="1:54" ht="20.100000000000001" customHeight="1" x14ac:dyDescent="0.4">
      <c r="A11" s="25"/>
      <c r="C11" s="56" t="s">
        <v>10</v>
      </c>
      <c r="D11" s="156" t="s">
        <v>11</v>
      </c>
      <c r="E11" s="156"/>
      <c r="F11" s="156"/>
      <c r="G11" s="156"/>
      <c r="H11" s="156"/>
      <c r="I11" s="156"/>
      <c r="J11" s="156"/>
      <c r="K11" s="156"/>
      <c r="L11" s="156"/>
      <c r="M11" s="156"/>
      <c r="N11" s="156"/>
      <c r="O11" s="156"/>
      <c r="P11" s="156"/>
      <c r="Q11" s="156"/>
      <c r="R11" s="156"/>
      <c r="S11" s="156"/>
      <c r="T11" s="28"/>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row>
    <row r="12" spans="1:54" ht="20.100000000000001" customHeight="1" thickBot="1" x14ac:dyDescent="0.45">
      <c r="A12" s="29"/>
      <c r="B12" s="34"/>
      <c r="C12" s="57" t="s">
        <v>73</v>
      </c>
      <c r="D12" s="155" t="s">
        <v>12</v>
      </c>
      <c r="E12" s="155"/>
      <c r="F12" s="155"/>
      <c r="G12" s="155"/>
      <c r="H12" s="155"/>
      <c r="I12" s="155"/>
      <c r="J12" s="155"/>
      <c r="K12" s="155"/>
      <c r="L12" s="155"/>
      <c r="M12" s="155"/>
      <c r="N12" s="155"/>
      <c r="O12" s="155"/>
      <c r="P12" s="155"/>
      <c r="Q12" s="155"/>
      <c r="R12" s="155"/>
      <c r="S12" s="155"/>
      <c r="T12" s="32"/>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row>
    <row r="13" spans="1:54" ht="20.100000000000001" customHeight="1" thickBot="1" x14ac:dyDescent="0.4">
      <c r="A13" s="4" t="s">
        <v>45</v>
      </c>
      <c r="C13" s="5"/>
      <c r="D13" s="157"/>
      <c r="E13" s="157"/>
      <c r="F13" s="157"/>
      <c r="G13" s="157"/>
      <c r="H13" s="157"/>
      <c r="I13" s="157"/>
      <c r="J13" s="157"/>
      <c r="K13" s="157"/>
      <c r="L13" s="157"/>
      <c r="M13" s="157"/>
      <c r="N13" s="157"/>
      <c r="O13" s="157"/>
      <c r="P13" s="157"/>
      <c r="Q13" s="157"/>
      <c r="R13" s="157"/>
      <c r="S13" s="157"/>
      <c r="T13" s="157"/>
      <c r="V13" s="164"/>
      <c r="W13" s="164"/>
      <c r="X13" s="164"/>
      <c r="Y13" s="164"/>
      <c r="Z13" s="164"/>
      <c r="AA13" s="164"/>
      <c r="AB13" s="164"/>
      <c r="AC13" s="164"/>
      <c r="AD13" s="164"/>
      <c r="AE13" s="164"/>
    </row>
    <row r="14" spans="1:54" ht="21" customHeight="1" x14ac:dyDescent="0.4">
      <c r="A14" s="68" t="s">
        <v>13</v>
      </c>
      <c r="B14" s="69"/>
      <c r="C14" s="149" t="s">
        <v>14</v>
      </c>
      <c r="D14" s="150"/>
      <c r="E14" s="150"/>
      <c r="F14" s="150"/>
      <c r="G14" s="151"/>
      <c r="H14" s="49" t="s">
        <v>55</v>
      </c>
      <c r="I14" s="223" t="s">
        <v>57</v>
      </c>
      <c r="J14" s="223"/>
      <c r="K14" s="224"/>
      <c r="L14" s="225"/>
      <c r="M14" s="226"/>
      <c r="N14" s="226"/>
      <c r="O14" s="226"/>
      <c r="P14" s="226"/>
      <c r="Q14" s="226"/>
      <c r="R14" s="226"/>
      <c r="S14" s="226"/>
      <c r="T14" s="227"/>
    </row>
    <row r="15" spans="1:54" ht="30" customHeight="1" x14ac:dyDescent="0.4">
      <c r="A15" s="70"/>
      <c r="B15" s="71"/>
      <c r="C15" s="152"/>
      <c r="D15" s="153"/>
      <c r="E15" s="153"/>
      <c r="F15" s="153"/>
      <c r="G15" s="154"/>
      <c r="H15" s="228" t="s">
        <v>58</v>
      </c>
      <c r="I15" s="229"/>
      <c r="J15" s="229"/>
      <c r="K15" s="229"/>
      <c r="L15" s="229"/>
      <c r="M15" s="229"/>
      <c r="N15" s="229"/>
      <c r="O15" s="229"/>
      <c r="P15" s="229"/>
      <c r="Q15" s="229"/>
      <c r="R15" s="229"/>
      <c r="S15" s="229"/>
      <c r="T15" s="230"/>
    </row>
    <row r="16" spans="1:54" ht="17.100000000000001" customHeight="1" x14ac:dyDescent="0.4">
      <c r="A16" s="70"/>
      <c r="B16" s="71"/>
      <c r="C16" s="100" t="s">
        <v>15</v>
      </c>
      <c r="D16" s="101"/>
      <c r="E16" s="101"/>
      <c r="F16" s="101"/>
      <c r="G16" s="102"/>
      <c r="H16" s="203" t="s">
        <v>80</v>
      </c>
      <c r="I16" s="204"/>
      <c r="J16" s="204"/>
      <c r="K16" s="204"/>
      <c r="L16" s="204"/>
      <c r="M16" s="204"/>
      <c r="N16" s="204"/>
      <c r="O16" s="204"/>
      <c r="P16" s="204"/>
      <c r="Q16" s="204"/>
      <c r="R16" s="204"/>
      <c r="S16" s="204"/>
      <c r="T16" s="205"/>
    </row>
    <row r="17" spans="1:20" ht="30" customHeight="1" x14ac:dyDescent="0.4">
      <c r="A17" s="70"/>
      <c r="B17" s="71"/>
      <c r="C17" s="183" t="s">
        <v>54</v>
      </c>
      <c r="D17" s="184"/>
      <c r="E17" s="184"/>
      <c r="F17" s="184"/>
      <c r="G17" s="185"/>
      <c r="H17" s="231" t="s">
        <v>79</v>
      </c>
      <c r="I17" s="232"/>
      <c r="J17" s="232"/>
      <c r="K17" s="232"/>
      <c r="L17" s="232"/>
      <c r="M17" s="232"/>
      <c r="N17" s="232"/>
      <c r="O17" s="232"/>
      <c r="P17" s="232"/>
      <c r="Q17" s="232"/>
      <c r="R17" s="232"/>
      <c r="S17" s="232"/>
      <c r="T17" s="233"/>
    </row>
    <row r="18" spans="1:20" ht="17.100000000000001" customHeight="1" x14ac:dyDescent="0.4">
      <c r="A18" s="70"/>
      <c r="B18" s="71"/>
      <c r="C18" s="100" t="s">
        <v>15</v>
      </c>
      <c r="D18" s="101"/>
      <c r="E18" s="101"/>
      <c r="F18" s="101"/>
      <c r="G18" s="102"/>
      <c r="H18" s="234" t="s">
        <v>61</v>
      </c>
      <c r="I18" s="235"/>
      <c r="J18" s="235"/>
      <c r="K18" s="235"/>
      <c r="L18" s="235"/>
      <c r="M18" s="235"/>
      <c r="N18" s="236"/>
      <c r="O18" s="171" t="s">
        <v>15</v>
      </c>
      <c r="P18" s="121"/>
      <c r="Q18" s="237" t="s">
        <v>64</v>
      </c>
      <c r="R18" s="237"/>
      <c r="S18" s="237"/>
      <c r="T18" s="238"/>
    </row>
    <row r="19" spans="1:20" ht="30" customHeight="1" x14ac:dyDescent="0.4">
      <c r="A19" s="70"/>
      <c r="B19" s="71"/>
      <c r="C19" s="96" t="s">
        <v>16</v>
      </c>
      <c r="D19" s="97"/>
      <c r="E19" s="97"/>
      <c r="F19" s="97"/>
      <c r="G19" s="99"/>
      <c r="H19" s="218" t="s">
        <v>62</v>
      </c>
      <c r="I19" s="219"/>
      <c r="J19" s="219"/>
      <c r="K19" s="219"/>
      <c r="L19" s="219"/>
      <c r="M19" s="219"/>
      <c r="N19" s="220"/>
      <c r="O19" s="117" t="s">
        <v>17</v>
      </c>
      <c r="P19" s="98"/>
      <c r="Q19" s="206" t="s">
        <v>63</v>
      </c>
      <c r="R19" s="206"/>
      <c r="S19" s="206"/>
      <c r="T19" s="207"/>
    </row>
    <row r="20" spans="1:20" ht="30" customHeight="1" x14ac:dyDescent="0.4">
      <c r="A20" s="70"/>
      <c r="B20" s="71"/>
      <c r="C20" s="96" t="s">
        <v>18</v>
      </c>
      <c r="D20" s="97"/>
      <c r="E20" s="97"/>
      <c r="F20" s="97"/>
      <c r="G20" s="99"/>
      <c r="H20" s="218" t="s">
        <v>66</v>
      </c>
      <c r="I20" s="219"/>
      <c r="J20" s="219"/>
      <c r="K20" s="219"/>
      <c r="L20" s="219"/>
      <c r="M20" s="219"/>
      <c r="N20" s="220"/>
      <c r="O20" s="174" t="s">
        <v>19</v>
      </c>
      <c r="P20" s="175"/>
      <c r="Q20" s="221" t="s">
        <v>65</v>
      </c>
      <c r="R20" s="209"/>
      <c r="S20" s="209"/>
      <c r="T20" s="222"/>
    </row>
    <row r="21" spans="1:20" ht="30" customHeight="1" x14ac:dyDescent="0.4">
      <c r="A21" s="70"/>
      <c r="B21" s="71"/>
      <c r="C21" s="165" t="s">
        <v>43</v>
      </c>
      <c r="D21" s="166"/>
      <c r="E21" s="166"/>
      <c r="F21" s="166"/>
      <c r="G21" s="167"/>
      <c r="H21" s="208" t="s">
        <v>66</v>
      </c>
      <c r="I21" s="209"/>
      <c r="J21" s="209"/>
      <c r="K21" s="209"/>
      <c r="L21" s="209"/>
      <c r="M21" s="209"/>
      <c r="N21" s="210"/>
      <c r="O21" s="178" t="s">
        <v>47</v>
      </c>
      <c r="P21" s="179"/>
      <c r="Q21" s="211" t="s">
        <v>67</v>
      </c>
      <c r="R21" s="212"/>
      <c r="S21" s="212"/>
      <c r="T21" s="213"/>
    </row>
    <row r="22" spans="1:20" ht="33" customHeight="1" x14ac:dyDescent="0.4">
      <c r="A22" s="72" t="s">
        <v>20</v>
      </c>
      <c r="B22" s="73"/>
      <c r="C22" s="125" t="s">
        <v>21</v>
      </c>
      <c r="D22" s="126"/>
      <c r="E22" s="126"/>
      <c r="F22" s="126"/>
      <c r="G22" s="127"/>
      <c r="H22" s="214" t="s">
        <v>68</v>
      </c>
      <c r="I22" s="215"/>
      <c r="J22" s="215"/>
      <c r="K22" s="216"/>
      <c r="L22" s="103" t="s">
        <v>22</v>
      </c>
      <c r="M22" s="104"/>
      <c r="N22" s="105"/>
      <c r="O22" s="122" t="s">
        <v>23</v>
      </c>
      <c r="P22" s="123"/>
      <c r="Q22" s="217" t="s">
        <v>69</v>
      </c>
      <c r="R22" s="217"/>
      <c r="S22" s="115" t="s">
        <v>24</v>
      </c>
      <c r="T22" s="116"/>
    </row>
    <row r="23" spans="1:20" ht="23.1" customHeight="1" x14ac:dyDescent="0.4">
      <c r="A23" s="72"/>
      <c r="B23" s="73"/>
      <c r="C23" s="96" t="s">
        <v>25</v>
      </c>
      <c r="D23" s="97"/>
      <c r="E23" s="97"/>
      <c r="F23" s="97"/>
      <c r="G23" s="99"/>
      <c r="H23" s="96" t="s">
        <v>26</v>
      </c>
      <c r="I23" s="97"/>
      <c r="J23" s="97"/>
      <c r="K23" s="97"/>
      <c r="L23" s="97"/>
      <c r="M23" s="97"/>
      <c r="N23" s="98"/>
      <c r="O23" s="117" t="s">
        <v>27</v>
      </c>
      <c r="P23" s="98"/>
      <c r="Q23" s="206" t="s">
        <v>71</v>
      </c>
      <c r="R23" s="206"/>
      <c r="S23" s="206"/>
      <c r="T23" s="207"/>
    </row>
    <row r="24" spans="1:20" ht="17.100000000000001" customHeight="1" x14ac:dyDescent="0.4">
      <c r="A24" s="72"/>
      <c r="B24" s="73"/>
      <c r="C24" s="100" t="s">
        <v>15</v>
      </c>
      <c r="D24" s="101"/>
      <c r="E24" s="101"/>
      <c r="F24" s="101"/>
      <c r="G24" s="102"/>
      <c r="H24" s="203" t="s">
        <v>81</v>
      </c>
      <c r="I24" s="204"/>
      <c r="J24" s="204"/>
      <c r="K24" s="204"/>
      <c r="L24" s="204"/>
      <c r="M24" s="204"/>
      <c r="N24" s="204"/>
      <c r="O24" s="204"/>
      <c r="P24" s="204"/>
      <c r="Q24" s="204"/>
      <c r="R24" s="204"/>
      <c r="S24" s="204"/>
      <c r="T24" s="205"/>
    </row>
    <row r="25" spans="1:20" ht="30" customHeight="1" thickBot="1" x14ac:dyDescent="0.45">
      <c r="A25" s="74"/>
      <c r="B25" s="75"/>
      <c r="C25" s="93" t="s">
        <v>28</v>
      </c>
      <c r="D25" s="94"/>
      <c r="E25" s="94"/>
      <c r="F25" s="94"/>
      <c r="G25" s="95"/>
      <c r="H25" s="200" t="s">
        <v>79</v>
      </c>
      <c r="I25" s="201"/>
      <c r="J25" s="201"/>
      <c r="K25" s="201"/>
      <c r="L25" s="201"/>
      <c r="M25" s="201"/>
      <c r="N25" s="201"/>
      <c r="O25" s="201"/>
      <c r="P25" s="201"/>
      <c r="Q25" s="201"/>
      <c r="R25" s="201"/>
      <c r="S25" s="201"/>
      <c r="T25" s="202"/>
    </row>
    <row r="26" spans="1:20" ht="20.100000000000001" customHeight="1" thickBot="1" x14ac:dyDescent="0.4">
      <c r="A26" s="4" t="s">
        <v>29</v>
      </c>
      <c r="E26" s="67"/>
      <c r="F26" s="67"/>
      <c r="G26" s="67"/>
      <c r="H26" s="67"/>
      <c r="I26" s="67"/>
      <c r="J26" s="67"/>
      <c r="K26" s="67"/>
      <c r="L26" s="67"/>
      <c r="M26" s="67"/>
      <c r="N26" s="67"/>
      <c r="O26" s="67"/>
      <c r="P26" s="67"/>
      <c r="Q26" s="67"/>
      <c r="R26" s="67"/>
      <c r="S26" s="67"/>
      <c r="T26" s="67"/>
    </row>
    <row r="27" spans="1:20" ht="20.100000000000001" customHeight="1" x14ac:dyDescent="0.4">
      <c r="A27" s="76" t="s">
        <v>30</v>
      </c>
      <c r="B27" s="77"/>
      <c r="C27" s="77"/>
      <c r="D27" s="77"/>
      <c r="E27" s="77"/>
      <c r="F27" s="77"/>
      <c r="G27" s="77"/>
      <c r="H27" s="77"/>
      <c r="I27" s="77"/>
      <c r="J27" s="77"/>
      <c r="K27" s="77"/>
      <c r="L27" s="77"/>
      <c r="M27" s="77"/>
      <c r="N27" s="78"/>
      <c r="O27" s="90" t="s">
        <v>31</v>
      </c>
      <c r="P27" s="91"/>
      <c r="Q27" s="90" t="s">
        <v>32</v>
      </c>
      <c r="R27" s="91"/>
      <c r="S27" s="90" t="s">
        <v>33</v>
      </c>
      <c r="T27" s="92"/>
    </row>
    <row r="28" spans="1:20" ht="30" customHeight="1" x14ac:dyDescent="0.4">
      <c r="A28" s="106"/>
      <c r="B28" s="107"/>
      <c r="C28" s="107"/>
      <c r="D28" s="107"/>
      <c r="E28" s="107"/>
      <c r="F28" s="107"/>
      <c r="G28" s="108"/>
      <c r="H28" s="198" t="s">
        <v>34</v>
      </c>
      <c r="I28" s="199"/>
      <c r="J28" s="199"/>
      <c r="K28" s="199"/>
      <c r="L28" s="199"/>
      <c r="M28" s="199"/>
      <c r="N28" s="199"/>
      <c r="O28" s="239" t="s">
        <v>85</v>
      </c>
      <c r="P28" s="240"/>
      <c r="Q28" s="60">
        <v>5</v>
      </c>
      <c r="R28" s="7" t="s">
        <v>35</v>
      </c>
      <c r="S28" s="65">
        <f>Q28*48000</f>
        <v>240000</v>
      </c>
      <c r="T28" s="14" t="s">
        <v>36</v>
      </c>
    </row>
    <row r="29" spans="1:20" ht="30" customHeight="1" x14ac:dyDescent="0.4">
      <c r="A29" s="246" t="s">
        <v>83</v>
      </c>
      <c r="B29" s="247"/>
      <c r="C29" s="247"/>
      <c r="D29" s="247"/>
      <c r="E29" s="247"/>
      <c r="F29" s="247"/>
      <c r="G29" s="248"/>
      <c r="H29" s="193" t="s">
        <v>46</v>
      </c>
      <c r="I29" s="194"/>
      <c r="J29" s="194"/>
      <c r="K29" s="195" t="s">
        <v>37</v>
      </c>
      <c r="L29" s="195"/>
      <c r="M29" s="195"/>
      <c r="N29" s="195"/>
      <c r="O29" s="241" t="s">
        <v>86</v>
      </c>
      <c r="P29" s="242"/>
      <c r="Q29" s="37"/>
      <c r="R29" s="8" t="s">
        <v>35</v>
      </c>
      <c r="S29" s="41">
        <f>Q29*8000</f>
        <v>0</v>
      </c>
      <c r="T29" s="15" t="s">
        <v>36</v>
      </c>
    </row>
    <row r="30" spans="1:20" ht="30" customHeight="1" x14ac:dyDescent="0.35">
      <c r="A30" s="249" t="s">
        <v>84</v>
      </c>
      <c r="B30" s="247"/>
      <c r="C30" s="247"/>
      <c r="D30" s="247"/>
      <c r="E30" s="247"/>
      <c r="F30" s="247"/>
      <c r="G30" s="248"/>
      <c r="H30" s="193"/>
      <c r="I30" s="194"/>
      <c r="J30" s="194"/>
      <c r="K30" s="194" t="s">
        <v>38</v>
      </c>
      <c r="L30" s="194"/>
      <c r="M30" s="194"/>
      <c r="N30" s="194"/>
      <c r="O30" s="241" t="s">
        <v>87</v>
      </c>
      <c r="P30" s="242"/>
      <c r="Q30" s="37"/>
      <c r="R30" s="8" t="s">
        <v>35</v>
      </c>
      <c r="S30" s="41">
        <f>Q30*21000</f>
        <v>0</v>
      </c>
      <c r="T30" s="15" t="s">
        <v>36</v>
      </c>
    </row>
    <row r="31" spans="1:20" ht="30" customHeight="1" x14ac:dyDescent="0.4">
      <c r="A31" s="109" t="s">
        <v>39</v>
      </c>
      <c r="B31" s="110"/>
      <c r="C31" s="110"/>
      <c r="D31" s="110"/>
      <c r="E31" s="110"/>
      <c r="F31" s="110"/>
      <c r="G31" s="111"/>
      <c r="H31" s="193"/>
      <c r="I31" s="194"/>
      <c r="J31" s="194"/>
      <c r="K31" s="194" t="s">
        <v>40</v>
      </c>
      <c r="L31" s="194"/>
      <c r="M31" s="194"/>
      <c r="N31" s="194"/>
      <c r="O31" s="196" t="s">
        <v>82</v>
      </c>
      <c r="P31" s="197"/>
      <c r="Q31" s="37"/>
      <c r="R31" s="8" t="s">
        <v>35</v>
      </c>
      <c r="S31" s="41">
        <f>Q31*14000</f>
        <v>0</v>
      </c>
      <c r="T31" s="15" t="s">
        <v>36</v>
      </c>
    </row>
    <row r="32" spans="1:20" ht="30" customHeight="1" thickBot="1" x14ac:dyDescent="0.45">
      <c r="A32" s="112"/>
      <c r="B32" s="113"/>
      <c r="C32" s="113"/>
      <c r="D32" s="113"/>
      <c r="E32" s="113"/>
      <c r="F32" s="113"/>
      <c r="G32" s="114"/>
      <c r="H32" s="188" t="s">
        <v>41</v>
      </c>
      <c r="I32" s="189"/>
      <c r="J32" s="189"/>
      <c r="K32" s="189"/>
      <c r="L32" s="189"/>
      <c r="M32" s="189"/>
      <c r="N32" s="189"/>
      <c r="O32" s="186" t="s">
        <v>44</v>
      </c>
      <c r="P32" s="187"/>
      <c r="Q32" s="38"/>
      <c r="R32" s="16" t="s">
        <v>35</v>
      </c>
      <c r="S32" s="42">
        <f>Q32*10000</f>
        <v>0</v>
      </c>
      <c r="T32" s="17" t="s">
        <v>36</v>
      </c>
    </row>
    <row r="33" spans="11:20" ht="9" customHeight="1" thickBot="1" x14ac:dyDescent="0.45">
      <c r="Q33" s="51"/>
      <c r="S33" s="43"/>
    </row>
    <row r="34" spans="11:20" ht="29.25" customHeight="1" thickBot="1" x14ac:dyDescent="0.45">
      <c r="K34" s="9"/>
      <c r="L34" s="9"/>
      <c r="M34" s="9"/>
      <c r="N34" s="190" t="s">
        <v>42</v>
      </c>
      <c r="O34" s="191"/>
      <c r="P34" s="192"/>
      <c r="Q34" s="54">
        <f>SUM(Q28:Q32)</f>
        <v>5</v>
      </c>
      <c r="R34" s="10" t="s">
        <v>35</v>
      </c>
      <c r="S34" s="59">
        <f>SUM(S28:S32)</f>
        <v>240000</v>
      </c>
      <c r="T34" s="11" t="s">
        <v>36</v>
      </c>
    </row>
  </sheetData>
  <mergeCells count="74">
    <mergeCell ref="D9:S9"/>
    <mergeCell ref="R1:T1"/>
    <mergeCell ref="R2:T3"/>
    <mergeCell ref="A4:T4"/>
    <mergeCell ref="A5:T5"/>
    <mergeCell ref="D8:S8"/>
    <mergeCell ref="L2:Q3"/>
    <mergeCell ref="A14:B21"/>
    <mergeCell ref="C14:G15"/>
    <mergeCell ref="I14:K14"/>
    <mergeCell ref="L14:T14"/>
    <mergeCell ref="H15:T15"/>
    <mergeCell ref="C16:G16"/>
    <mergeCell ref="H16:T16"/>
    <mergeCell ref="C17:G17"/>
    <mergeCell ref="H17:T17"/>
    <mergeCell ref="C18:G18"/>
    <mergeCell ref="H18:N18"/>
    <mergeCell ref="O18:P18"/>
    <mergeCell ref="Q18:T18"/>
    <mergeCell ref="C19:G19"/>
    <mergeCell ref="H19:N19"/>
    <mergeCell ref="O19:P19"/>
    <mergeCell ref="D10:S10"/>
    <mergeCell ref="D11:S11"/>
    <mergeCell ref="D12:S12"/>
    <mergeCell ref="D13:T13"/>
    <mergeCell ref="V13:AE13"/>
    <mergeCell ref="Q19:T19"/>
    <mergeCell ref="C20:G20"/>
    <mergeCell ref="H20:N20"/>
    <mergeCell ref="O20:P20"/>
    <mergeCell ref="Q20:T20"/>
    <mergeCell ref="C21:G21"/>
    <mergeCell ref="H21:N21"/>
    <mergeCell ref="O21:P21"/>
    <mergeCell ref="Q21:T21"/>
    <mergeCell ref="C22:G22"/>
    <mergeCell ref="H22:K22"/>
    <mergeCell ref="L22:N22"/>
    <mergeCell ref="O22:P22"/>
    <mergeCell ref="Q22:R22"/>
    <mergeCell ref="S22:T22"/>
    <mergeCell ref="C25:G25"/>
    <mergeCell ref="H25:T25"/>
    <mergeCell ref="E26:T26"/>
    <mergeCell ref="A27:N27"/>
    <mergeCell ref="O27:P27"/>
    <mergeCell ref="Q27:R27"/>
    <mergeCell ref="S27:T27"/>
    <mergeCell ref="A22:B25"/>
    <mergeCell ref="C24:G24"/>
    <mergeCell ref="H24:T24"/>
    <mergeCell ref="C23:G23"/>
    <mergeCell ref="H23:N23"/>
    <mergeCell ref="O23:P23"/>
    <mergeCell ref="Q23:T23"/>
    <mergeCell ref="A28:G28"/>
    <mergeCell ref="H28:N28"/>
    <mergeCell ref="O28:P28"/>
    <mergeCell ref="A29:G29"/>
    <mergeCell ref="H29:J31"/>
    <mergeCell ref="K29:N29"/>
    <mergeCell ref="O29:P29"/>
    <mergeCell ref="A30:G30"/>
    <mergeCell ref="K30:N30"/>
    <mergeCell ref="O30:P30"/>
    <mergeCell ref="N34:P34"/>
    <mergeCell ref="A31:G31"/>
    <mergeCell ref="K31:N31"/>
    <mergeCell ref="O31:P31"/>
    <mergeCell ref="A32:G32"/>
    <mergeCell ref="H32:N32"/>
    <mergeCell ref="O32:P32"/>
  </mergeCells>
  <phoneticPr fontId="3"/>
  <dataValidations count="1">
    <dataValidation type="list" allowBlank="1" showInputMessage="1" showErrorMessage="1" sqref="C8:C10 A8:A10 C12 A12" xr:uid="{ADAE5679-9747-4762-990D-6631C7D914A4}">
      <formula1>"□,☑"</formula1>
    </dataValidation>
  </dataValidations>
  <printOptions horizontalCentered="1" verticalCentered="1"/>
  <pageMargins left="0.11811023622047245" right="0.11811023622047245" top="0.15748031496062992" bottom="0" header="0.31496062992125984" footer="0.31496062992125984"/>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A6ED3-DAC1-45EE-9D9F-50E8E22C980C}">
  <dimension ref="A1:BB34"/>
  <sheetViews>
    <sheetView zoomScaleNormal="100" workbookViewId="0">
      <selection activeCell="W28" sqref="W28"/>
    </sheetView>
  </sheetViews>
  <sheetFormatPr defaultColWidth="9" defaultRowHeight="16.5" x14ac:dyDescent="0.4"/>
  <cols>
    <col min="1" max="1" width="1.875" style="1" customWidth="1"/>
    <col min="2" max="2" width="7.125" style="1" customWidth="1"/>
    <col min="3" max="3" width="2.625" style="1" customWidth="1"/>
    <col min="4" max="4" width="4.125" style="1" customWidth="1"/>
    <col min="5" max="5" width="3.125" style="1" customWidth="1"/>
    <col min="6" max="6" width="2.625" style="1" customWidth="1"/>
    <col min="7" max="7" width="3.125" style="1" customWidth="1"/>
    <col min="8" max="8" width="2.625" style="1" customWidth="1"/>
    <col min="9" max="9" width="3.125" style="1" customWidth="1"/>
    <col min="10" max="10" width="2.625" style="1" customWidth="1"/>
    <col min="11" max="11" width="8" style="1" customWidth="1"/>
    <col min="12" max="12" width="3.75" style="1" customWidth="1"/>
    <col min="13" max="13" width="4" style="2" customWidth="1"/>
    <col min="14" max="14" width="7.625" style="3" customWidth="1"/>
    <col min="15" max="15" width="3.625" style="2" customWidth="1"/>
    <col min="16" max="16" width="4.25" style="2" customWidth="1"/>
    <col min="17" max="17" width="9.625" style="1" customWidth="1"/>
    <col min="18" max="18" width="2.625" style="3" customWidth="1"/>
    <col min="19" max="19" width="14.625" style="1" customWidth="1"/>
    <col min="20" max="20" width="2.625" style="3" customWidth="1"/>
    <col min="21" max="16384" width="9" style="1"/>
  </cols>
  <sheetData>
    <row r="1" spans="1:54" ht="26.25" customHeight="1" x14ac:dyDescent="0.4">
      <c r="A1" s="48" t="s">
        <v>74</v>
      </c>
      <c r="B1" s="48"/>
      <c r="C1" s="48"/>
      <c r="D1" s="48"/>
      <c r="E1" s="61"/>
      <c r="F1" s="61"/>
      <c r="G1" s="61"/>
      <c r="H1" s="61"/>
      <c r="I1" s="61"/>
      <c r="J1" s="61"/>
      <c r="K1" s="61"/>
      <c r="L1" s="61"/>
      <c r="M1" s="61"/>
      <c r="N1" s="61"/>
      <c r="O1" s="61"/>
      <c r="P1" s="61"/>
      <c r="Q1" s="62"/>
      <c r="R1" s="142" t="s">
        <v>1</v>
      </c>
      <c r="S1" s="143"/>
      <c r="T1" s="71"/>
    </row>
    <row r="2" spans="1:54" ht="20.100000000000001" customHeight="1" x14ac:dyDescent="0.25">
      <c r="A2" s="12" t="s">
        <v>2</v>
      </c>
      <c r="L2" s="158" t="s">
        <v>88</v>
      </c>
      <c r="M2" s="159"/>
      <c r="N2" s="159"/>
      <c r="O2" s="159"/>
      <c r="P2" s="159"/>
      <c r="Q2" s="160"/>
      <c r="R2" s="144"/>
      <c r="S2" s="145"/>
      <c r="T2" s="146"/>
    </row>
    <row r="3" spans="1:54" ht="20.100000000000001" customHeight="1" x14ac:dyDescent="0.4">
      <c r="A3" s="13" t="s">
        <v>3</v>
      </c>
      <c r="L3" s="161"/>
      <c r="M3" s="162"/>
      <c r="N3" s="162"/>
      <c r="O3" s="162"/>
      <c r="P3" s="162"/>
      <c r="Q3" s="163"/>
      <c r="R3" s="144"/>
      <c r="S3" s="145"/>
      <c r="T3" s="146"/>
    </row>
    <row r="4" spans="1:54" ht="24.95" customHeight="1" x14ac:dyDescent="0.4">
      <c r="A4" s="147" t="s">
        <v>4</v>
      </c>
      <c r="B4" s="147"/>
      <c r="C4" s="147"/>
      <c r="D4" s="147"/>
      <c r="E4" s="147"/>
      <c r="F4" s="147"/>
      <c r="G4" s="147"/>
      <c r="H4" s="147"/>
      <c r="I4" s="147"/>
      <c r="J4" s="147"/>
      <c r="K4" s="147"/>
      <c r="L4" s="147"/>
      <c r="M4" s="147"/>
      <c r="N4" s="147"/>
      <c r="O4" s="147"/>
      <c r="P4" s="147"/>
      <c r="Q4" s="147"/>
      <c r="R4" s="147"/>
      <c r="S4" s="147"/>
      <c r="T4" s="147"/>
    </row>
    <row r="5" spans="1:54" ht="30" customHeight="1" thickBot="1" x14ac:dyDescent="0.45">
      <c r="A5" s="148" t="s">
        <v>53</v>
      </c>
      <c r="B5" s="148"/>
      <c r="C5" s="148"/>
      <c r="D5" s="148"/>
      <c r="E5" s="148"/>
      <c r="F5" s="148"/>
      <c r="G5" s="148"/>
      <c r="H5" s="148"/>
      <c r="I5" s="148"/>
      <c r="J5" s="148"/>
      <c r="K5" s="148"/>
      <c r="L5" s="148"/>
      <c r="M5" s="148"/>
      <c r="N5" s="148"/>
      <c r="O5" s="148"/>
      <c r="P5" s="148"/>
      <c r="Q5" s="148"/>
      <c r="R5" s="148"/>
      <c r="S5" s="148"/>
      <c r="T5" s="148"/>
    </row>
    <row r="6" spans="1:54" ht="21.95" customHeight="1" x14ac:dyDescent="0.35">
      <c r="A6" s="18" t="s">
        <v>5</v>
      </c>
      <c r="B6" s="19"/>
      <c r="C6" s="20"/>
      <c r="D6" s="45" t="s">
        <v>48</v>
      </c>
      <c r="E6" s="55" t="s">
        <v>72</v>
      </c>
      <c r="F6" s="47" t="s">
        <v>49</v>
      </c>
      <c r="G6" s="55" t="s">
        <v>72</v>
      </c>
      <c r="H6" s="47" t="s">
        <v>50</v>
      </c>
      <c r="I6" s="55" t="s">
        <v>72</v>
      </c>
      <c r="J6" s="47" t="s">
        <v>51</v>
      </c>
      <c r="K6" s="21"/>
      <c r="L6" s="21"/>
      <c r="M6" s="21"/>
      <c r="N6" s="21"/>
      <c r="O6" s="21"/>
      <c r="P6" s="21"/>
      <c r="Q6" s="21"/>
      <c r="R6" s="21"/>
      <c r="S6" s="21"/>
      <c r="T6" s="22"/>
    </row>
    <row r="7" spans="1:54" ht="21.95" customHeight="1" x14ac:dyDescent="0.35">
      <c r="A7" s="23" t="s">
        <v>6</v>
      </c>
      <c r="B7" s="4"/>
      <c r="C7" s="33" t="s">
        <v>52</v>
      </c>
      <c r="D7" s="24"/>
      <c r="E7" s="24"/>
      <c r="F7" s="24"/>
      <c r="G7" s="24"/>
      <c r="H7" s="24"/>
      <c r="I7" s="24"/>
      <c r="J7" s="24"/>
      <c r="T7" s="31"/>
    </row>
    <row r="8" spans="1:54" ht="20.100000000000001" customHeight="1" x14ac:dyDescent="0.4">
      <c r="A8" s="25"/>
      <c r="C8" s="56" t="s">
        <v>73</v>
      </c>
      <c r="D8" s="131" t="s">
        <v>89</v>
      </c>
      <c r="E8" s="131"/>
      <c r="F8" s="131"/>
      <c r="G8" s="131"/>
      <c r="H8" s="131"/>
      <c r="I8" s="131"/>
      <c r="J8" s="131"/>
      <c r="K8" s="131"/>
      <c r="L8" s="131"/>
      <c r="M8" s="131"/>
      <c r="N8" s="131"/>
      <c r="O8" s="131"/>
      <c r="P8" s="131"/>
      <c r="Q8" s="131"/>
      <c r="R8" s="131"/>
      <c r="S8" s="131"/>
      <c r="T8" s="27"/>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row>
    <row r="9" spans="1:54" ht="20.100000000000001" customHeight="1" x14ac:dyDescent="0.4">
      <c r="A9" s="25"/>
      <c r="C9" s="56" t="s">
        <v>73</v>
      </c>
      <c r="D9" s="156" t="s">
        <v>8</v>
      </c>
      <c r="E9" s="156"/>
      <c r="F9" s="156"/>
      <c r="G9" s="156"/>
      <c r="H9" s="156"/>
      <c r="I9" s="156"/>
      <c r="J9" s="156"/>
      <c r="K9" s="156"/>
      <c r="L9" s="156"/>
      <c r="M9" s="156"/>
      <c r="N9" s="156"/>
      <c r="O9" s="156"/>
      <c r="P9" s="156"/>
      <c r="Q9" s="156"/>
      <c r="R9" s="156"/>
      <c r="S9" s="156"/>
      <c r="T9" s="28"/>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row>
    <row r="10" spans="1:54" ht="20.100000000000001" customHeight="1" x14ac:dyDescent="0.4">
      <c r="A10" s="25"/>
      <c r="C10" s="56" t="s">
        <v>73</v>
      </c>
      <c r="D10" s="156" t="s">
        <v>9</v>
      </c>
      <c r="E10" s="156"/>
      <c r="F10" s="156"/>
      <c r="G10" s="156"/>
      <c r="H10" s="156"/>
      <c r="I10" s="156"/>
      <c r="J10" s="156"/>
      <c r="K10" s="156"/>
      <c r="L10" s="156"/>
      <c r="M10" s="156"/>
      <c r="N10" s="156"/>
      <c r="O10" s="156"/>
      <c r="P10" s="156"/>
      <c r="Q10" s="156"/>
      <c r="R10" s="156"/>
      <c r="S10" s="156"/>
      <c r="T10" s="28"/>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row>
    <row r="11" spans="1:54" ht="20.100000000000001" customHeight="1" x14ac:dyDescent="0.4">
      <c r="A11" s="25"/>
      <c r="C11" s="56" t="s">
        <v>10</v>
      </c>
      <c r="D11" s="156" t="s">
        <v>11</v>
      </c>
      <c r="E11" s="156"/>
      <c r="F11" s="156"/>
      <c r="G11" s="156"/>
      <c r="H11" s="156"/>
      <c r="I11" s="156"/>
      <c r="J11" s="156"/>
      <c r="K11" s="156"/>
      <c r="L11" s="156"/>
      <c r="M11" s="156"/>
      <c r="N11" s="156"/>
      <c r="O11" s="156"/>
      <c r="P11" s="156"/>
      <c r="Q11" s="156"/>
      <c r="R11" s="156"/>
      <c r="S11" s="156"/>
      <c r="T11" s="28"/>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row>
    <row r="12" spans="1:54" ht="20.100000000000001" customHeight="1" thickBot="1" x14ac:dyDescent="0.45">
      <c r="A12" s="29"/>
      <c r="B12" s="34"/>
      <c r="C12" s="57" t="s">
        <v>73</v>
      </c>
      <c r="D12" s="155" t="s">
        <v>12</v>
      </c>
      <c r="E12" s="155"/>
      <c r="F12" s="155"/>
      <c r="G12" s="155"/>
      <c r="H12" s="155"/>
      <c r="I12" s="155"/>
      <c r="J12" s="155"/>
      <c r="K12" s="155"/>
      <c r="L12" s="155"/>
      <c r="M12" s="155"/>
      <c r="N12" s="155"/>
      <c r="O12" s="155"/>
      <c r="P12" s="155"/>
      <c r="Q12" s="155"/>
      <c r="R12" s="155"/>
      <c r="S12" s="155"/>
      <c r="T12" s="32"/>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row>
    <row r="13" spans="1:54" ht="20.100000000000001" customHeight="1" thickBot="1" x14ac:dyDescent="0.4">
      <c r="A13" s="4" t="s">
        <v>45</v>
      </c>
      <c r="C13" s="5"/>
      <c r="D13" s="157"/>
      <c r="E13" s="157"/>
      <c r="F13" s="157"/>
      <c r="G13" s="157"/>
      <c r="H13" s="157"/>
      <c r="I13" s="157"/>
      <c r="J13" s="157"/>
      <c r="K13" s="157"/>
      <c r="L13" s="157"/>
      <c r="M13" s="157"/>
      <c r="N13" s="157"/>
      <c r="O13" s="157"/>
      <c r="P13" s="157"/>
      <c r="Q13" s="157"/>
      <c r="R13" s="157"/>
      <c r="S13" s="157"/>
      <c r="T13" s="157"/>
      <c r="V13" s="164"/>
      <c r="W13" s="164"/>
      <c r="X13" s="164"/>
      <c r="Y13" s="164"/>
      <c r="Z13" s="164"/>
      <c r="AA13" s="164"/>
      <c r="AB13" s="164"/>
      <c r="AC13" s="164"/>
      <c r="AD13" s="164"/>
      <c r="AE13" s="164"/>
    </row>
    <row r="14" spans="1:54" ht="21" customHeight="1" x14ac:dyDescent="0.4">
      <c r="A14" s="68" t="s">
        <v>13</v>
      </c>
      <c r="B14" s="69"/>
      <c r="C14" s="149" t="s">
        <v>14</v>
      </c>
      <c r="D14" s="150"/>
      <c r="E14" s="150"/>
      <c r="F14" s="150"/>
      <c r="G14" s="151"/>
      <c r="H14" s="49" t="s">
        <v>55</v>
      </c>
      <c r="I14" s="223" t="s">
        <v>57</v>
      </c>
      <c r="J14" s="223"/>
      <c r="K14" s="224"/>
      <c r="L14" s="225"/>
      <c r="M14" s="226"/>
      <c r="N14" s="226"/>
      <c r="O14" s="226"/>
      <c r="P14" s="226"/>
      <c r="Q14" s="226"/>
      <c r="R14" s="226"/>
      <c r="S14" s="226"/>
      <c r="T14" s="227"/>
    </row>
    <row r="15" spans="1:54" ht="30" customHeight="1" x14ac:dyDescent="0.4">
      <c r="A15" s="70"/>
      <c r="B15" s="71"/>
      <c r="C15" s="152"/>
      <c r="D15" s="153"/>
      <c r="E15" s="153"/>
      <c r="F15" s="153"/>
      <c r="G15" s="154"/>
      <c r="H15" s="228" t="s">
        <v>58</v>
      </c>
      <c r="I15" s="229"/>
      <c r="J15" s="229"/>
      <c r="K15" s="229"/>
      <c r="L15" s="229"/>
      <c r="M15" s="229"/>
      <c r="N15" s="229"/>
      <c r="O15" s="229"/>
      <c r="P15" s="229"/>
      <c r="Q15" s="229"/>
      <c r="R15" s="229"/>
      <c r="S15" s="229"/>
      <c r="T15" s="230"/>
    </row>
    <row r="16" spans="1:54" ht="17.100000000000001" customHeight="1" x14ac:dyDescent="0.4">
      <c r="A16" s="70"/>
      <c r="B16" s="71"/>
      <c r="C16" s="100" t="s">
        <v>15</v>
      </c>
      <c r="D16" s="101"/>
      <c r="E16" s="101"/>
      <c r="F16" s="101"/>
      <c r="G16" s="102"/>
      <c r="H16" s="203" t="s">
        <v>59</v>
      </c>
      <c r="I16" s="204"/>
      <c r="J16" s="204"/>
      <c r="K16" s="204"/>
      <c r="L16" s="204"/>
      <c r="M16" s="204"/>
      <c r="N16" s="204"/>
      <c r="O16" s="204"/>
      <c r="P16" s="204"/>
      <c r="Q16" s="204"/>
      <c r="R16" s="204"/>
      <c r="S16" s="204"/>
      <c r="T16" s="205"/>
    </row>
    <row r="17" spans="1:20" ht="30" customHeight="1" x14ac:dyDescent="0.4">
      <c r="A17" s="70"/>
      <c r="B17" s="71"/>
      <c r="C17" s="183" t="s">
        <v>54</v>
      </c>
      <c r="D17" s="184"/>
      <c r="E17" s="184"/>
      <c r="F17" s="184"/>
      <c r="G17" s="185"/>
      <c r="H17" s="231" t="s">
        <v>60</v>
      </c>
      <c r="I17" s="232"/>
      <c r="J17" s="232"/>
      <c r="K17" s="232"/>
      <c r="L17" s="232"/>
      <c r="M17" s="232"/>
      <c r="N17" s="232"/>
      <c r="O17" s="232"/>
      <c r="P17" s="232"/>
      <c r="Q17" s="232"/>
      <c r="R17" s="232"/>
      <c r="S17" s="232"/>
      <c r="T17" s="233"/>
    </row>
    <row r="18" spans="1:20" ht="17.100000000000001" customHeight="1" x14ac:dyDescent="0.4">
      <c r="A18" s="70"/>
      <c r="B18" s="71"/>
      <c r="C18" s="100" t="s">
        <v>15</v>
      </c>
      <c r="D18" s="101"/>
      <c r="E18" s="101"/>
      <c r="F18" s="101"/>
      <c r="G18" s="102"/>
      <c r="H18" s="234" t="s">
        <v>61</v>
      </c>
      <c r="I18" s="235"/>
      <c r="J18" s="235"/>
      <c r="K18" s="235"/>
      <c r="L18" s="235"/>
      <c r="M18" s="235"/>
      <c r="N18" s="236"/>
      <c r="O18" s="171" t="s">
        <v>15</v>
      </c>
      <c r="P18" s="121"/>
      <c r="Q18" s="237" t="s">
        <v>64</v>
      </c>
      <c r="R18" s="237"/>
      <c r="S18" s="237"/>
      <c r="T18" s="238"/>
    </row>
    <row r="19" spans="1:20" ht="30" customHeight="1" x14ac:dyDescent="0.4">
      <c r="A19" s="70"/>
      <c r="B19" s="71"/>
      <c r="C19" s="96" t="s">
        <v>16</v>
      </c>
      <c r="D19" s="97"/>
      <c r="E19" s="97"/>
      <c r="F19" s="97"/>
      <c r="G19" s="99"/>
      <c r="H19" s="218" t="s">
        <v>62</v>
      </c>
      <c r="I19" s="219"/>
      <c r="J19" s="219"/>
      <c r="K19" s="219"/>
      <c r="L19" s="219"/>
      <c r="M19" s="219"/>
      <c r="N19" s="220"/>
      <c r="O19" s="117" t="s">
        <v>17</v>
      </c>
      <c r="P19" s="98"/>
      <c r="Q19" s="206" t="s">
        <v>63</v>
      </c>
      <c r="R19" s="206"/>
      <c r="S19" s="206"/>
      <c r="T19" s="207"/>
    </row>
    <row r="20" spans="1:20" ht="30" customHeight="1" x14ac:dyDescent="0.4">
      <c r="A20" s="70"/>
      <c r="B20" s="71"/>
      <c r="C20" s="96" t="s">
        <v>18</v>
      </c>
      <c r="D20" s="97"/>
      <c r="E20" s="97"/>
      <c r="F20" s="97"/>
      <c r="G20" s="99"/>
      <c r="H20" s="218" t="s">
        <v>66</v>
      </c>
      <c r="I20" s="219"/>
      <c r="J20" s="219"/>
      <c r="K20" s="219"/>
      <c r="L20" s="219"/>
      <c r="M20" s="219"/>
      <c r="N20" s="220"/>
      <c r="O20" s="174" t="s">
        <v>19</v>
      </c>
      <c r="P20" s="175"/>
      <c r="Q20" s="221" t="s">
        <v>65</v>
      </c>
      <c r="R20" s="209"/>
      <c r="S20" s="209"/>
      <c r="T20" s="222"/>
    </row>
    <row r="21" spans="1:20" ht="30" customHeight="1" x14ac:dyDescent="0.4">
      <c r="A21" s="70"/>
      <c r="B21" s="71"/>
      <c r="C21" s="165" t="s">
        <v>43</v>
      </c>
      <c r="D21" s="166"/>
      <c r="E21" s="166"/>
      <c r="F21" s="166"/>
      <c r="G21" s="167"/>
      <c r="H21" s="208" t="s">
        <v>66</v>
      </c>
      <c r="I21" s="209"/>
      <c r="J21" s="209"/>
      <c r="K21" s="209"/>
      <c r="L21" s="209"/>
      <c r="M21" s="209"/>
      <c r="N21" s="210"/>
      <c r="O21" s="178" t="s">
        <v>47</v>
      </c>
      <c r="P21" s="179"/>
      <c r="Q21" s="211" t="s">
        <v>67</v>
      </c>
      <c r="R21" s="212"/>
      <c r="S21" s="212"/>
      <c r="T21" s="213"/>
    </row>
    <row r="22" spans="1:20" ht="33" customHeight="1" x14ac:dyDescent="0.4">
      <c r="A22" s="72" t="s">
        <v>20</v>
      </c>
      <c r="B22" s="73"/>
      <c r="C22" s="125" t="s">
        <v>21</v>
      </c>
      <c r="D22" s="126"/>
      <c r="E22" s="126"/>
      <c r="F22" s="126"/>
      <c r="G22" s="127"/>
      <c r="H22" s="214" t="s">
        <v>68</v>
      </c>
      <c r="I22" s="215"/>
      <c r="J22" s="215"/>
      <c r="K22" s="216"/>
      <c r="L22" s="103" t="s">
        <v>22</v>
      </c>
      <c r="M22" s="104"/>
      <c r="N22" s="105"/>
      <c r="O22" s="122" t="s">
        <v>23</v>
      </c>
      <c r="P22" s="123"/>
      <c r="Q22" s="217" t="s">
        <v>69</v>
      </c>
      <c r="R22" s="217"/>
      <c r="S22" s="115" t="s">
        <v>24</v>
      </c>
      <c r="T22" s="116"/>
    </row>
    <row r="23" spans="1:20" ht="23.1" customHeight="1" x14ac:dyDescent="0.4">
      <c r="A23" s="72"/>
      <c r="B23" s="73"/>
      <c r="C23" s="96" t="s">
        <v>25</v>
      </c>
      <c r="D23" s="97"/>
      <c r="E23" s="97"/>
      <c r="F23" s="97"/>
      <c r="G23" s="99"/>
      <c r="H23" s="96" t="s">
        <v>26</v>
      </c>
      <c r="I23" s="97"/>
      <c r="J23" s="97"/>
      <c r="K23" s="97"/>
      <c r="L23" s="97"/>
      <c r="M23" s="97"/>
      <c r="N23" s="98"/>
      <c r="O23" s="117" t="s">
        <v>27</v>
      </c>
      <c r="P23" s="98"/>
      <c r="Q23" s="206" t="s">
        <v>71</v>
      </c>
      <c r="R23" s="206"/>
      <c r="S23" s="206"/>
      <c r="T23" s="207"/>
    </row>
    <row r="24" spans="1:20" ht="17.100000000000001" customHeight="1" x14ac:dyDescent="0.4">
      <c r="A24" s="72"/>
      <c r="B24" s="73"/>
      <c r="C24" s="100" t="s">
        <v>15</v>
      </c>
      <c r="D24" s="101"/>
      <c r="E24" s="101"/>
      <c r="F24" s="101"/>
      <c r="G24" s="102"/>
      <c r="H24" s="203" t="s">
        <v>70</v>
      </c>
      <c r="I24" s="204"/>
      <c r="J24" s="204"/>
      <c r="K24" s="204"/>
      <c r="L24" s="204"/>
      <c r="M24" s="204"/>
      <c r="N24" s="204"/>
      <c r="O24" s="204"/>
      <c r="P24" s="204"/>
      <c r="Q24" s="204"/>
      <c r="R24" s="204"/>
      <c r="S24" s="204"/>
      <c r="T24" s="205"/>
    </row>
    <row r="25" spans="1:20" ht="30" customHeight="1" thickBot="1" x14ac:dyDescent="0.45">
      <c r="A25" s="74"/>
      <c r="B25" s="75"/>
      <c r="C25" s="93" t="s">
        <v>28</v>
      </c>
      <c r="D25" s="94"/>
      <c r="E25" s="94"/>
      <c r="F25" s="94"/>
      <c r="G25" s="95"/>
      <c r="H25" s="200" t="s">
        <v>60</v>
      </c>
      <c r="I25" s="201"/>
      <c r="J25" s="201"/>
      <c r="K25" s="201"/>
      <c r="L25" s="201"/>
      <c r="M25" s="201"/>
      <c r="N25" s="201"/>
      <c r="O25" s="201"/>
      <c r="P25" s="201"/>
      <c r="Q25" s="201"/>
      <c r="R25" s="201"/>
      <c r="S25" s="201"/>
      <c r="T25" s="202"/>
    </row>
    <row r="26" spans="1:20" ht="20.100000000000001" customHeight="1" thickBot="1" x14ac:dyDescent="0.4">
      <c r="A26" s="4" t="s">
        <v>29</v>
      </c>
      <c r="E26" s="67"/>
      <c r="F26" s="67"/>
      <c r="G26" s="67"/>
      <c r="H26" s="67"/>
      <c r="I26" s="67"/>
      <c r="J26" s="67"/>
      <c r="K26" s="67"/>
      <c r="L26" s="67"/>
      <c r="M26" s="67"/>
      <c r="N26" s="67"/>
      <c r="O26" s="67"/>
      <c r="P26" s="67"/>
      <c r="Q26" s="67"/>
      <c r="R26" s="67"/>
      <c r="S26" s="67"/>
      <c r="T26" s="67"/>
    </row>
    <row r="27" spans="1:20" ht="20.100000000000001" customHeight="1" x14ac:dyDescent="0.4">
      <c r="A27" s="76" t="s">
        <v>30</v>
      </c>
      <c r="B27" s="77"/>
      <c r="C27" s="77"/>
      <c r="D27" s="77"/>
      <c r="E27" s="77"/>
      <c r="F27" s="77"/>
      <c r="G27" s="77"/>
      <c r="H27" s="77"/>
      <c r="I27" s="77"/>
      <c r="J27" s="77"/>
      <c r="K27" s="77"/>
      <c r="L27" s="77"/>
      <c r="M27" s="77"/>
      <c r="N27" s="78"/>
      <c r="O27" s="90" t="s">
        <v>31</v>
      </c>
      <c r="P27" s="91"/>
      <c r="Q27" s="90" t="s">
        <v>32</v>
      </c>
      <c r="R27" s="91"/>
      <c r="S27" s="90" t="s">
        <v>33</v>
      </c>
      <c r="T27" s="92"/>
    </row>
    <row r="28" spans="1:20" ht="30" customHeight="1" x14ac:dyDescent="0.4">
      <c r="A28" s="243"/>
      <c r="B28" s="244"/>
      <c r="C28" s="244"/>
      <c r="D28" s="244"/>
      <c r="E28" s="244"/>
      <c r="F28" s="244"/>
      <c r="G28" s="245"/>
      <c r="H28" s="198" t="s">
        <v>34</v>
      </c>
      <c r="I28" s="199"/>
      <c r="J28" s="199"/>
      <c r="K28" s="199"/>
      <c r="L28" s="199"/>
      <c r="M28" s="199"/>
      <c r="N28" s="199"/>
      <c r="O28" s="239" t="s">
        <v>85</v>
      </c>
      <c r="P28" s="240"/>
      <c r="Q28" s="60"/>
      <c r="R28" s="7" t="s">
        <v>35</v>
      </c>
      <c r="S28" s="66">
        <f>Q28*48000</f>
        <v>0</v>
      </c>
      <c r="T28" s="14" t="s">
        <v>36</v>
      </c>
    </row>
    <row r="29" spans="1:20" ht="30" customHeight="1" x14ac:dyDescent="0.4">
      <c r="A29" s="246" t="s">
        <v>83</v>
      </c>
      <c r="B29" s="247"/>
      <c r="C29" s="247"/>
      <c r="D29" s="247"/>
      <c r="E29" s="247"/>
      <c r="F29" s="247"/>
      <c r="G29" s="248"/>
      <c r="H29" s="193" t="s">
        <v>46</v>
      </c>
      <c r="I29" s="194"/>
      <c r="J29" s="194"/>
      <c r="K29" s="195" t="s">
        <v>37</v>
      </c>
      <c r="L29" s="195"/>
      <c r="M29" s="195"/>
      <c r="N29" s="195"/>
      <c r="O29" s="241" t="s">
        <v>86</v>
      </c>
      <c r="P29" s="242"/>
      <c r="Q29" s="52">
        <v>2</v>
      </c>
      <c r="R29" s="8" t="s">
        <v>35</v>
      </c>
      <c r="S29" s="58">
        <f>Q29*8000</f>
        <v>16000</v>
      </c>
      <c r="T29" s="15" t="s">
        <v>36</v>
      </c>
    </row>
    <row r="30" spans="1:20" ht="30" customHeight="1" x14ac:dyDescent="0.35">
      <c r="A30" s="249" t="s">
        <v>84</v>
      </c>
      <c r="B30" s="247"/>
      <c r="C30" s="247"/>
      <c r="D30" s="247"/>
      <c r="E30" s="247"/>
      <c r="F30" s="247"/>
      <c r="G30" s="248"/>
      <c r="H30" s="193"/>
      <c r="I30" s="194"/>
      <c r="J30" s="194"/>
      <c r="K30" s="194" t="s">
        <v>38</v>
      </c>
      <c r="L30" s="194"/>
      <c r="M30" s="194"/>
      <c r="N30" s="194"/>
      <c r="O30" s="241" t="s">
        <v>87</v>
      </c>
      <c r="P30" s="242"/>
      <c r="Q30" s="52">
        <v>5</v>
      </c>
      <c r="R30" s="8" t="s">
        <v>35</v>
      </c>
      <c r="S30" s="58">
        <f>Q30*21000</f>
        <v>105000</v>
      </c>
      <c r="T30" s="15" t="s">
        <v>36</v>
      </c>
    </row>
    <row r="31" spans="1:20" ht="30" customHeight="1" x14ac:dyDescent="0.4">
      <c r="A31" s="250" t="s">
        <v>39</v>
      </c>
      <c r="B31" s="251"/>
      <c r="C31" s="251"/>
      <c r="D31" s="251"/>
      <c r="E31" s="251"/>
      <c r="F31" s="251"/>
      <c r="G31" s="252"/>
      <c r="H31" s="193"/>
      <c r="I31" s="194"/>
      <c r="J31" s="194"/>
      <c r="K31" s="194" t="s">
        <v>40</v>
      </c>
      <c r="L31" s="194"/>
      <c r="M31" s="194"/>
      <c r="N31" s="194"/>
      <c r="O31" s="196" t="s">
        <v>82</v>
      </c>
      <c r="P31" s="197"/>
      <c r="Q31" s="37"/>
      <c r="R31" s="8" t="s">
        <v>35</v>
      </c>
      <c r="S31" s="41">
        <f>Q31*14000</f>
        <v>0</v>
      </c>
      <c r="T31" s="15" t="s">
        <v>36</v>
      </c>
    </row>
    <row r="32" spans="1:20" ht="30" customHeight="1" thickBot="1" x14ac:dyDescent="0.45">
      <c r="A32" s="112"/>
      <c r="B32" s="113"/>
      <c r="C32" s="113"/>
      <c r="D32" s="113"/>
      <c r="E32" s="113"/>
      <c r="F32" s="113"/>
      <c r="G32" s="114"/>
      <c r="H32" s="188" t="s">
        <v>41</v>
      </c>
      <c r="I32" s="189"/>
      <c r="J32" s="189"/>
      <c r="K32" s="189"/>
      <c r="L32" s="189"/>
      <c r="M32" s="189"/>
      <c r="N32" s="189"/>
      <c r="O32" s="186" t="s">
        <v>44</v>
      </c>
      <c r="P32" s="187"/>
      <c r="Q32" s="38"/>
      <c r="R32" s="16" t="s">
        <v>35</v>
      </c>
      <c r="S32" s="42">
        <f>Q32*10000</f>
        <v>0</v>
      </c>
      <c r="T32" s="17" t="s">
        <v>36</v>
      </c>
    </row>
    <row r="33" spans="11:20" ht="9" customHeight="1" thickBot="1" x14ac:dyDescent="0.45">
      <c r="Q33" s="51"/>
      <c r="S33" s="43"/>
    </row>
    <row r="34" spans="11:20" ht="29.25" customHeight="1" thickBot="1" x14ac:dyDescent="0.45">
      <c r="K34" s="9"/>
      <c r="L34" s="9"/>
      <c r="M34" s="9"/>
      <c r="N34" s="190" t="s">
        <v>42</v>
      </c>
      <c r="O34" s="191"/>
      <c r="P34" s="192"/>
      <c r="Q34" s="54">
        <f>SUM(Q28:Q32)</f>
        <v>7</v>
      </c>
      <c r="R34" s="10" t="s">
        <v>35</v>
      </c>
      <c r="S34" s="59">
        <f>SUM(S28:S32)</f>
        <v>121000</v>
      </c>
      <c r="T34" s="11" t="s">
        <v>36</v>
      </c>
    </row>
  </sheetData>
  <mergeCells count="74">
    <mergeCell ref="A32:G32"/>
    <mergeCell ref="H32:N32"/>
    <mergeCell ref="O32:P32"/>
    <mergeCell ref="N34:P34"/>
    <mergeCell ref="A29:G29"/>
    <mergeCell ref="H29:J31"/>
    <mergeCell ref="K29:N29"/>
    <mergeCell ref="O29:P29"/>
    <mergeCell ref="A30:G30"/>
    <mergeCell ref="K30:N30"/>
    <mergeCell ref="O30:P30"/>
    <mergeCell ref="A31:G31"/>
    <mergeCell ref="K31:N31"/>
    <mergeCell ref="O31:P31"/>
    <mergeCell ref="E26:T26"/>
    <mergeCell ref="A27:N27"/>
    <mergeCell ref="O27:P27"/>
    <mergeCell ref="Q27:R27"/>
    <mergeCell ref="S27:T27"/>
    <mergeCell ref="A28:G28"/>
    <mergeCell ref="H28:N28"/>
    <mergeCell ref="O28:P28"/>
    <mergeCell ref="S22:T22"/>
    <mergeCell ref="C23:G23"/>
    <mergeCell ref="H23:N23"/>
    <mergeCell ref="O23:P23"/>
    <mergeCell ref="Q23:T23"/>
    <mergeCell ref="C24:G24"/>
    <mergeCell ref="H24:T24"/>
    <mergeCell ref="A22:B25"/>
    <mergeCell ref="C22:G22"/>
    <mergeCell ref="H22:K22"/>
    <mergeCell ref="L22:N22"/>
    <mergeCell ref="O22:P22"/>
    <mergeCell ref="Q22:R22"/>
    <mergeCell ref="Q19:T19"/>
    <mergeCell ref="C25:G25"/>
    <mergeCell ref="H25:T25"/>
    <mergeCell ref="C20:G20"/>
    <mergeCell ref="H20:N20"/>
    <mergeCell ref="O20:P20"/>
    <mergeCell ref="Q20:T20"/>
    <mergeCell ref="C21:G21"/>
    <mergeCell ref="H21:N21"/>
    <mergeCell ref="O21:P21"/>
    <mergeCell ref="Q21:T21"/>
    <mergeCell ref="A14:B21"/>
    <mergeCell ref="C14:G15"/>
    <mergeCell ref="I14:K14"/>
    <mergeCell ref="L14:T14"/>
    <mergeCell ref="H15:T15"/>
    <mergeCell ref="C16:G16"/>
    <mergeCell ref="H16:T16"/>
    <mergeCell ref="C17:G17"/>
    <mergeCell ref="H17:T17"/>
    <mergeCell ref="C18:G18"/>
    <mergeCell ref="H18:N18"/>
    <mergeCell ref="O18:P18"/>
    <mergeCell ref="Q18:T18"/>
    <mergeCell ref="C19:G19"/>
    <mergeCell ref="H19:N19"/>
    <mergeCell ref="O19:P19"/>
    <mergeCell ref="V13:AE13"/>
    <mergeCell ref="R1:T1"/>
    <mergeCell ref="R2:T3"/>
    <mergeCell ref="A4:T4"/>
    <mergeCell ref="A5:T5"/>
    <mergeCell ref="D8:S8"/>
    <mergeCell ref="D9:S9"/>
    <mergeCell ref="D10:S10"/>
    <mergeCell ref="D11:S11"/>
    <mergeCell ref="D12:S12"/>
    <mergeCell ref="D13:T13"/>
    <mergeCell ref="L2:Q3"/>
  </mergeCells>
  <phoneticPr fontId="3"/>
  <dataValidations count="1">
    <dataValidation type="list" allowBlank="1" showInputMessage="1" showErrorMessage="1" sqref="C8:C10 A8:A10 C12 A12" xr:uid="{A7D54383-B374-4FBF-9734-ABA2F2E3BDEB}">
      <formula1>"□,☑"</formula1>
    </dataValidation>
  </dataValidations>
  <printOptions horizontalCentered="1" verticalCentered="1"/>
  <pageMargins left="0.11811023622047245" right="0.11811023622047245" top="0.15748031496062992" bottom="0" header="0.31496062992125984" footer="0.31496062992125984"/>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57745-A358-4A13-8C88-4869FCF54673}">
  <dimension ref="A1:BB34"/>
  <sheetViews>
    <sheetView zoomScaleNormal="100" workbookViewId="0">
      <selection activeCell="V11" sqref="V11"/>
    </sheetView>
  </sheetViews>
  <sheetFormatPr defaultColWidth="9" defaultRowHeight="16.5" x14ac:dyDescent="0.4"/>
  <cols>
    <col min="1" max="1" width="1.875" style="1" customWidth="1"/>
    <col min="2" max="2" width="7.125" style="1" customWidth="1"/>
    <col min="3" max="3" width="2.625" style="1" customWidth="1"/>
    <col min="4" max="4" width="4.125" style="1" customWidth="1"/>
    <col min="5" max="5" width="3.125" style="1" customWidth="1"/>
    <col min="6" max="6" width="2.625" style="1" customWidth="1"/>
    <col min="7" max="7" width="3.125" style="1" customWidth="1"/>
    <col min="8" max="8" width="2.625" style="1" customWidth="1"/>
    <col min="9" max="9" width="3.125" style="1" customWidth="1"/>
    <col min="10" max="10" width="2.625" style="1" customWidth="1"/>
    <col min="11" max="11" width="8" style="1" customWidth="1"/>
    <col min="12" max="12" width="3.75" style="1" customWidth="1"/>
    <col min="13" max="13" width="4" style="2" customWidth="1"/>
    <col min="14" max="14" width="7.625" style="3" customWidth="1"/>
    <col min="15" max="15" width="3.625" style="2" customWidth="1"/>
    <col min="16" max="16" width="4.25" style="2" customWidth="1"/>
    <col min="17" max="17" width="9.625" style="1" customWidth="1"/>
    <col min="18" max="18" width="2.625" style="3" customWidth="1"/>
    <col min="19" max="19" width="14.625" style="1" customWidth="1"/>
    <col min="20" max="20" width="2.625" style="3" customWidth="1"/>
    <col min="21" max="16384" width="9" style="1"/>
  </cols>
  <sheetData>
    <row r="1" spans="1:54" ht="26.25" customHeight="1" x14ac:dyDescent="0.4">
      <c r="A1" s="48" t="s">
        <v>74</v>
      </c>
      <c r="B1" s="48"/>
      <c r="C1" s="48"/>
      <c r="D1" s="48"/>
      <c r="E1" s="61"/>
      <c r="F1" s="61"/>
      <c r="G1" s="61"/>
      <c r="H1" s="61"/>
      <c r="I1" s="61"/>
      <c r="J1" s="61"/>
      <c r="K1" s="61"/>
      <c r="L1" s="61"/>
      <c r="M1" s="61"/>
      <c r="N1" s="61"/>
      <c r="O1" s="61"/>
      <c r="P1" s="61"/>
      <c r="Q1" s="62"/>
      <c r="R1" s="142" t="s">
        <v>1</v>
      </c>
      <c r="S1" s="143"/>
      <c r="T1" s="71"/>
    </row>
    <row r="2" spans="1:54" ht="20.100000000000001" customHeight="1" x14ac:dyDescent="0.25">
      <c r="A2" s="12" t="s">
        <v>2</v>
      </c>
      <c r="L2" s="158" t="s">
        <v>88</v>
      </c>
      <c r="M2" s="159"/>
      <c r="N2" s="159"/>
      <c r="O2" s="159"/>
      <c r="P2" s="159"/>
      <c r="Q2" s="160"/>
      <c r="R2" s="144"/>
      <c r="S2" s="145"/>
      <c r="T2" s="146"/>
    </row>
    <row r="3" spans="1:54" ht="20.100000000000001" customHeight="1" x14ac:dyDescent="0.4">
      <c r="A3" s="13" t="s">
        <v>3</v>
      </c>
      <c r="L3" s="161"/>
      <c r="M3" s="162"/>
      <c r="N3" s="162"/>
      <c r="O3" s="162"/>
      <c r="P3" s="162"/>
      <c r="Q3" s="163"/>
      <c r="R3" s="144"/>
      <c r="S3" s="145"/>
      <c r="T3" s="146"/>
    </row>
    <row r="4" spans="1:54" ht="24.95" customHeight="1" x14ac:dyDescent="0.4">
      <c r="A4" s="147" t="s">
        <v>4</v>
      </c>
      <c r="B4" s="147"/>
      <c r="C4" s="147"/>
      <c r="D4" s="147"/>
      <c r="E4" s="147"/>
      <c r="F4" s="147"/>
      <c r="G4" s="147"/>
      <c r="H4" s="147"/>
      <c r="I4" s="147"/>
      <c r="J4" s="147"/>
      <c r="K4" s="147"/>
      <c r="L4" s="147"/>
      <c r="M4" s="147"/>
      <c r="N4" s="147"/>
      <c r="O4" s="147"/>
      <c r="P4" s="147"/>
      <c r="Q4" s="147"/>
      <c r="R4" s="147"/>
      <c r="S4" s="147"/>
      <c r="T4" s="147"/>
    </row>
    <row r="5" spans="1:54" ht="30" customHeight="1" thickBot="1" x14ac:dyDescent="0.45">
      <c r="A5" s="148" t="s">
        <v>53</v>
      </c>
      <c r="B5" s="148"/>
      <c r="C5" s="148"/>
      <c r="D5" s="148"/>
      <c r="E5" s="148"/>
      <c r="F5" s="148"/>
      <c r="G5" s="148"/>
      <c r="H5" s="148"/>
      <c r="I5" s="148"/>
      <c r="J5" s="148"/>
      <c r="K5" s="148"/>
      <c r="L5" s="148"/>
      <c r="M5" s="148"/>
      <c r="N5" s="148"/>
      <c r="O5" s="148"/>
      <c r="P5" s="148"/>
      <c r="Q5" s="148"/>
      <c r="R5" s="148"/>
      <c r="S5" s="148"/>
      <c r="T5" s="148"/>
    </row>
    <row r="6" spans="1:54" ht="21.95" customHeight="1" x14ac:dyDescent="0.35">
      <c r="A6" s="18" t="s">
        <v>5</v>
      </c>
      <c r="B6" s="19"/>
      <c r="C6" s="20"/>
      <c r="D6" s="45" t="s">
        <v>48</v>
      </c>
      <c r="E6" s="55" t="s">
        <v>72</v>
      </c>
      <c r="F6" s="47" t="s">
        <v>49</v>
      </c>
      <c r="G6" s="55" t="s">
        <v>72</v>
      </c>
      <c r="H6" s="47" t="s">
        <v>50</v>
      </c>
      <c r="I6" s="55" t="s">
        <v>72</v>
      </c>
      <c r="J6" s="47" t="s">
        <v>51</v>
      </c>
      <c r="K6" s="21"/>
      <c r="L6" s="21"/>
      <c r="M6" s="21"/>
      <c r="N6" s="21"/>
      <c r="O6" s="21"/>
      <c r="P6" s="21"/>
      <c r="Q6" s="21"/>
      <c r="R6" s="21"/>
      <c r="S6" s="21"/>
      <c r="T6" s="22"/>
    </row>
    <row r="7" spans="1:54" ht="21.95" customHeight="1" x14ac:dyDescent="0.35">
      <c r="A7" s="23" t="s">
        <v>6</v>
      </c>
      <c r="B7" s="4"/>
      <c r="C7" s="33" t="s">
        <v>52</v>
      </c>
      <c r="D7" s="24"/>
      <c r="E7" s="24"/>
      <c r="F7" s="24"/>
      <c r="G7" s="24"/>
      <c r="H7" s="24"/>
      <c r="I7" s="24"/>
      <c r="J7" s="24"/>
      <c r="T7" s="31"/>
    </row>
    <row r="8" spans="1:54" ht="20.100000000000001" customHeight="1" x14ac:dyDescent="0.4">
      <c r="A8" s="25"/>
      <c r="C8" s="56" t="s">
        <v>73</v>
      </c>
      <c r="D8" s="131" t="s">
        <v>89</v>
      </c>
      <c r="E8" s="131"/>
      <c r="F8" s="131"/>
      <c r="G8" s="131"/>
      <c r="H8" s="131"/>
      <c r="I8" s="131"/>
      <c r="J8" s="131"/>
      <c r="K8" s="131"/>
      <c r="L8" s="131"/>
      <c r="M8" s="131"/>
      <c r="N8" s="131"/>
      <c r="O8" s="131"/>
      <c r="P8" s="131"/>
      <c r="Q8" s="131"/>
      <c r="R8" s="131"/>
      <c r="S8" s="131"/>
      <c r="T8" s="27"/>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row>
    <row r="9" spans="1:54" ht="20.100000000000001" customHeight="1" x14ac:dyDescent="0.4">
      <c r="A9" s="25"/>
      <c r="C9" s="56" t="s">
        <v>73</v>
      </c>
      <c r="D9" s="156" t="s">
        <v>8</v>
      </c>
      <c r="E9" s="156"/>
      <c r="F9" s="156"/>
      <c r="G9" s="156"/>
      <c r="H9" s="156"/>
      <c r="I9" s="156"/>
      <c r="J9" s="156"/>
      <c r="K9" s="156"/>
      <c r="L9" s="156"/>
      <c r="M9" s="156"/>
      <c r="N9" s="156"/>
      <c r="O9" s="156"/>
      <c r="P9" s="156"/>
      <c r="Q9" s="156"/>
      <c r="R9" s="156"/>
      <c r="S9" s="156"/>
      <c r="T9" s="28"/>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row>
    <row r="10" spans="1:54" ht="20.100000000000001" customHeight="1" x14ac:dyDescent="0.4">
      <c r="A10" s="25"/>
      <c r="C10" s="56" t="s">
        <v>73</v>
      </c>
      <c r="D10" s="156" t="s">
        <v>9</v>
      </c>
      <c r="E10" s="156"/>
      <c r="F10" s="156"/>
      <c r="G10" s="156"/>
      <c r="H10" s="156"/>
      <c r="I10" s="156"/>
      <c r="J10" s="156"/>
      <c r="K10" s="156"/>
      <c r="L10" s="156"/>
      <c r="M10" s="156"/>
      <c r="N10" s="156"/>
      <c r="O10" s="156"/>
      <c r="P10" s="156"/>
      <c r="Q10" s="156"/>
      <c r="R10" s="156"/>
      <c r="S10" s="156"/>
      <c r="T10" s="28"/>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row>
    <row r="11" spans="1:54" ht="20.100000000000001" customHeight="1" x14ac:dyDescent="0.4">
      <c r="A11" s="25"/>
      <c r="C11" s="56" t="s">
        <v>10</v>
      </c>
      <c r="D11" s="156" t="s">
        <v>11</v>
      </c>
      <c r="E11" s="156"/>
      <c r="F11" s="156"/>
      <c r="G11" s="156"/>
      <c r="H11" s="156"/>
      <c r="I11" s="156"/>
      <c r="J11" s="156"/>
      <c r="K11" s="156"/>
      <c r="L11" s="156"/>
      <c r="M11" s="156"/>
      <c r="N11" s="156"/>
      <c r="O11" s="156"/>
      <c r="P11" s="156"/>
      <c r="Q11" s="156"/>
      <c r="R11" s="156"/>
      <c r="S11" s="156"/>
      <c r="T11" s="28"/>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row>
    <row r="12" spans="1:54" ht="20.100000000000001" customHeight="1" thickBot="1" x14ac:dyDescent="0.45">
      <c r="A12" s="29"/>
      <c r="B12" s="34"/>
      <c r="C12" s="57" t="s">
        <v>73</v>
      </c>
      <c r="D12" s="155" t="s">
        <v>12</v>
      </c>
      <c r="E12" s="155"/>
      <c r="F12" s="155"/>
      <c r="G12" s="155"/>
      <c r="H12" s="155"/>
      <c r="I12" s="155"/>
      <c r="J12" s="155"/>
      <c r="K12" s="155"/>
      <c r="L12" s="155"/>
      <c r="M12" s="155"/>
      <c r="N12" s="155"/>
      <c r="O12" s="155"/>
      <c r="P12" s="155"/>
      <c r="Q12" s="155"/>
      <c r="R12" s="155"/>
      <c r="S12" s="155"/>
      <c r="T12" s="32"/>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row>
    <row r="13" spans="1:54" ht="20.100000000000001" customHeight="1" thickBot="1" x14ac:dyDescent="0.4">
      <c r="A13" s="4" t="s">
        <v>45</v>
      </c>
      <c r="C13" s="5"/>
      <c r="D13" s="157"/>
      <c r="E13" s="157"/>
      <c r="F13" s="157"/>
      <c r="G13" s="157"/>
      <c r="H13" s="157"/>
      <c r="I13" s="157"/>
      <c r="J13" s="157"/>
      <c r="K13" s="157"/>
      <c r="L13" s="157"/>
      <c r="M13" s="157"/>
      <c r="N13" s="157"/>
      <c r="O13" s="157"/>
      <c r="P13" s="157"/>
      <c r="Q13" s="157"/>
      <c r="R13" s="157"/>
      <c r="S13" s="157"/>
      <c r="T13" s="157"/>
      <c r="V13" s="164"/>
      <c r="W13" s="164"/>
      <c r="X13" s="164"/>
      <c r="Y13" s="164"/>
      <c r="Z13" s="164"/>
      <c r="AA13" s="164"/>
      <c r="AB13" s="164"/>
      <c r="AC13" s="164"/>
      <c r="AD13" s="164"/>
      <c r="AE13" s="164"/>
    </row>
    <row r="14" spans="1:54" ht="21" customHeight="1" x14ac:dyDescent="0.4">
      <c r="A14" s="68" t="s">
        <v>13</v>
      </c>
      <c r="B14" s="69"/>
      <c r="C14" s="149" t="s">
        <v>14</v>
      </c>
      <c r="D14" s="150"/>
      <c r="E14" s="150"/>
      <c r="F14" s="150"/>
      <c r="G14" s="151"/>
      <c r="H14" s="49" t="s">
        <v>55</v>
      </c>
      <c r="I14" s="223" t="s">
        <v>57</v>
      </c>
      <c r="J14" s="223"/>
      <c r="K14" s="224"/>
      <c r="L14" s="225"/>
      <c r="M14" s="226"/>
      <c r="N14" s="226"/>
      <c r="O14" s="226"/>
      <c r="P14" s="226"/>
      <c r="Q14" s="226"/>
      <c r="R14" s="226"/>
      <c r="S14" s="226"/>
      <c r="T14" s="227"/>
    </row>
    <row r="15" spans="1:54" ht="30" customHeight="1" x14ac:dyDescent="0.4">
      <c r="A15" s="70"/>
      <c r="B15" s="71"/>
      <c r="C15" s="152"/>
      <c r="D15" s="153"/>
      <c r="E15" s="153"/>
      <c r="F15" s="153"/>
      <c r="G15" s="154"/>
      <c r="H15" s="228" t="s">
        <v>58</v>
      </c>
      <c r="I15" s="229"/>
      <c r="J15" s="229"/>
      <c r="K15" s="229"/>
      <c r="L15" s="229"/>
      <c r="M15" s="229"/>
      <c r="N15" s="229"/>
      <c r="O15" s="229"/>
      <c r="P15" s="229"/>
      <c r="Q15" s="229"/>
      <c r="R15" s="229"/>
      <c r="S15" s="229"/>
      <c r="T15" s="230"/>
    </row>
    <row r="16" spans="1:54" ht="17.100000000000001" customHeight="1" x14ac:dyDescent="0.4">
      <c r="A16" s="70"/>
      <c r="B16" s="71"/>
      <c r="C16" s="100" t="s">
        <v>15</v>
      </c>
      <c r="D16" s="101"/>
      <c r="E16" s="101"/>
      <c r="F16" s="101"/>
      <c r="G16" s="102"/>
      <c r="H16" s="203" t="s">
        <v>78</v>
      </c>
      <c r="I16" s="204"/>
      <c r="J16" s="204"/>
      <c r="K16" s="204"/>
      <c r="L16" s="204"/>
      <c r="M16" s="204"/>
      <c r="N16" s="204"/>
      <c r="O16" s="204"/>
      <c r="P16" s="204"/>
      <c r="Q16" s="204"/>
      <c r="R16" s="204"/>
      <c r="S16" s="204"/>
      <c r="T16" s="205"/>
    </row>
    <row r="17" spans="1:20" ht="30" customHeight="1" x14ac:dyDescent="0.4">
      <c r="A17" s="70"/>
      <c r="B17" s="71"/>
      <c r="C17" s="183" t="s">
        <v>54</v>
      </c>
      <c r="D17" s="184"/>
      <c r="E17" s="184"/>
      <c r="F17" s="184"/>
      <c r="G17" s="185"/>
      <c r="H17" s="231" t="s">
        <v>77</v>
      </c>
      <c r="I17" s="232"/>
      <c r="J17" s="232"/>
      <c r="K17" s="232"/>
      <c r="L17" s="232"/>
      <c r="M17" s="232"/>
      <c r="N17" s="232"/>
      <c r="O17" s="232"/>
      <c r="P17" s="232"/>
      <c r="Q17" s="232"/>
      <c r="R17" s="232"/>
      <c r="S17" s="232"/>
      <c r="T17" s="233"/>
    </row>
    <row r="18" spans="1:20" ht="17.100000000000001" customHeight="1" x14ac:dyDescent="0.4">
      <c r="A18" s="70"/>
      <c r="B18" s="71"/>
      <c r="C18" s="100" t="s">
        <v>15</v>
      </c>
      <c r="D18" s="101"/>
      <c r="E18" s="101"/>
      <c r="F18" s="101"/>
      <c r="G18" s="102"/>
      <c r="H18" s="234" t="s">
        <v>61</v>
      </c>
      <c r="I18" s="235"/>
      <c r="J18" s="235"/>
      <c r="K18" s="235"/>
      <c r="L18" s="235"/>
      <c r="M18" s="235"/>
      <c r="N18" s="236"/>
      <c r="O18" s="171" t="s">
        <v>15</v>
      </c>
      <c r="P18" s="121"/>
      <c r="Q18" s="237" t="s">
        <v>64</v>
      </c>
      <c r="R18" s="237"/>
      <c r="S18" s="237"/>
      <c r="T18" s="238"/>
    </row>
    <row r="19" spans="1:20" ht="30" customHeight="1" x14ac:dyDescent="0.4">
      <c r="A19" s="70"/>
      <c r="B19" s="71"/>
      <c r="C19" s="96" t="s">
        <v>16</v>
      </c>
      <c r="D19" s="97"/>
      <c r="E19" s="97"/>
      <c r="F19" s="97"/>
      <c r="G19" s="99"/>
      <c r="H19" s="218" t="s">
        <v>62</v>
      </c>
      <c r="I19" s="219"/>
      <c r="J19" s="219"/>
      <c r="K19" s="219"/>
      <c r="L19" s="219"/>
      <c r="M19" s="219"/>
      <c r="N19" s="220"/>
      <c r="O19" s="117" t="s">
        <v>17</v>
      </c>
      <c r="P19" s="98"/>
      <c r="Q19" s="206" t="s">
        <v>63</v>
      </c>
      <c r="R19" s="206"/>
      <c r="S19" s="206"/>
      <c r="T19" s="207"/>
    </row>
    <row r="20" spans="1:20" ht="30" customHeight="1" x14ac:dyDescent="0.4">
      <c r="A20" s="70"/>
      <c r="B20" s="71"/>
      <c r="C20" s="96" t="s">
        <v>18</v>
      </c>
      <c r="D20" s="97"/>
      <c r="E20" s="97"/>
      <c r="F20" s="97"/>
      <c r="G20" s="99"/>
      <c r="H20" s="218" t="s">
        <v>66</v>
      </c>
      <c r="I20" s="219"/>
      <c r="J20" s="219"/>
      <c r="K20" s="219"/>
      <c r="L20" s="219"/>
      <c r="M20" s="219"/>
      <c r="N20" s="220"/>
      <c r="O20" s="174" t="s">
        <v>19</v>
      </c>
      <c r="P20" s="175"/>
      <c r="Q20" s="221" t="s">
        <v>65</v>
      </c>
      <c r="R20" s="209"/>
      <c r="S20" s="209"/>
      <c r="T20" s="222"/>
    </row>
    <row r="21" spans="1:20" ht="30" customHeight="1" x14ac:dyDescent="0.4">
      <c r="A21" s="70"/>
      <c r="B21" s="71"/>
      <c r="C21" s="165" t="s">
        <v>43</v>
      </c>
      <c r="D21" s="166"/>
      <c r="E21" s="166"/>
      <c r="F21" s="166"/>
      <c r="G21" s="167"/>
      <c r="H21" s="208" t="s">
        <v>66</v>
      </c>
      <c r="I21" s="209"/>
      <c r="J21" s="209"/>
      <c r="K21" s="209"/>
      <c r="L21" s="209"/>
      <c r="M21" s="209"/>
      <c r="N21" s="210"/>
      <c r="O21" s="178" t="s">
        <v>47</v>
      </c>
      <c r="P21" s="179"/>
      <c r="Q21" s="211" t="s">
        <v>67</v>
      </c>
      <c r="R21" s="212"/>
      <c r="S21" s="212"/>
      <c r="T21" s="213"/>
    </row>
    <row r="22" spans="1:20" ht="33" customHeight="1" x14ac:dyDescent="0.4">
      <c r="A22" s="72" t="s">
        <v>20</v>
      </c>
      <c r="B22" s="73"/>
      <c r="C22" s="125" t="s">
        <v>21</v>
      </c>
      <c r="D22" s="126"/>
      <c r="E22" s="126"/>
      <c r="F22" s="126"/>
      <c r="G22" s="127"/>
      <c r="H22" s="214" t="s">
        <v>68</v>
      </c>
      <c r="I22" s="215"/>
      <c r="J22" s="215"/>
      <c r="K22" s="216"/>
      <c r="L22" s="103" t="s">
        <v>22</v>
      </c>
      <c r="M22" s="104"/>
      <c r="N22" s="105"/>
      <c r="O22" s="122" t="s">
        <v>23</v>
      </c>
      <c r="P22" s="123"/>
      <c r="Q22" s="217" t="s">
        <v>69</v>
      </c>
      <c r="R22" s="217"/>
      <c r="S22" s="115" t="s">
        <v>24</v>
      </c>
      <c r="T22" s="116"/>
    </row>
    <row r="23" spans="1:20" ht="23.1" customHeight="1" x14ac:dyDescent="0.4">
      <c r="A23" s="72"/>
      <c r="B23" s="73"/>
      <c r="C23" s="96" t="s">
        <v>25</v>
      </c>
      <c r="D23" s="97"/>
      <c r="E23" s="97"/>
      <c r="F23" s="97"/>
      <c r="G23" s="99"/>
      <c r="H23" s="96" t="s">
        <v>26</v>
      </c>
      <c r="I23" s="97"/>
      <c r="J23" s="97"/>
      <c r="K23" s="97"/>
      <c r="L23" s="97"/>
      <c r="M23" s="97"/>
      <c r="N23" s="98"/>
      <c r="O23" s="117" t="s">
        <v>27</v>
      </c>
      <c r="P23" s="98"/>
      <c r="Q23" s="206" t="s">
        <v>71</v>
      </c>
      <c r="R23" s="206"/>
      <c r="S23" s="206"/>
      <c r="T23" s="207"/>
    </row>
    <row r="24" spans="1:20" ht="17.100000000000001" customHeight="1" x14ac:dyDescent="0.4">
      <c r="A24" s="72"/>
      <c r="B24" s="73"/>
      <c r="C24" s="100" t="s">
        <v>15</v>
      </c>
      <c r="D24" s="101"/>
      <c r="E24" s="101"/>
      <c r="F24" s="101"/>
      <c r="G24" s="102"/>
      <c r="H24" s="203" t="s">
        <v>76</v>
      </c>
      <c r="I24" s="204"/>
      <c r="J24" s="204"/>
      <c r="K24" s="204"/>
      <c r="L24" s="204"/>
      <c r="M24" s="204"/>
      <c r="N24" s="204"/>
      <c r="O24" s="204"/>
      <c r="P24" s="204"/>
      <c r="Q24" s="204"/>
      <c r="R24" s="204"/>
      <c r="S24" s="204"/>
      <c r="T24" s="205"/>
    </row>
    <row r="25" spans="1:20" ht="30" customHeight="1" thickBot="1" x14ac:dyDescent="0.45">
      <c r="A25" s="74"/>
      <c r="B25" s="75"/>
      <c r="C25" s="93" t="s">
        <v>28</v>
      </c>
      <c r="D25" s="94"/>
      <c r="E25" s="94"/>
      <c r="F25" s="94"/>
      <c r="G25" s="95"/>
      <c r="H25" s="200" t="s">
        <v>75</v>
      </c>
      <c r="I25" s="201"/>
      <c r="J25" s="201"/>
      <c r="K25" s="201"/>
      <c r="L25" s="201"/>
      <c r="M25" s="201"/>
      <c r="N25" s="201"/>
      <c r="O25" s="201"/>
      <c r="P25" s="201"/>
      <c r="Q25" s="201"/>
      <c r="R25" s="201"/>
      <c r="S25" s="201"/>
      <c r="T25" s="202"/>
    </row>
    <row r="26" spans="1:20" ht="20.100000000000001" customHeight="1" thickBot="1" x14ac:dyDescent="0.4">
      <c r="A26" s="4" t="s">
        <v>29</v>
      </c>
      <c r="E26" s="67"/>
      <c r="F26" s="67"/>
      <c r="G26" s="67"/>
      <c r="H26" s="67"/>
      <c r="I26" s="67"/>
      <c r="J26" s="67"/>
      <c r="K26" s="67"/>
      <c r="L26" s="67"/>
      <c r="M26" s="67"/>
      <c r="N26" s="67"/>
      <c r="O26" s="67"/>
      <c r="P26" s="67"/>
      <c r="Q26" s="67"/>
      <c r="R26" s="67"/>
      <c r="S26" s="67"/>
      <c r="T26" s="67"/>
    </row>
    <row r="27" spans="1:20" ht="20.100000000000001" customHeight="1" x14ac:dyDescent="0.4">
      <c r="A27" s="76" t="s">
        <v>30</v>
      </c>
      <c r="B27" s="77"/>
      <c r="C27" s="77"/>
      <c r="D27" s="77"/>
      <c r="E27" s="77"/>
      <c r="F27" s="77"/>
      <c r="G27" s="77"/>
      <c r="H27" s="77"/>
      <c r="I27" s="77"/>
      <c r="J27" s="77"/>
      <c r="K27" s="77"/>
      <c r="L27" s="77"/>
      <c r="M27" s="77"/>
      <c r="N27" s="78"/>
      <c r="O27" s="90" t="s">
        <v>31</v>
      </c>
      <c r="P27" s="91"/>
      <c r="Q27" s="90" t="s">
        <v>32</v>
      </c>
      <c r="R27" s="91"/>
      <c r="S27" s="90" t="s">
        <v>33</v>
      </c>
      <c r="T27" s="92"/>
    </row>
    <row r="28" spans="1:20" ht="30" customHeight="1" x14ac:dyDescent="0.4">
      <c r="A28" s="243"/>
      <c r="B28" s="244"/>
      <c r="C28" s="244"/>
      <c r="D28" s="244"/>
      <c r="E28" s="244"/>
      <c r="F28" s="244"/>
      <c r="G28" s="245"/>
      <c r="H28" s="198" t="s">
        <v>34</v>
      </c>
      <c r="I28" s="199"/>
      <c r="J28" s="199"/>
      <c r="K28" s="199"/>
      <c r="L28" s="199"/>
      <c r="M28" s="199"/>
      <c r="N28" s="199"/>
      <c r="O28" s="239" t="s">
        <v>85</v>
      </c>
      <c r="P28" s="240"/>
      <c r="Q28" s="36"/>
      <c r="R28" s="7" t="s">
        <v>35</v>
      </c>
      <c r="S28" s="40">
        <f>Q28*48000</f>
        <v>0</v>
      </c>
      <c r="T28" s="14" t="s">
        <v>36</v>
      </c>
    </row>
    <row r="29" spans="1:20" ht="30" customHeight="1" x14ac:dyDescent="0.4">
      <c r="A29" s="246" t="s">
        <v>83</v>
      </c>
      <c r="B29" s="247"/>
      <c r="C29" s="247"/>
      <c r="D29" s="247"/>
      <c r="E29" s="247"/>
      <c r="F29" s="247"/>
      <c r="G29" s="248"/>
      <c r="H29" s="193" t="s">
        <v>46</v>
      </c>
      <c r="I29" s="194"/>
      <c r="J29" s="194"/>
      <c r="K29" s="195" t="s">
        <v>37</v>
      </c>
      <c r="L29" s="195"/>
      <c r="M29" s="195"/>
      <c r="N29" s="195"/>
      <c r="O29" s="241" t="s">
        <v>86</v>
      </c>
      <c r="P29" s="242"/>
      <c r="Q29" s="52"/>
      <c r="R29" s="8" t="s">
        <v>35</v>
      </c>
      <c r="S29" s="63">
        <f>Q29*8000</f>
        <v>0</v>
      </c>
      <c r="T29" s="15" t="s">
        <v>36</v>
      </c>
    </row>
    <row r="30" spans="1:20" ht="30" customHeight="1" x14ac:dyDescent="0.35">
      <c r="A30" s="249" t="s">
        <v>84</v>
      </c>
      <c r="B30" s="247"/>
      <c r="C30" s="247"/>
      <c r="D30" s="247"/>
      <c r="E30" s="247"/>
      <c r="F30" s="247"/>
      <c r="G30" s="248"/>
      <c r="H30" s="193"/>
      <c r="I30" s="194"/>
      <c r="J30" s="194"/>
      <c r="K30" s="194" t="s">
        <v>38</v>
      </c>
      <c r="L30" s="194"/>
      <c r="M30" s="194"/>
      <c r="N30" s="194"/>
      <c r="O30" s="241" t="s">
        <v>87</v>
      </c>
      <c r="P30" s="242"/>
      <c r="Q30" s="52"/>
      <c r="R30" s="8" t="s">
        <v>35</v>
      </c>
      <c r="S30" s="63">
        <f>Q30*21000</f>
        <v>0</v>
      </c>
      <c r="T30" s="15" t="s">
        <v>36</v>
      </c>
    </row>
    <row r="31" spans="1:20" ht="30" customHeight="1" x14ac:dyDescent="0.4">
      <c r="A31" s="250" t="s">
        <v>39</v>
      </c>
      <c r="B31" s="251"/>
      <c r="C31" s="251"/>
      <c r="D31" s="251"/>
      <c r="E31" s="251"/>
      <c r="F31" s="251"/>
      <c r="G31" s="252"/>
      <c r="H31" s="193"/>
      <c r="I31" s="194"/>
      <c r="J31" s="194"/>
      <c r="K31" s="194" t="s">
        <v>40</v>
      </c>
      <c r="L31" s="194"/>
      <c r="M31" s="194"/>
      <c r="N31" s="194"/>
      <c r="O31" s="196" t="s">
        <v>82</v>
      </c>
      <c r="P31" s="197"/>
      <c r="Q31" s="50"/>
      <c r="R31" s="8" t="s">
        <v>35</v>
      </c>
      <c r="S31" s="41">
        <f>Q31*14000</f>
        <v>0</v>
      </c>
      <c r="T31" s="15" t="s">
        <v>36</v>
      </c>
    </row>
    <row r="32" spans="1:20" ht="30" customHeight="1" thickBot="1" x14ac:dyDescent="0.45">
      <c r="A32" s="112"/>
      <c r="B32" s="113"/>
      <c r="C32" s="113"/>
      <c r="D32" s="113"/>
      <c r="E32" s="113"/>
      <c r="F32" s="113"/>
      <c r="G32" s="114"/>
      <c r="H32" s="188" t="s">
        <v>41</v>
      </c>
      <c r="I32" s="189"/>
      <c r="J32" s="189"/>
      <c r="K32" s="189"/>
      <c r="L32" s="189"/>
      <c r="M32" s="189"/>
      <c r="N32" s="189"/>
      <c r="O32" s="186" t="s">
        <v>44</v>
      </c>
      <c r="P32" s="187"/>
      <c r="Q32" s="53">
        <v>5</v>
      </c>
      <c r="R32" s="16" t="s">
        <v>35</v>
      </c>
      <c r="S32" s="64">
        <f>Q32*10000</f>
        <v>50000</v>
      </c>
      <c r="T32" s="17" t="s">
        <v>36</v>
      </c>
    </row>
    <row r="33" spans="11:20" ht="9" customHeight="1" thickBot="1" x14ac:dyDescent="0.45">
      <c r="Q33" s="51"/>
      <c r="S33" s="43"/>
    </row>
    <row r="34" spans="11:20" ht="29.25" customHeight="1" thickBot="1" x14ac:dyDescent="0.45">
      <c r="K34" s="9"/>
      <c r="L34" s="9"/>
      <c r="M34" s="9"/>
      <c r="N34" s="190" t="s">
        <v>42</v>
      </c>
      <c r="O34" s="191"/>
      <c r="P34" s="192"/>
      <c r="Q34" s="54">
        <f>SUM(Q28:Q32)</f>
        <v>5</v>
      </c>
      <c r="R34" s="10" t="s">
        <v>35</v>
      </c>
      <c r="S34" s="59">
        <f>SUM(S28:S32)</f>
        <v>50000</v>
      </c>
      <c r="T34" s="11" t="s">
        <v>36</v>
      </c>
    </row>
  </sheetData>
  <mergeCells count="74">
    <mergeCell ref="D9:S9"/>
    <mergeCell ref="R1:T1"/>
    <mergeCell ref="R2:T3"/>
    <mergeCell ref="A4:T4"/>
    <mergeCell ref="A5:T5"/>
    <mergeCell ref="D8:S8"/>
    <mergeCell ref="L2:Q3"/>
    <mergeCell ref="A14:B21"/>
    <mergeCell ref="C14:G15"/>
    <mergeCell ref="I14:K14"/>
    <mergeCell ref="L14:T14"/>
    <mergeCell ref="H15:T15"/>
    <mergeCell ref="C16:G16"/>
    <mergeCell ref="H16:T16"/>
    <mergeCell ref="C17:G17"/>
    <mergeCell ref="H17:T17"/>
    <mergeCell ref="C18:G18"/>
    <mergeCell ref="H18:N18"/>
    <mergeCell ref="O18:P18"/>
    <mergeCell ref="Q18:T18"/>
    <mergeCell ref="C19:G19"/>
    <mergeCell ref="H19:N19"/>
    <mergeCell ref="O19:P19"/>
    <mergeCell ref="D10:S10"/>
    <mergeCell ref="D11:S11"/>
    <mergeCell ref="D12:S12"/>
    <mergeCell ref="D13:T13"/>
    <mergeCell ref="V13:AE13"/>
    <mergeCell ref="Q19:T19"/>
    <mergeCell ref="C20:G20"/>
    <mergeCell ref="H20:N20"/>
    <mergeCell ref="O20:P20"/>
    <mergeCell ref="Q20:T20"/>
    <mergeCell ref="C21:G21"/>
    <mergeCell ref="H21:N21"/>
    <mergeCell ref="O21:P21"/>
    <mergeCell ref="Q21:T21"/>
    <mergeCell ref="C22:G22"/>
    <mergeCell ref="H22:K22"/>
    <mergeCell ref="L22:N22"/>
    <mergeCell ref="O22:P22"/>
    <mergeCell ref="Q22:R22"/>
    <mergeCell ref="S22:T22"/>
    <mergeCell ref="C25:G25"/>
    <mergeCell ref="H25:T25"/>
    <mergeCell ref="E26:T26"/>
    <mergeCell ref="A27:N27"/>
    <mergeCell ref="O27:P27"/>
    <mergeCell ref="Q27:R27"/>
    <mergeCell ref="S27:T27"/>
    <mergeCell ref="A22:B25"/>
    <mergeCell ref="C24:G24"/>
    <mergeCell ref="H24:T24"/>
    <mergeCell ref="C23:G23"/>
    <mergeCell ref="H23:N23"/>
    <mergeCell ref="O23:P23"/>
    <mergeCell ref="Q23:T23"/>
    <mergeCell ref="A28:G28"/>
    <mergeCell ref="H28:N28"/>
    <mergeCell ref="O28:P28"/>
    <mergeCell ref="A29:G29"/>
    <mergeCell ref="H29:J31"/>
    <mergeCell ref="K29:N29"/>
    <mergeCell ref="O29:P29"/>
    <mergeCell ref="A30:G30"/>
    <mergeCell ref="K30:N30"/>
    <mergeCell ref="O30:P30"/>
    <mergeCell ref="N34:P34"/>
    <mergeCell ref="A31:G31"/>
    <mergeCell ref="K31:N31"/>
    <mergeCell ref="O31:P31"/>
    <mergeCell ref="A32:G32"/>
    <mergeCell ref="H32:N32"/>
    <mergeCell ref="O32:P32"/>
  </mergeCells>
  <phoneticPr fontId="3"/>
  <dataValidations count="1">
    <dataValidation type="list" allowBlank="1" showInputMessage="1" showErrorMessage="1" sqref="C8:C10 A8:A10 C12 A12" xr:uid="{C3D7DCA5-7637-48A1-AB39-49C8395570D9}">
      <formula1>"□,☑"</formula1>
    </dataValidation>
  </dataValidations>
  <printOptions horizontalCentered="1" verticalCentered="1"/>
  <pageMargins left="0.11811023622047245" right="0.11811023622047245" top="0.15748031496062992" bottom="0" header="0.31496062992125984"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バス・タクシー・代行(原本R6.1‐3月分)</vt:lpstr>
      <vt:lpstr>バス(記入例)</vt:lpstr>
      <vt:lpstr>タクシー(記入例)</vt:lpstr>
      <vt:lpstr>代行(記入例)</vt:lpstr>
      <vt:lpstr>'タクシー(記入例)'!Print_Area</vt:lpstr>
      <vt:lpstr>'バス(記入例)'!Print_Area</vt:lpstr>
      <vt:lpstr>'バス・タクシー・代行(原本R6.1‐3月分)'!Print_Area</vt:lpstr>
      <vt:lpstr>'代行(記入例)'!Print_Area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yourname</dc:creator>
  <cp:lastModifiedBy>yourname</cp:lastModifiedBy>
  <cp:lastPrinted>2023-12-22T01:32:31Z</cp:lastPrinted>
  <dcterms:created xsi:type="dcterms:W3CDTF">2023-03-29T01:45:25Z</dcterms:created>
  <dcterms:modified xsi:type="dcterms:W3CDTF">2023-12-26T03:06:19Z</dcterms:modified>
</cp:coreProperties>
</file>