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7.xml"/>
  <Override ContentType="application/vnd.openxmlformats-officedocument.spreadsheetml.table+xml" PartName="/xl/tables/table4.xml"/>
  <Override ContentType="application/vnd.openxmlformats-officedocument.spreadsheetml.table+xml" PartName="/xl/tables/table29.xml"/>
  <Override ContentType="application/vnd.openxmlformats-officedocument.spreadsheetml.table+xml" PartName="/xl/tables/table32.xml"/>
  <Override ContentType="application/vnd.openxmlformats-officedocument.spreadsheetml.table+xml" PartName="/xl/tables/table45.xml"/>
  <Override ContentType="application/vnd.openxmlformats-officedocument.spreadsheetml.table+xml" PartName="/xl/tables/table46.xml"/>
  <Override ContentType="application/vnd.openxmlformats-officedocument.spreadsheetml.table+xml" PartName="/xl/tables/table28.xml"/>
  <Override ContentType="application/vnd.openxmlformats-officedocument.spreadsheetml.table+xml" PartName="/xl/tables/table41.xml"/>
  <Override ContentType="application/vnd.openxmlformats-officedocument.spreadsheetml.table+xml" PartName="/xl/tables/table15.xml"/>
  <Override ContentType="application/vnd.openxmlformats-officedocument.spreadsheetml.table+xml" PartName="/xl/tables/table8.xml"/>
  <Override ContentType="application/vnd.openxmlformats-officedocument.spreadsheetml.table+xml" PartName="/xl/tables/table24.xml"/>
  <Override ContentType="application/vnd.openxmlformats-officedocument.spreadsheetml.table+xml" PartName="/xl/tables/table11.xml"/>
  <Override ContentType="application/vnd.openxmlformats-officedocument.spreadsheetml.table+xml" PartName="/xl/tables/table31.xml"/>
  <Override ContentType="application/vnd.openxmlformats-officedocument.spreadsheetml.table+xml" PartName="/xl/tables/table5.xml"/>
  <Override ContentType="application/vnd.openxmlformats-officedocument.spreadsheetml.table+xml" PartName="/xl/tables/table36.xml"/>
  <Override ContentType="application/vnd.openxmlformats-officedocument.spreadsheetml.table+xml" PartName="/xl/tables/table19.xml"/>
  <Override ContentType="application/vnd.openxmlformats-officedocument.spreadsheetml.table+xml" PartName="/xl/tables/table44.xml"/>
  <Override ContentType="application/vnd.openxmlformats-officedocument.spreadsheetml.table+xml" PartName="/xl/tables/table10.xml"/>
  <Override ContentType="application/vnd.openxmlformats-officedocument.spreadsheetml.table+xml" PartName="/xl/tables/table27.xml"/>
  <Override ContentType="application/vnd.openxmlformats-officedocument.spreadsheetml.table+xml" PartName="/xl/tables/table40.xml"/>
  <Override ContentType="application/vnd.openxmlformats-officedocument.spreadsheetml.table+xml" PartName="/xl/tables/table14.xml"/>
  <Override ContentType="application/vnd.openxmlformats-officedocument.spreadsheetml.table+xml" PartName="/xl/tables/table23.xml"/>
  <Override ContentType="application/vnd.openxmlformats-officedocument.spreadsheetml.table+xml" PartName="/xl/tables/table9.xml"/>
  <Override ContentType="application/vnd.openxmlformats-officedocument.spreadsheetml.table+xml" PartName="/xl/tables/table18.xml"/>
  <Override ContentType="application/vnd.openxmlformats-officedocument.spreadsheetml.table+xml" PartName="/xl/tables/table43.xml"/>
  <Override ContentType="application/vnd.openxmlformats-officedocument.spreadsheetml.table+xml" PartName="/xl/tables/table13.xml"/>
  <Override ContentType="application/vnd.openxmlformats-officedocument.spreadsheetml.table+xml" PartName="/xl/tables/table1.xml"/>
  <Override ContentType="application/vnd.openxmlformats-officedocument.spreadsheetml.table+xml" PartName="/xl/tables/table30.xml"/>
  <Override ContentType="application/vnd.openxmlformats-officedocument.spreadsheetml.table+xml" PartName="/xl/tables/table22.xml"/>
  <Override ContentType="application/vnd.openxmlformats-officedocument.spreadsheetml.table+xml" PartName="/xl/tables/table2.xml"/>
  <Override ContentType="application/vnd.openxmlformats-officedocument.spreadsheetml.table+xml" PartName="/xl/tables/table35.xml"/>
  <Override ContentType="application/vnd.openxmlformats-officedocument.spreadsheetml.table+xml" PartName="/xl/tables/table26.xml"/>
  <Override ContentType="application/vnd.openxmlformats-officedocument.spreadsheetml.table+xml" PartName="/xl/tables/table6.xml"/>
  <Override ContentType="application/vnd.openxmlformats-officedocument.spreadsheetml.table+xml" PartName="/xl/tables/table39.xml"/>
  <Override ContentType="application/vnd.openxmlformats-officedocument.spreadsheetml.table+xml" PartName="/xl/tables/table20.xml"/>
  <Override ContentType="application/vnd.openxmlformats-officedocument.spreadsheetml.table+xml" PartName="/xl/tables/table3.xml"/>
  <Override ContentType="application/vnd.openxmlformats-officedocument.spreadsheetml.table+xml" PartName="/xl/tables/table17.xml"/>
  <Override ContentType="application/vnd.openxmlformats-officedocument.spreadsheetml.table+xml" PartName="/xl/tables/table33.xml"/>
  <Override ContentType="application/vnd.openxmlformats-officedocument.spreadsheetml.table+xml" PartName="/xl/tables/table42.xml"/>
  <Override ContentType="application/vnd.openxmlformats-officedocument.spreadsheetml.table+xml" PartName="/xl/tables/table47.xml"/>
  <Override ContentType="application/vnd.openxmlformats-officedocument.spreadsheetml.table+xml" PartName="/xl/tables/table34.xml"/>
  <Override ContentType="application/vnd.openxmlformats-officedocument.spreadsheetml.table+xml" PartName="/xl/tables/table7.xml"/>
  <Override ContentType="application/vnd.openxmlformats-officedocument.spreadsheetml.table+xml" PartName="/xl/tables/table16.xml"/>
  <Override ContentType="application/vnd.openxmlformats-officedocument.spreadsheetml.table+xml" PartName="/xl/tables/table21.xml"/>
  <Override ContentType="application/vnd.openxmlformats-officedocument.spreadsheetml.table+xml" PartName="/xl/tables/table38.xml"/>
  <Override ContentType="application/vnd.openxmlformats-officedocument.spreadsheetml.table+xml" PartName="/xl/tables/table12.xml"/>
  <Override ContentType="application/vnd.openxmlformats-officedocument.spreadsheetml.table+xml" PartName="/xl/tables/table25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重要事項説明書" sheetId="1" r:id="rId4"/>
    <sheet state="visible" name="別添１" sheetId="2" r:id="rId5"/>
    <sheet state="visible" name="別添２" sheetId="3" r:id="rId6"/>
    <sheet state="visible" name="別紙（フリー記載）※情報公表対象外" sheetId="4" r:id="rId7"/>
    <sheet state="hidden" name="MST" sheetId="5" r:id="rId8"/>
    <sheet state="hidden" name="MST_市区町村" sheetId="6" r:id="rId9"/>
  </sheets>
  <definedNames>
    <definedName name="都道府県名">'MST_市区町村'!$C$3:$AW$3</definedName>
  </definedNames>
  <calcPr/>
  <extLst>
    <ext uri="GoogleSheetsCustomDataVersion2">
      <go:sheetsCustomData xmlns:go="http://customooxmlschemas.google.com/" r:id="rId10" roundtripDataChecksum="Hj5rRUXETNB1LrKre03p8WIKOPDG7KIN0K+CVxDU7hY="/>
    </ext>
  </extLst>
</workbook>
</file>

<file path=xl/comments1.xml><?xml version="1.0" encoding="utf-8"?>
<comments xmlns:r="http://schemas.openxmlformats.org/officeDocument/2006/relationships" xmlns="http://schemas.openxmlformats.org/spreadsheetml/2006/main" xmlns:xr="http://schemas.microsoft.com/office/spreadsheetml/2014/revision">
  <authors>
    <author/>
  </authors>
  <commentList>
    <comment authorId="0" ref="K88">
      <text>
        <t xml:space="preserve">======
ID#AAABQp1kELI
糸田成正    (2024-07-03 23:25:07)
西暦（4桁）で記載してください。</t>
      </text>
    </comment>
    <comment authorId="0" ref="J57">
      <text>
        <t xml:space="preserve">======
ID#AAABQp1kELA
厚生労働省ネットワークシステム    (2024-07-03 23:25:07)
西暦（4桁）で記載してください。</t>
      </text>
    </comment>
    <comment authorId="0" ref="J51">
      <text>
        <t xml:space="preserve">======
ID#AAABQp1kEK4
厚生労働省ネットワークシステム    (2024-07-03 23:25:07)
西暦（4桁）で記載してください。</t>
      </text>
    </comment>
    <comment authorId="0" ref="K86">
      <text>
        <t xml:space="preserve">======
ID#AAABQp1kEK8
糸田成正    (2024-07-03 23:25:07)
西暦（4桁）で記載してください。</t>
      </text>
    </comment>
    <comment authorId="0" ref="J38">
      <text>
        <t xml:space="preserve">======
ID#AAABQp1kEKs
糸田成正    (2024-07-03 23:25:07)
例：①バス利用の場合
　　　・○○バスで乗車○分、△△
　　　　停留所で下車、徒歩○分（○○○m）
　　②自動車利用の場合
　　　・乗車○分</t>
      </text>
    </comment>
    <comment authorId="0" ref="J50">
      <text>
        <t xml:space="preserve">======
ID#AAABQp1kEKk
厚生労働省ネットワークシステム    (2024-07-03 23:25:07)
西暦（4桁）で記載してください。</t>
      </text>
    </comment>
    <comment authorId="0" ref="F26">
      <text>
        <t xml:space="preserve">======
ID#AAABQp1kEKo
厚生労働省ネットワークシステム    (2024-07-03 23:25:07)
西暦（4桁）で記載してください。</t>
      </text>
    </comment>
    <comment authorId="0" ref="F18">
      <text>
        <t xml:space="preserve">======
ID#AAABQp1kEKc
a_ogawa    (2024-07-03 23:25:07)
都道府県名から番地まで入力してください。
※ 都道府県名は省略しないでください。
　 セル内での改行はできません。</t>
      </text>
    </comment>
    <comment authorId="0" ref="F34">
      <text>
        <t xml:space="preserve">======
ID#AAABQp1kEKQ
厚生労働省ネットワークシステム    (2024-07-03 23:25:07)
都道府県名から番地まで入力してください。
※ 都道府県名は省略しないでください。
　 建物名等は次の欄に記載してください。
　 セル内での改行はできません。</t>
      </text>
    </comment>
    <comment authorId="0" ref="K70">
      <text>
        <t xml:space="preserve">======
ID#AAABQp1kEKU
糸田成正    (2024-07-03 23:25:07)
西暦（4桁）で記載してください。</t>
      </text>
    </comment>
    <comment authorId="0" ref="F4">
      <text>
        <t xml:space="preserve">======
ID#AAABQp1kEKY
厚生労働省ネットワークシステム    (2024-07-03 23:25:07)
西暦（4桁）で記載してください。</t>
      </text>
    </comment>
    <comment authorId="0" ref="G362">
      <text>
        <t xml:space="preserve">======
ID#AAABQp1kEKI
糸田成正    (2024-07-03 23:25:07)
※介護保険サービスの自己負担額は含まない。</t>
      </text>
    </comment>
    <comment authorId="0" ref="K68">
      <text>
        <t xml:space="preserve">======
ID#AAABQp1kEKM
糸田成正    (2024-07-03 23:25:07)
西暦（4桁）で記載してください。</t>
      </text>
    </comment>
    <comment authorId="0" ref="J58">
      <text>
        <t xml:space="preserve">======
ID#AAABQp1kEKE
厚生労働省ネットワークシステム    (2024-07-03 23:25:07)
西暦（4桁）で記載してください。</t>
      </text>
    </comment>
  </commentList>
  <extLst>
    <ext uri="GoogleSheetsCustomDataVersion2">
      <go:sheetsCustomData xmlns:go="http://customooxmlschemas.google.com/" r:id="rId1" roundtripDataSignature="AMtx7mikX13zpOk7WqBzN3zQbhEHB1LQng=="/>
    </ext>
  </extLst>
</comments>
</file>

<file path=xl/comments2.xml><?xml version="1.0" encoding="utf-8"?>
<comments xmlns:r="http://schemas.openxmlformats.org/officeDocument/2006/relationships" xmlns="http://schemas.openxmlformats.org/spreadsheetml/2006/main" xmlns:xr="http://schemas.microsoft.com/office/spreadsheetml/2014/revision">
  <authors>
    <author/>
  </authors>
  <commentList>
    <comment authorId="0" ref="AE27">
      <text>
        <t xml:space="preserve">======
ID#AAABQp1kELE
糸田成正    (2024-07-03 23:25:07)
※回数（年○回など）を明記すること</t>
      </text>
    </comment>
    <comment authorId="0" ref="AE23">
      <text>
        <t xml:space="preserve">======
ID#AAABQp1kEK0
糸田成正    (2024-07-03 23:25:07)
※利用できる範囲を明確化すること</t>
      </text>
    </comment>
    <comment authorId="0" ref="AE14">
      <text>
        <t xml:space="preserve">======
ID#AAABQp1kEKw
糸田成正    (2024-07-03 23:25:07)
※付添いができる範囲を明確化すること</t>
      </text>
    </comment>
    <comment authorId="0" ref="AE33">
      <text>
        <t xml:space="preserve">======
ID#AAABQp1kEKg
糸田成正    (2024-07-03 23:25:07)
※付添いができる範囲を明確化すること</t>
      </text>
    </comment>
  </commentList>
  <extLst>
    <ext uri="GoogleSheetsCustomDataVersion2">
      <go:sheetsCustomData xmlns:go="http://customooxmlschemas.google.com/" r:id="rId1" roundtripDataSignature="AMtx7mhkTLAvZSYD2Kp/yK0WGzd6DwRW9g=="/>
    </ext>
  </extLst>
</comments>
</file>

<file path=xl/sharedStrings.xml><?xml version="1.0" encoding="utf-8"?>
<sst xmlns="http://schemas.openxmlformats.org/spreadsheetml/2006/main" count="2935" uniqueCount="2514">
  <si>
    <t xml:space="preserve">　</t>
  </si>
  <si>
    <t>重要事項説明書</t>
  </si>
  <si>
    <t>Ver</t>
  </si>
  <si>
    <t>1.1</t>
  </si>
  <si>
    <t>記入年月日</t>
  </si>
  <si>
    <t>年</t>
  </si>
  <si>
    <t>月</t>
  </si>
  <si>
    <t>日</t>
  </si>
  <si>
    <t>記入者名</t>
  </si>
  <si>
    <t>前村順一</t>
  </si>
  <si>
    <t>所属・職名</t>
  </si>
  <si>
    <t>ガーデン大海・相談員</t>
  </si>
  <si>
    <t>取込種別</t>
  </si>
  <si>
    <t>１　追加</t>
  </si>
  <si>
    <t>被災確認事業所番号</t>
  </si>
  <si>
    <t>事業主体概要</t>
  </si>
  <si>
    <t>種類</t>
  </si>
  <si>
    <t>２　法人</t>
  </si>
  <si>
    <t>※法人の場合、その種類</t>
  </si>
  <si>
    <t>３　医療法人</t>
  </si>
  <si>
    <t>名称</t>
  </si>
  <si>
    <t>(ふりがな)</t>
  </si>
  <si>
    <t>いりょうほうじんたいかいくりにっく</t>
  </si>
  <si>
    <t>医療法人大海クリニック</t>
  </si>
  <si>
    <t>法人番号</t>
  </si>
  <si>
    <t>法人番号有無</t>
  </si>
  <si>
    <t>主たる事務所の所在地</t>
  </si>
  <si>
    <t>〒</t>
  </si>
  <si>
    <t>-</t>
  </si>
  <si>
    <t>鹿児島県薩摩川内市中郷3丁目65</t>
  </si>
  <si>
    <t>連絡先</t>
  </si>
  <si>
    <t>電話番号</t>
  </si>
  <si>
    <t>0996</t>
  </si>
  <si>
    <t>27</t>
  </si>
  <si>
    <t>6700</t>
  </si>
  <si>
    <t>FAX番号</t>
  </si>
  <si>
    <t>メールアドレス</t>
  </si>
  <si>
    <t>@</t>
  </si>
  <si>
    <t>ホームページ有無</t>
  </si>
  <si>
    <t>２　無</t>
  </si>
  <si>
    <t>ホームページアドレス</t>
  </si>
  <si>
    <t>代表者</t>
  </si>
  <si>
    <t>氏名</t>
  </si>
  <si>
    <t>大西浩之</t>
  </si>
  <si>
    <t>職名</t>
  </si>
  <si>
    <t>理事長</t>
  </si>
  <si>
    <t>設立年月日</t>
  </si>
  <si>
    <t>主な実施事業</t>
  </si>
  <si>
    <t>※別添1（別に実施する介護サービス一覧表）</t>
  </si>
  <si>
    <t>有料老人ホーム事業の概要</t>
  </si>
  <si>
    <t>（住まいの概要）</t>
  </si>
  <si>
    <t>がーでんたいかい</t>
  </si>
  <si>
    <t>ガーデン大海</t>
  </si>
  <si>
    <t>所在地</t>
  </si>
  <si>
    <t>鹿児島県薩摩川内市宮崎町2996番地1</t>
  </si>
  <si>
    <t>所在地（建物名等）</t>
  </si>
  <si>
    <t>市区町村コード</t>
  </si>
  <si>
    <t>都道府県</t>
  </si>
  <si>
    <t>鹿児島県</t>
  </si>
  <si>
    <t>市区町村</t>
  </si>
  <si>
    <t>主な利用交通手段</t>
  </si>
  <si>
    <t>最寄駅</t>
  </si>
  <si>
    <t>川内駅</t>
  </si>
  <si>
    <t>駅</t>
  </si>
  <si>
    <t>交通手段と所要時間</t>
  </si>
  <si>
    <t>川内駅より南国バスで乗車10分、宮崎公民館前停留所下車3分</t>
  </si>
  <si>
    <t>29</t>
  </si>
  <si>
    <t>3156</t>
  </si>
  <si>
    <t>20</t>
  </si>
  <si>
    <t>1236</t>
  </si>
  <si>
    <t>管理者</t>
  </si>
  <si>
    <t>牧野智礼</t>
  </si>
  <si>
    <t>理事・院長</t>
  </si>
  <si>
    <t>建物の竣工日</t>
  </si>
  <si>
    <t>有料老人ホーム事業の開始日</t>
  </si>
  <si>
    <t>（類型）【表示事項】</t>
  </si>
  <si>
    <t>類型</t>
  </si>
  <si>
    <t>１又は２に該当する場合</t>
  </si>
  <si>
    <t>介護保険事業者番号</t>
  </si>
  <si>
    <t>指定した自治体名</t>
  </si>
  <si>
    <t>事業所の指定日</t>
  </si>
  <si>
    <t>指定の更新日（直近）</t>
  </si>
  <si>
    <t>建物概要</t>
  </si>
  <si>
    <t>土地</t>
  </si>
  <si>
    <t>敷地面積</t>
  </si>
  <si>
    <t>㎡</t>
  </si>
  <si>
    <t>所有関係</t>
  </si>
  <si>
    <t>２　事業者が賃借する土地の場合</t>
  </si>
  <si>
    <t>賃貸の種別</t>
  </si>
  <si>
    <t>抵当権の有無</t>
  </si>
  <si>
    <t>契約期間</t>
  </si>
  <si>
    <t>開始</t>
  </si>
  <si>
    <t>終了</t>
  </si>
  <si>
    <t>契約の自動更新</t>
  </si>
  <si>
    <t xml:space="preserve">
建物</t>
  </si>
  <si>
    <t>延床面積</t>
  </si>
  <si>
    <t>全体</t>
  </si>
  <si>
    <t>うち、老人ホーム部分</t>
  </si>
  <si>
    <t>耐火構造</t>
  </si>
  <si>
    <t>３　その他の場合</t>
  </si>
  <si>
    <t>構造</t>
  </si>
  <si>
    <t>４　その他の場合</t>
  </si>
  <si>
    <t>２　事業者が賃借する建物の場合</t>
  </si>
  <si>
    <t>居室の状況</t>
  </si>
  <si>
    <t>居室区分
【表示事項】</t>
  </si>
  <si>
    <t>１　全室個室（縁故者個室含む）</t>
  </si>
  <si>
    <t>２　相部屋ありの場合</t>
  </si>
  <si>
    <t>最少</t>
  </si>
  <si>
    <t>人部屋</t>
  </si>
  <si>
    <t>最大</t>
  </si>
  <si>
    <t>トイレ</t>
  </si>
  <si>
    <t>浴室</t>
  </si>
  <si>
    <t>面積</t>
  </si>
  <si>
    <t>戸数・室数</t>
  </si>
  <si>
    <t>区分</t>
  </si>
  <si>
    <t>タイプ１</t>
  </si>
  <si>
    <t>１　有</t>
  </si>
  <si>
    <t>１　一般居室個室</t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</si>
  <si>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</si>
  <si>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</si>
  <si>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</si>
  <si>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</si>
  <si>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</si>
  <si>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</si>
  <si>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</si>
  <si>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</si>
  <si>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</si>
  <si>
    <t xml:space="preserve">共用施設
</t>
  </si>
  <si>
    <t>共用便所における便房</t>
  </si>
  <si>
    <t>ヶ所</t>
  </si>
  <si>
    <t>うち男女別の対応が可能な便房</t>
  </si>
  <si>
    <t>うち車椅子等の対応が可能な便房</t>
  </si>
  <si>
    <t>共用浴室</t>
  </si>
  <si>
    <t>個室</t>
  </si>
  <si>
    <t>大浴場</t>
  </si>
  <si>
    <t>共用浴室における介護浴槽</t>
  </si>
  <si>
    <t>チェアー浴</t>
  </si>
  <si>
    <t>リフト浴</t>
  </si>
  <si>
    <t>ストレッチャー浴</t>
  </si>
  <si>
    <t>その他</t>
  </si>
  <si>
    <t>食堂</t>
  </si>
  <si>
    <t>１　あり</t>
  </si>
  <si>
    <t>入居者や家族が利用できる調理設備</t>
  </si>
  <si>
    <t>エレベーター</t>
  </si>
  <si>
    <t>１　あり（車椅子対応）</t>
  </si>
  <si>
    <t>消防用設備等</t>
  </si>
  <si>
    <t>消火器</t>
  </si>
  <si>
    <t>自動火災報知設備</t>
  </si>
  <si>
    <t>火災通報設備</t>
  </si>
  <si>
    <t>スプリンクラー</t>
  </si>
  <si>
    <t>防火管理者</t>
  </si>
  <si>
    <t>防災計画</t>
  </si>
  <si>
    <t>緊急通報装置等</t>
  </si>
  <si>
    <t>居室</t>
  </si>
  <si>
    <t>３　なし</t>
  </si>
  <si>
    <t>便所</t>
  </si>
  <si>
    <t>サービスの内容</t>
  </si>
  <si>
    <t>（全体の方針）</t>
  </si>
  <si>
    <t>運営に関する方針</t>
  </si>
  <si>
    <t>入居者様が可能な限り持てる力を活用して、安全かつ安心できる環境で生活が継続できるように支援します。</t>
  </si>
  <si>
    <t>サービスの提供内容に関する特色</t>
  </si>
  <si>
    <t>医療と福祉の専門的なサービスが同一敷地内にあり、入居者様がご希望・必要に応じてサービスの選択や利用ができ安全かつ安心して生活できる環境です</t>
  </si>
  <si>
    <t>入浴、排せつ又は食事の介護</t>
  </si>
  <si>
    <t>１　自ら実施</t>
  </si>
  <si>
    <t>食事の提供</t>
  </si>
  <si>
    <t>２　委託</t>
  </si>
  <si>
    <t>洗濯・掃除等の家事の供与</t>
  </si>
  <si>
    <t>健康管理の供与</t>
  </si>
  <si>
    <t>安否確認又は状況把握サービス</t>
  </si>
  <si>
    <t>生活相談サービス</t>
  </si>
  <si>
    <t>（介護サービスの内容）</t>
  </si>
  <si>
    <t>※特定施設入居者生活介護の提供を行っていない場合は省略可能</t>
  </si>
  <si>
    <t xml:space="preserve">
特定施設入居者生活介護の加算の対象となるサービスの体制の有無
</t>
  </si>
  <si>
    <t>入居継続支援加算（Ⅰ）</t>
  </si>
  <si>
    <t>入居継続支援加算（Ⅱ）</t>
  </si>
  <si>
    <t>生活機能向上連携加算（Ⅰ）</t>
  </si>
  <si>
    <t>生活機能向上連携加算（Ⅱ）</t>
  </si>
  <si>
    <t>個別機能訓練加算（Ⅰ）</t>
  </si>
  <si>
    <t>個別機能訓練加算（Ⅱ）</t>
  </si>
  <si>
    <t>ADL維持等加算（Ⅰ）</t>
  </si>
  <si>
    <t>ADL維持等加算（Ⅱ）</t>
  </si>
  <si>
    <t>夜間看護体制加算</t>
  </si>
  <si>
    <t>若年性認知症入居者受入加算</t>
  </si>
  <si>
    <t>医療機関連携加算</t>
  </si>
  <si>
    <t>口腔衛生管理体制加算</t>
  </si>
  <si>
    <t>口腔・栄養スクリーニング加算</t>
  </si>
  <si>
    <t>科学的介護推進体制加算</t>
  </si>
  <si>
    <t>退院・退所時連携加算</t>
  </si>
  <si>
    <t>看取り介護加算（Ⅰ）</t>
  </si>
  <si>
    <t>看取り介護加算（Ⅱ）</t>
  </si>
  <si>
    <t>認知症専門ケア加算</t>
  </si>
  <si>
    <t>(Ⅰ)</t>
  </si>
  <si>
    <t>(Ⅱ)</t>
  </si>
  <si>
    <t>サービス提供体制強化加算</t>
  </si>
  <si>
    <t>(Ⅲ)</t>
  </si>
  <si>
    <t>介護職員処遇改善加算</t>
  </si>
  <si>
    <t>(Ⅳ)</t>
  </si>
  <si>
    <t>(Ⅴ)</t>
  </si>
  <si>
    <t>介護職員等特定処遇改善加算</t>
  </si>
  <si>
    <t>人員配置が手厚い介護サービスの実施の有無</t>
  </si>
  <si>
    <t>１　ありの場合</t>
  </si>
  <si>
    <t>（介護・看護職員の配置率）</t>
  </si>
  <si>
    <t>：１</t>
  </si>
  <si>
    <t>（医療連携の内容）</t>
  </si>
  <si>
    <t>医療支援
　　　※複数選択可</t>
  </si>
  <si>
    <t>救急車の手配</t>
  </si>
  <si>
    <t>入退院の付き添い</t>
  </si>
  <si>
    <t>通院介助</t>
  </si>
  <si>
    <t>協力医療機関</t>
  </si>
  <si>
    <t>大海宮崎クリニック</t>
  </si>
  <si>
    <t>住所</t>
  </si>
  <si>
    <t>鹿児島県薩摩川内市宮崎町3000番地</t>
  </si>
  <si>
    <t>診療科目</t>
  </si>
  <si>
    <t>内科</t>
  </si>
  <si>
    <t>協力科目</t>
  </si>
  <si>
    <t>協力内容</t>
  </si>
  <si>
    <t>定期的な診療（訪問・外来）の提供、急な体調不良などに対しての診察など。</t>
  </si>
  <si>
    <t>協力歯科医療機関</t>
  </si>
  <si>
    <t>（入居後に居室を住み替える場合）</t>
  </si>
  <si>
    <t>※住み替えを行っていない場合は省略可能</t>
  </si>
  <si>
    <t>入居後に居室を住み替える場合
　　　　※複数選択可</t>
  </si>
  <si>
    <t>一時介護室へ移る場合</t>
  </si>
  <si>
    <t>介護居室へ移る場合</t>
  </si>
  <si>
    <t>判断基準の内容</t>
  </si>
  <si>
    <t>手続きの内容</t>
  </si>
  <si>
    <t>追加的費用の有無</t>
  </si>
  <si>
    <t>居室利用権の取扱い</t>
  </si>
  <si>
    <t>前払金償却の調整の有無</t>
  </si>
  <si>
    <t>従前の居室との仕様の変更</t>
  </si>
  <si>
    <t>面積の増減</t>
  </si>
  <si>
    <t>便所の変更</t>
  </si>
  <si>
    <t>浴室の変更</t>
  </si>
  <si>
    <t>洗面所の変更</t>
  </si>
  <si>
    <t>台所の変更</t>
  </si>
  <si>
    <t>その他の変更</t>
  </si>
  <si>
    <t>（変更内容）</t>
  </si>
  <si>
    <t>（入居に関する要件）</t>
  </si>
  <si>
    <t>入居対象となる者
【表示事項】</t>
  </si>
  <si>
    <t>自立している者</t>
  </si>
  <si>
    <t>２　なし</t>
  </si>
  <si>
    <t>要支援の者</t>
  </si>
  <si>
    <t>要介護の者</t>
  </si>
  <si>
    <t>留意事項</t>
  </si>
  <si>
    <t>自分で居室内の移動や排泄が出来る方（車椅子や尿器・おむつ・ポータブルトイレ等使用可）</t>
  </si>
  <si>
    <t>契約解除の内容</t>
  </si>
  <si>
    <t>事業主体から解約を求める場合</t>
  </si>
  <si>
    <t>解約条項</t>
  </si>
  <si>
    <t>賃料・管理費等支払いが滞った場合</t>
  </si>
  <si>
    <t>解約予告期間</t>
  </si>
  <si>
    <t>ヶ月</t>
  </si>
  <si>
    <t>入居者からの解約予告期間</t>
  </si>
  <si>
    <t>体験入居の内容</t>
  </si>
  <si>
    <t>（内容）</t>
  </si>
  <si>
    <t>入居定員</t>
  </si>
  <si>
    <t>人</t>
  </si>
  <si>
    <t>職員体制</t>
  </si>
  <si>
    <t>※ 有料老人ホームの職員について記載すること(同一法人が運営する他の事業所の</t>
  </si>
  <si>
    <t>職員については記載する必要はありません)。</t>
  </si>
  <si>
    <t>（職種別の職員数）</t>
  </si>
  <si>
    <t>職員数（実人数）</t>
  </si>
  <si>
    <t>常勤換算人数
※１ ※２</t>
  </si>
  <si>
    <t>合計</t>
  </si>
  <si>
    <t>常勤</t>
  </si>
  <si>
    <t>非常勤</t>
  </si>
  <si>
    <t>生活相談員</t>
  </si>
  <si>
    <t>直接処遇職員</t>
  </si>
  <si>
    <t>介護職員</t>
  </si>
  <si>
    <t>看護職員</t>
  </si>
  <si>
    <t>機能訓練指導員</t>
  </si>
  <si>
    <t>計画作成担当者</t>
  </si>
  <si>
    <t>栄養士</t>
  </si>
  <si>
    <t>調理員</t>
  </si>
  <si>
    <t>事務員</t>
  </si>
  <si>
    <t>その他職員</t>
  </si>
  <si>
    <t>１週間のうち、常勤の従業者が勤務すべき時間数 ※２</t>
  </si>
  <si>
    <t>時間</t>
  </si>
  <si>
    <t>※１　常勤換算人数とは、当該事業所の従業者の勤務延時間数を当該事業所において</t>
  </si>
  <si>
    <t xml:space="preserve">　　常勤の従業者が勤務すべき時間数で除することにより、当該事業所の従業者の人</t>
  </si>
  <si>
    <t xml:space="preserve">　　数を常勤の従業者の人数に換算した人数をいう。</t>
  </si>
  <si>
    <t>※２　特定施設入居者生活介護等を提供しない場合は、記入不要</t>
  </si>
  <si>
    <t>（資格を有している介護職員の人数）</t>
  </si>
  <si>
    <t>社会福祉士</t>
  </si>
  <si>
    <t>介護福祉士</t>
  </si>
  <si>
    <t>実務者研修の修了者</t>
  </si>
  <si>
    <t>初任者研修の修了者</t>
  </si>
  <si>
    <t>介護支援専門員</t>
  </si>
  <si>
    <t>（資格を有している機能訓練指導員の人数）</t>
  </si>
  <si>
    <t>看護師又は准看護師</t>
  </si>
  <si>
    <t>理学療法士</t>
  </si>
  <si>
    <t>作業療法士</t>
  </si>
  <si>
    <t>言語聴覚士</t>
  </si>
  <si>
    <t>柔道整復士</t>
  </si>
  <si>
    <t>あん摩マッサージ指圧師</t>
  </si>
  <si>
    <t>はり師</t>
  </si>
  <si>
    <t>きゅう師</t>
  </si>
  <si>
    <t>（夜勤を行う看護・介護職員の人数）</t>
  </si>
  <si>
    <t>夜勤帯の設定時間</t>
  </si>
  <si>
    <t>（</t>
  </si>
  <si>
    <t>時</t>
  </si>
  <si>
    <t>分</t>
  </si>
  <si>
    <t>～</t>
  </si>
  <si>
    <t>）</t>
  </si>
  <si>
    <t>平均人数</t>
  </si>
  <si>
    <t>最少時人数（休憩者等を除く）</t>
  </si>
  <si>
    <t>（特定施設入居者生活介護等の提供体制）</t>
  </si>
  <si>
    <r>
      <rPr>
        <rFont val="MS Mincho"/>
        <color theme="1"/>
        <sz val="11.0"/>
      </rPr>
      <t xml:space="preserve">特定施設入居者生活介護の利用者に対する看護・介護職員の割合
</t>
    </r>
    <r>
      <rPr>
        <rFont val="ＭＳ 明朝"/>
        <color theme="1"/>
        <sz val="10.0"/>
      </rPr>
      <t>（一般型特定施設以外の場合、本欄は省略可能）</t>
    </r>
  </si>
  <si>
    <t>契約上の職員配置比率※
【表示事項】</t>
  </si>
  <si>
    <t>ａ　1.5：１以上</t>
  </si>
  <si>
    <t>実際の配置比率
（記入日時点での利用者数：常勤換算職員数）</t>
  </si>
  <si>
    <t>※ 広告、パンフレット等における記載内容に合致するものを選択</t>
  </si>
  <si>
    <r>
      <rPr>
        <rFont val="MS Mincho"/>
        <color theme="1"/>
        <sz val="11.0"/>
      </rPr>
      <t xml:space="preserve">外部サービス利用型特定施設である有料老人ホームの介護サービス提供体制
</t>
    </r>
    <r>
      <rPr>
        <rFont val="ＭＳ 明朝"/>
        <color theme="1"/>
        <sz val="10.0"/>
      </rPr>
      <t>(外部サービス利用型特定施設以外の場合、本欄は省略可能）</t>
    </r>
  </si>
  <si>
    <t>ホームの職員数</t>
  </si>
  <si>
    <t>訪問介護事業所の名称</t>
  </si>
  <si>
    <t>ヘルパーステーション大海</t>
  </si>
  <si>
    <t>訪問看護事業所の名称</t>
  </si>
  <si>
    <t>通所介護事業所の名称</t>
  </si>
  <si>
    <t>通所介護大海</t>
  </si>
  <si>
    <t>（職員の状況）</t>
  </si>
  <si>
    <t>他の職務との兼務</t>
  </si>
  <si>
    <t>業務に係る資格等</t>
  </si>
  <si>
    <t>資格等の名称</t>
  </si>
  <si>
    <t>医師</t>
  </si>
  <si>
    <t>前年度1年間の採用者数</t>
  </si>
  <si>
    <t>前年度1年間の退職者数</t>
  </si>
  <si>
    <t>業務に従事した経験年数に応じた職員の人数</t>
  </si>
  <si>
    <t>１年未満</t>
  </si>
  <si>
    <t>１年以上
３年未満</t>
  </si>
  <si>
    <t>３年以上
５年未満</t>
  </si>
  <si>
    <t>５年以上
10年未満</t>
  </si>
  <si>
    <t>10年以上</t>
  </si>
  <si>
    <t>従業者の健康診断の実施状況</t>
  </si>
  <si>
    <t>利用料金</t>
  </si>
  <si>
    <t>（利用料金の支払い方法）</t>
  </si>
  <si>
    <t>居住の権利形態
【表示事項】</t>
  </si>
  <si>
    <t>１　利用権方式</t>
  </si>
  <si>
    <t>利用料金の支払い方式
【表示事項】</t>
  </si>
  <si>
    <t>１　全額前払い方式</t>
  </si>
  <si>
    <t>４　選択方式の場合、該当する方式を全て選択</t>
  </si>
  <si>
    <t>全額前払い方式</t>
  </si>
  <si>
    <t>一部前払い・一部月払い方式</t>
  </si>
  <si>
    <t>月払い方式</t>
  </si>
  <si>
    <t>年齢に応じた金額設定</t>
  </si>
  <si>
    <t>要介護状態に応じた金額設定</t>
  </si>
  <si>
    <t>入院等による不在時における利用料金（月払い）の取扱い</t>
  </si>
  <si>
    <t>１　減額なし</t>
  </si>
  <si>
    <t>３　不在期間が○日以上の場合に限り、日割り計算で減額の場合</t>
  </si>
  <si>
    <t>不在期間が</t>
  </si>
  <si>
    <t>日以上</t>
  </si>
  <si>
    <t>利用料金の改定</t>
  </si>
  <si>
    <t>条件</t>
  </si>
  <si>
    <t>土地又は建物に対する租税その他の負担の増減、経済事情の変動により不相当となった場合</t>
  </si>
  <si>
    <t>手続き</t>
  </si>
  <si>
    <t>協議の上説明し契約更新</t>
  </si>
  <si>
    <t>（利用料金のプラン【代表的なプランを２例】）</t>
  </si>
  <si>
    <t>プラン１</t>
  </si>
  <si>
    <t>プラン２</t>
  </si>
  <si>
    <t>入居者の状況</t>
  </si>
  <si>
    <t>要介護度</t>
  </si>
  <si>
    <t>年齢</t>
  </si>
  <si>
    <t>歳</t>
  </si>
  <si>
    <t>床面積</t>
  </si>
  <si>
    <t>台所</t>
  </si>
  <si>
    <t>入居時点で必要な費用</t>
  </si>
  <si>
    <t>前払金</t>
  </si>
  <si>
    <t>円</t>
  </si>
  <si>
    <t>敷金</t>
  </si>
  <si>
    <t>月額費用の合計</t>
  </si>
  <si>
    <t>家賃</t>
  </si>
  <si>
    <t>サービス費用</t>
  </si>
  <si>
    <r>
      <rPr>
        <rFont val="MS Mincho"/>
        <color theme="1"/>
        <sz val="11.0"/>
      </rPr>
      <t>特定施設入居者生活介護</t>
    </r>
    <r>
      <rPr>
        <rFont val="ＭＳ 明朝"/>
        <color theme="1"/>
        <sz val="8.0"/>
      </rPr>
      <t>※1</t>
    </r>
    <r>
      <rPr>
        <rFont val="ＭＳ 明朝"/>
        <color theme="1"/>
        <sz val="11.0"/>
      </rPr>
      <t>の費用</t>
    </r>
  </si>
  <si>
    <r>
      <rPr>
        <rFont val="MS Mincho"/>
        <color theme="1"/>
        <sz val="11.0"/>
      </rPr>
      <t>介護保険外</t>
    </r>
    <r>
      <rPr>
        <rFont val="ＭＳ 明朝"/>
        <color theme="1"/>
        <sz val="8.0"/>
      </rPr>
      <t>※２</t>
    </r>
  </si>
  <si>
    <t>食費</t>
  </si>
  <si>
    <t>管理費</t>
  </si>
  <si>
    <t>介護費用</t>
  </si>
  <si>
    <t>光熱水費</t>
  </si>
  <si>
    <t>※１　介護予防・地域密着型の場合を含む。</t>
  </si>
  <si>
    <t>※２　有料老人ホーム事業として受領する費用(訪問介護などの介護保険サービスに関わる介護</t>
  </si>
  <si>
    <t xml:space="preserve">　　費用は、同一法人によって提供される介護サービスであっても、本欄には記入していない)</t>
  </si>
  <si>
    <t>（利用料金の算定根拠）</t>
  </si>
  <si>
    <t>費目</t>
  </si>
  <si>
    <t>算定根拠</t>
  </si>
  <si>
    <t>家賃の</t>
  </si>
  <si>
    <t>ヶ月分</t>
  </si>
  <si>
    <t>介護費用
※介護保険サービスの自己負担額は含まない。</t>
  </si>
  <si>
    <t>利用者の個別的な選択によるサービス利用料</t>
  </si>
  <si>
    <t>別添２</t>
  </si>
  <si>
    <t>その他のサービス利用料</t>
  </si>
  <si>
    <t>（特定施設入居者生活介護に関する利用料金の算定根拠）</t>
  </si>
  <si>
    <t xml:space="preserve">　※ 特定施設入居者生活介護等の提供を行っていない場合は省略可能</t>
  </si>
  <si>
    <r>
      <rPr>
        <rFont val="MS Mincho"/>
        <color theme="1"/>
        <sz val="11.0"/>
      </rPr>
      <t>特定施設入居者生活介護</t>
    </r>
    <r>
      <rPr>
        <rFont val="ＭＳ 明朝"/>
        <color theme="1"/>
        <sz val="8.0"/>
      </rPr>
      <t>※</t>
    </r>
    <r>
      <rPr>
        <rFont val="ＭＳ 明朝"/>
        <color theme="1"/>
        <sz val="11.0"/>
      </rPr>
      <t>に対する自己負担額</t>
    </r>
  </si>
  <si>
    <r>
      <rPr>
        <rFont val="MS Mincho"/>
        <color theme="1"/>
        <sz val="11.0"/>
      </rPr>
      <t>特定施設入居者生活介護</t>
    </r>
    <r>
      <rPr>
        <rFont val="ＭＳ 明朝"/>
        <color theme="1"/>
        <sz val="8.0"/>
      </rPr>
      <t>※</t>
    </r>
    <r>
      <rPr>
        <rFont val="ＭＳ 明朝"/>
        <color theme="1"/>
        <sz val="11.0"/>
      </rPr>
      <t>における人員配置が手厚い場合の介護サービス（上乗せサービス）</t>
    </r>
  </si>
  <si>
    <t>※ 介護予防・地域密着型の場合を含む。</t>
  </si>
  <si>
    <t>（前払金の受領）※前払金を受領していない場合は省略可能</t>
  </si>
  <si>
    <t>想定居住期間（償却年月数）</t>
  </si>
  <si>
    <t>償却の開始日</t>
  </si>
  <si>
    <t>入居日</t>
  </si>
  <si>
    <t>想定居住期間を超えて契約が継続する場合に備えて受領する額（初期償却額）</t>
  </si>
  <si>
    <t>初期償却率</t>
  </si>
  <si>
    <t>％</t>
  </si>
  <si>
    <t>返還金の算定方法</t>
  </si>
  <si>
    <t>入居後３月以内の契約終了</t>
  </si>
  <si>
    <t>入居後３月を超えた契約終了</t>
  </si>
  <si>
    <t>前払金の保全先</t>
  </si>
  <si>
    <t>１　全国有料老人ホーム協会以外の場合</t>
  </si>
  <si>
    <t>入居者の状況【冒頭に記した記入日現在】</t>
  </si>
  <si>
    <t>（入居者の人数）</t>
  </si>
  <si>
    <t>性別</t>
  </si>
  <si>
    <t>男性</t>
  </si>
  <si>
    <t>女性</t>
  </si>
  <si>
    <t>年齢別</t>
  </si>
  <si>
    <t>65歳未満</t>
  </si>
  <si>
    <t>65歳以上75歳未満</t>
  </si>
  <si>
    <t>75歳以上85歳未満</t>
  </si>
  <si>
    <t>85歳以上</t>
  </si>
  <si>
    <t>要介護度別</t>
  </si>
  <si>
    <t>自立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</si>
  <si>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</si>
  <si>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</si>
  <si>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</si>
  <si>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</si>
  <si>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</si>
  <si>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</si>
  <si>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</si>
  <si>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入居期間別</t>
  </si>
  <si>
    <t>６ヶ月未満</t>
  </si>
  <si>
    <t>６ヶ月以上１年未満</t>
  </si>
  <si>
    <t>１年以上５年未満</t>
  </si>
  <si>
    <t>５年以上10年未満</t>
  </si>
  <si>
    <t>10年以上15年未満</t>
  </si>
  <si>
    <t>15年以上</t>
  </si>
  <si>
    <t>（入居者の属性）</t>
  </si>
  <si>
    <t>平均年齢</t>
  </si>
  <si>
    <t>入居者数の合計</t>
  </si>
  <si>
    <r>
      <rPr>
        <rFont val="MS Mincho"/>
        <color theme="1"/>
        <sz val="11.0"/>
      </rPr>
      <t>入居率</t>
    </r>
    <r>
      <rPr>
        <rFont val="ＭＳ 明朝"/>
        <color theme="1"/>
        <sz val="9.0"/>
      </rPr>
      <t>※</t>
    </r>
  </si>
  <si>
    <t>※ 入居者数の合計を入居定員数で除して得られた割合。一時的に不在となっている者も入居者に含む。</t>
  </si>
  <si>
    <t>（前年度における退去者の状況）</t>
  </si>
  <si>
    <t>退居先別の人数</t>
  </si>
  <si>
    <t>自宅等</t>
  </si>
  <si>
    <t>社会福祉施設</t>
  </si>
  <si>
    <t>医療機関</t>
  </si>
  <si>
    <t>死亡</t>
  </si>
  <si>
    <t>生前解約の状況</t>
  </si>
  <si>
    <t>施設側の申し出</t>
  </si>
  <si>
    <t>（解約事由の例）</t>
  </si>
  <si>
    <t>入居者側の申し出</t>
  </si>
  <si>
    <t>苦情・事故等に関する体制</t>
  </si>
  <si>
    <t>（利用者からの苦情に対応する窓口等の状況）</t>
  </si>
  <si>
    <t>窓口１</t>
  </si>
  <si>
    <t>窓口の名称</t>
  </si>
  <si>
    <t>1300</t>
  </si>
  <si>
    <t>対応している時間</t>
  </si>
  <si>
    <t>平日</t>
  </si>
  <si>
    <t>土曜</t>
  </si>
  <si>
    <t>日曜・祝日</t>
  </si>
  <si>
    <t>定休日</t>
  </si>
  <si>
    <t>日曜、祝日、土曜（12：30以降）</t>
  </si>
  <si>
    <t>窓口２</t>
  </si>
  <si>
    <t>鹿児島県住宅政策室</t>
  </si>
  <si>
    <t>099</t>
  </si>
  <si>
    <t>286</t>
  </si>
  <si>
    <t>3738</t>
  </si>
  <si>
    <t>土曜午後・日曜・祝日</t>
  </si>
  <si>
    <t>窓口３</t>
  </si>
  <si>
    <t>鹿児島県くらし保健福祉部　高齢者生き生き推進課</t>
  </si>
  <si>
    <t>2703</t>
  </si>
  <si>
    <t>土曜午後・日曜・祝日、12月30日～1月3日</t>
  </si>
  <si>
    <t>窓口４</t>
  </si>
  <si>
    <t>窓口５</t>
  </si>
  <si>
    <t>（サービスの提供により賠償すべき事故が発生したときの対応）</t>
  </si>
  <si>
    <t>損害賠償責任保険の加入状況</t>
  </si>
  <si>
    <t>その内容</t>
  </si>
  <si>
    <t>介護サービスの提供により賠償すべき事故が発生したときの対応</t>
  </si>
  <si>
    <t>事故対応及びその予防のための指針</t>
  </si>
  <si>
    <t>（利用者等の意見を把握する体制、第三者による評価の実施状況等）</t>
  </si>
  <si>
    <t>利用者アンケート調査、意見箱等利用者の意見等を把握する取組の状況</t>
  </si>
  <si>
    <t>実施日</t>
  </si>
  <si>
    <t>令和2年5月1日</t>
  </si>
  <si>
    <t>結果の開示</t>
  </si>
  <si>
    <t>第三者による評価の実施状況</t>
  </si>
  <si>
    <t>評価機関名称</t>
  </si>
  <si>
    <t>入居希望者への事前の情報開示</t>
  </si>
  <si>
    <t>入居契約書の雛形</t>
  </si>
  <si>
    <t>１　入居希望者に公開</t>
  </si>
  <si>
    <t>管理規程</t>
  </si>
  <si>
    <t>事業収支計画書</t>
  </si>
  <si>
    <t>３　公開していない</t>
  </si>
  <si>
    <t>財務諸表の要旨</t>
  </si>
  <si>
    <t>財務諸表の原本</t>
  </si>
  <si>
    <t>運営懇談会</t>
  </si>
  <si>
    <t>（開催頻度）年</t>
  </si>
  <si>
    <t>回</t>
  </si>
  <si>
    <t>２　なしの場合</t>
  </si>
  <si>
    <t>１　代替措置ありの場合</t>
  </si>
  <si>
    <t>(内容)</t>
  </si>
  <si>
    <t>提携ホームへの移行
【表示事項】</t>
  </si>
  <si>
    <t>提携ホーム名</t>
  </si>
  <si>
    <t>有料老人ホーム設置時の老人福祉法第29条第1項に規定する届出</t>
  </si>
  <si>
    <t>３　サービス付き高齢者向け住宅の登録を行っているため、高齢者の居住の安定確保に関する法律第23条の規定により、届出が不要</t>
  </si>
  <si>
    <t>高齢者の居住の安定確保に関する法律第５条第１項に規定するサービス付き高齢者向け住宅の登録</t>
  </si>
  <si>
    <t>有料老人ホーム設置運営指導指針「５.規模及び構造設備」に合致しない事項</t>
  </si>
  <si>
    <t>合致しない事項がある場合の内容</t>
  </si>
  <si>
    <t>「６．既存建築物等の活用の場合等の特例」への適合性</t>
  </si>
  <si>
    <t>有料老人ホーム設置運営指導指針の不適合事項</t>
  </si>
  <si>
    <t>不適合事項がある場合の内容</t>
  </si>
  <si>
    <t>備考</t>
  </si>
  <si>
    <t>添付書類：</t>
  </si>
  <si>
    <t>別添１（別に実施する介護サービス一覧表）</t>
  </si>
  <si>
    <t>別添２（個別選択による介護サービス一覧表）</t>
  </si>
  <si>
    <t>※</t>
  </si>
  <si>
    <t>様</t>
  </si>
  <si>
    <t>説明年月日</t>
  </si>
  <si>
    <t xml:space="preserve">　　年　　月　　日</t>
  </si>
  <si>
    <t>説明者署名</t>
  </si>
  <si>
    <t>※ 契約を前提として説明を行った場合は、説明を受けた者の署名を求める。</t>
  </si>
  <si>
    <t>別添１</t>
  </si>
  <si>
    <t>事業主体が当該都道府県、指定都市、中核市内で実施する他の介護サービス等</t>
  </si>
  <si>
    <t>介護サービスの種類</t>
  </si>
  <si>
    <t>有無</t>
  </si>
  <si>
    <t>主な事業所の名称</t>
  </si>
  <si>
    <t>併設</t>
  </si>
  <si>
    <t>隣接</t>
  </si>
  <si>
    <t>＜居宅サービス＞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</si>
  <si>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</si>
  <si>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</si>
  <si>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</si>
  <si>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</si>
  <si>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</si>
  <si>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</si>
  <si>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</si>
  <si>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</si>
  <si>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</t>
  </si>
  <si>
    <t>特定施設入居者生活介護</t>
  </si>
  <si>
    <t>福祉用具貸与</t>
  </si>
  <si>
    <t>特定福祉用具販売</t>
  </si>
  <si>
    <t>＜地域密着型サービス＞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</si>
  <si>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</si>
  <si>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</si>
  <si>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</si>
  <si>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</si>
  <si>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</si>
  <si>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</si>
  <si>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</si>
  <si>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</si>
  <si>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看護小規模多機能型居宅介護</t>
  </si>
  <si>
    <t>居宅介護支援</t>
  </si>
  <si>
    <t>＜居宅介護予防サービス＞</t>
  </si>
  <si>
    <t>介護予防訪問入浴介護</t>
  </si>
  <si>
    <t>介護予防訪問看護</t>
  </si>
  <si>
    <t>介護予防訪問リハビリテーション</t>
  </si>
  <si>
    <t>介護予防居宅療養管理指導</t>
  </si>
  <si>
    <t>介護予防通所リハビリテーション</t>
  </si>
  <si>
    <t>介護予防短期入所生活介護</t>
  </si>
  <si>
    <t>介護予防短期入所療養介護</t>
  </si>
  <si>
    <t>介護予防特定施設入居者生活介護</t>
  </si>
  <si>
    <t>介護予防福祉用具貸与</t>
  </si>
  <si>
    <t>特定介護予防福祉用具販売</t>
  </si>
  <si>
    <t>＜地域密着型介護予防サービス＞</t>
  </si>
  <si>
    <t>介護予防認知症対応型通所介護</t>
  </si>
  <si>
    <t>介護予防小規模多機能型居宅介護</t>
  </si>
  <si>
    <t>介護予防認知症対応型共同生活介護</t>
  </si>
  <si>
    <t>介護予防支援</t>
  </si>
  <si>
    <t>＜介護保険施設＞</t>
  </si>
  <si>
    <t>介護老人福祉施設</t>
  </si>
  <si>
    <t>介護老人保健施設</t>
  </si>
  <si>
    <t>介護療養型医療施設</t>
  </si>
  <si>
    <t>介護医療院</t>
  </si>
  <si>
    <t>＜介護予防・日常生活支援総合事業＞</t>
  </si>
  <si>
    <t>訪問型サービス</t>
  </si>
  <si>
    <t>通所型サービス</t>
  </si>
  <si>
    <t>その他生活支援サービス</t>
  </si>
  <si>
    <t>有料老人ホーム・サービス付き高齢者向け住宅が提供するサービスの一覧表</t>
  </si>
  <si>
    <t>特定施設入居者生活介護（地域密着型・介護予防を含む）の指定の有無</t>
  </si>
  <si>
    <r>
      <rPr>
        <rFont val="MS PMincho"/>
        <color theme="1"/>
        <sz val="11.0"/>
      </rPr>
      <t>特定施設入居者生活介護費で、実施するサービス（利用者一部負担</t>
    </r>
    <r>
      <rPr>
        <rFont val="ＭＳ Ｐ明朝"/>
        <color theme="1"/>
        <sz val="9.0"/>
      </rPr>
      <t>※１</t>
    </r>
    <r>
      <rPr>
        <rFont val="ＭＳ Ｐ明朝"/>
        <color theme="1"/>
        <sz val="11.0"/>
      </rPr>
      <t>）</t>
    </r>
  </si>
  <si>
    <t>個別の利用料金で、実施するサービス</t>
  </si>
  <si>
    <t>備　　　考</t>
  </si>
  <si>
    <t>（利用者が全額負担）</t>
  </si>
  <si>
    <r>
      <rPr>
        <rFont val="MS Mincho"/>
        <color theme="1"/>
        <sz val="11.0"/>
      </rPr>
      <t>包含</t>
    </r>
    <r>
      <rPr>
        <rFont val="ＭＳ 明朝"/>
        <color theme="1"/>
        <sz val="8.0"/>
      </rPr>
      <t>※２</t>
    </r>
  </si>
  <si>
    <r>
      <rPr>
        <rFont val="ＭＳ 明朝"/>
        <color theme="1"/>
        <sz val="10.0"/>
      </rPr>
      <t>都度</t>
    </r>
    <r>
      <rPr>
        <rFont val="ＭＳ 明朝"/>
        <color theme="1"/>
        <sz val="8.0"/>
      </rPr>
      <t>※２</t>
    </r>
  </si>
  <si>
    <r>
      <rPr>
        <rFont val="MS Mincho"/>
        <color theme="1"/>
        <sz val="11.0"/>
      </rPr>
      <t>料金</t>
    </r>
    <r>
      <rPr>
        <rFont val="ＭＳ 明朝"/>
        <color theme="1"/>
        <sz val="8.0"/>
      </rPr>
      <t>※３</t>
    </r>
  </si>
  <si>
    <t>介護サービス</t>
  </si>
  <si>
    <t>食事介助</t>
  </si>
  <si>
    <t>排泄介助・おむつ交換</t>
  </si>
  <si>
    <t>おむつ代</t>
  </si>
  <si>
    <t>入浴（一般浴）介助・清拭</t>
  </si>
  <si>
    <t>特浴介助</t>
  </si>
  <si>
    <t>身辺介助（移動・着替え等）</t>
  </si>
  <si>
    <t>機能訓練</t>
  </si>
  <si>
    <t>生活サービス</t>
  </si>
  <si>
    <t>居室清掃</t>
  </si>
  <si>
    <t>リネン交換</t>
  </si>
  <si>
    <t>日常の洗濯</t>
  </si>
  <si>
    <t>居室配膳・下膳</t>
  </si>
  <si>
    <t>入居者の嗜好に応じた特別な食事</t>
  </si>
  <si>
    <t>おやつ</t>
  </si>
  <si>
    <t>理美容師による理美容サービス</t>
  </si>
  <si>
    <t>買い物代行</t>
  </si>
  <si>
    <t>役所手続き代行</t>
  </si>
  <si>
    <t>金銭・貯金管理</t>
  </si>
  <si>
    <t>健康管理サービス</t>
  </si>
  <si>
    <t>定期健康診断</t>
  </si>
  <si>
    <t>健康相談</t>
  </si>
  <si>
    <t>生活指導・栄養指導</t>
  </si>
  <si>
    <t>服薬支援</t>
  </si>
  <si>
    <t>生活リズムの記録（排便・睡眠等）</t>
  </si>
  <si>
    <t>入退院時・入院中のサービス</t>
  </si>
  <si>
    <t>入退院時の同行</t>
  </si>
  <si>
    <t>入院中の洗濯物交換・買い物</t>
  </si>
  <si>
    <t>入院中の見舞い訪問</t>
  </si>
  <si>
    <t>※１：利用者の所得等に応じて負担割合が変わる（１割又は２割の利用者負担）。</t>
  </si>
  <si>
    <t>※２：「あり」を記入したときは、各種サービスの費用が、月額のサービス費用に包含される場合と、サービス利用の都度払いによる場合に応じて、いずれかの欄に○を記入する。</t>
  </si>
  <si>
    <t>※３：都度払いの場合、１回あたりの金額など、単位を明確にして記入する。</t>
  </si>
  <si>
    <t>0.共通</t>
  </si>
  <si>
    <t>1.事業主体概要</t>
  </si>
  <si>
    <t>2.有料老人ホーム事業の概要</t>
  </si>
  <si>
    <t>3.建物概要</t>
  </si>
  <si>
    <t>4.サービスの内容</t>
  </si>
  <si>
    <t>5.職員体制</t>
  </si>
  <si>
    <t>6.利用料金</t>
  </si>
  <si>
    <t>9.入居希望者への事前の情報開示</t>
  </si>
  <si>
    <t>10.その他</t>
  </si>
  <si>
    <t>◆種類-大</t>
  </si>
  <si>
    <t>◆種類-小</t>
  </si>
  <si>
    <t>◆類型</t>
  </si>
  <si>
    <t>◆土地-所有関係</t>
  </si>
  <si>
    <t>◆賃貸の種別</t>
  </si>
  <si>
    <t>◆耐火構造</t>
  </si>
  <si>
    <t>◆構造</t>
  </si>
  <si>
    <t>◆建物-所有関係</t>
  </si>
  <si>
    <t>◆居室区分</t>
  </si>
  <si>
    <t>◆区分</t>
  </si>
  <si>
    <t>◆エレベーター</t>
  </si>
  <si>
    <t>◆緊急通報装置等-居室</t>
  </si>
  <si>
    <t>◆緊急通報装置等-便所</t>
  </si>
  <si>
    <t>◆緊急通報装置等-浴室</t>
  </si>
  <si>
    <t>◆緊急通報装置等-その他</t>
  </si>
  <si>
    <t>◆サービス</t>
  </si>
  <si>
    <t>◆職員配置比率</t>
  </si>
  <si>
    <t>◆居住の権利形態</t>
  </si>
  <si>
    <t>◆利用料金の支払い方式</t>
  </si>
  <si>
    <t>◆入院等による不在時における利用料金の取扱い</t>
  </si>
  <si>
    <t>◆前払金の保全先</t>
  </si>
  <si>
    <t>◆情報開示</t>
  </si>
  <si>
    <t>◆運営懇談会</t>
  </si>
  <si>
    <t>◆有料老人ホーム設置時の老人福祉法第29条第1項に規定する届出</t>
  </si>
  <si>
    <t>◆有料老人ホーム設置運営指導指「5.規模及び構造設備」に合致しない事項</t>
  </si>
  <si>
    <t>◆種別</t>
  </si>
  <si>
    <t>◆漢字</t>
  </si>
  <si>
    <t>◆ひらがな</t>
  </si>
  <si>
    <t>◆ホームページアドレス</t>
  </si>
  <si>
    <t>◆○/空白</t>
  </si>
  <si>
    <t>◆時間</t>
  </si>
  <si>
    <t>◆分</t>
  </si>
  <si>
    <t>１　介護付（一般型特定施設入居者生活介護を提供する場合）</t>
  </si>
  <si>
    <t>http://</t>
  </si>
  <si>
    <t>１　個人</t>
  </si>
  <si>
    <t>１　社会福祉法人（社協以外）</t>
  </si>
  <si>
    <t>２　介護付（外部サービス利用型特定施設入居者生活介護を提供する場合）</t>
  </si>
  <si>
    <t>１　事業者が自ら所有する土地</t>
  </si>
  <si>
    <t>１　普通貸借</t>
  </si>
  <si>
    <t>１　耐火建築物</t>
  </si>
  <si>
    <t>１　鉄筋コンクリート造</t>
  </si>
  <si>
    <t>１　事業者が自ら所有する建物</t>
  </si>
  <si>
    <t>２　相部屋あり</t>
  </si>
  <si>
    <t>２　一般居室相部屋</t>
  </si>
  <si>
    <t>１　全ての居室あり</t>
  </si>
  <si>
    <t>１　全ての便所あり</t>
  </si>
  <si>
    <t>１　全ての浴室あり</t>
  </si>
  <si>
    <t>a</t>
  </si>
  <si>
    <t>２　建物賃貸借方式</t>
  </si>
  <si>
    <t>２　一部前払い・一部月払い方式</t>
  </si>
  <si>
    <t>２　日割り計算で減額</t>
  </si>
  <si>
    <t>１　全国有料老人ホーム協会</t>
  </si>
  <si>
    <t>２　入居希望者に交付</t>
  </si>
  <si>
    <t>１　代替措置あり</t>
  </si>
  <si>
    <t>１　適合している（代替措置）</t>
  </si>
  <si>
    <t>２　修正</t>
  </si>
  <si>
    <t>https://</t>
  </si>
  <si>
    <t>○</t>
  </si>
  <si>
    <t>２　社会福祉法人（社協）</t>
  </si>
  <si>
    <t>３　住宅型</t>
  </si>
  <si>
    <t>２　事業者が賃借する土地</t>
  </si>
  <si>
    <t>２　定期貸借</t>
  </si>
  <si>
    <t>２　準耐火建築物</t>
  </si>
  <si>
    <t>２　鉄骨造</t>
  </si>
  <si>
    <t>２　事業者が賃借する建物</t>
  </si>
  <si>
    <t>３　介護居室個室</t>
  </si>
  <si>
    <t>２　あり（ストレッチャー対応）</t>
  </si>
  <si>
    <t>２　一部居室あり</t>
  </si>
  <si>
    <t>２　一部便所あり</t>
  </si>
  <si>
    <t>２　一部浴室あり</t>
  </si>
  <si>
    <t>２　一部あり</t>
  </si>
  <si>
    <t>ｂ　２：１以上</t>
  </si>
  <si>
    <t>b</t>
  </si>
  <si>
    <t>３　終身建物賃貸借方式</t>
  </si>
  <si>
    <t>３　月払い方式</t>
  </si>
  <si>
    <t>３　不在期間が○日以上の場合に限り、日割り計算で減額</t>
  </si>
  <si>
    <t>２　連帯保証を行う銀行等</t>
  </si>
  <si>
    <t>２　代替措置なし</t>
  </si>
  <si>
    <t>２　適合している（将来の改善計画）</t>
  </si>
  <si>
    <t>４　健康型</t>
  </si>
  <si>
    <t>３　その他</t>
  </si>
  <si>
    <t>３　木造</t>
  </si>
  <si>
    <t>４　介護居室相部屋</t>
  </si>
  <si>
    <t>３　あり（１・２に該当しない）</t>
  </si>
  <si>
    <t>ｃ　2.5：１以上</t>
  </si>
  <si>
    <t>c</t>
  </si>
  <si>
    <t>４　選択方式</t>
  </si>
  <si>
    <t>３　信託契約を行う信託会社等</t>
  </si>
  <si>
    <t>３　適合していない</t>
  </si>
  <si>
    <t>４　社団・財団</t>
  </si>
  <si>
    <t>４　その他</t>
  </si>
  <si>
    <t>５　一時介護室</t>
  </si>
  <si>
    <t>４　なし</t>
  </si>
  <si>
    <t>ｄ　３：１以上</t>
  </si>
  <si>
    <t>d</t>
  </si>
  <si>
    <t>４　保証保険を行う保険会社</t>
  </si>
  <si>
    <t>５　営利法人</t>
  </si>
  <si>
    <t>５　その他</t>
  </si>
  <si>
    <t>６　ＮＰＯ法人</t>
  </si>
  <si>
    <t>７　農協</t>
  </si>
  <si>
    <t>８　生協</t>
  </si>
  <si>
    <t>９　その他法人</t>
  </si>
  <si>
    <t>１０　地方公共団体（都道府県）</t>
  </si>
  <si>
    <t>１１　地方公共団体（市町村）</t>
  </si>
  <si>
    <t>１２　地方公共団体（広域連合・一部事務組合等）</t>
  </si>
  <si>
    <t>１３　その他</t>
  </si>
  <si>
    <t>◆都道府県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</si>
  <si>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</si>
  <si>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</si>
  <si>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</si>
  <si>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</si>
  <si>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</si>
  <si>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</si>
  <si>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</si>
  <si>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</si>
  <si>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</si>
  <si>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</si>
  <si>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</si>
  <si>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</si>
  <si>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</si>
  <si>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</si>
  <si>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</si>
  <si>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</si>
  <si>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</si>
  <si>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</si>
  <si>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</si>
  <si>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</si>
  <si>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</si>
  <si>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</si>
  <si>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</si>
  <si>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</si>
  <si>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</si>
  <si>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</si>
  <si>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</si>
  <si>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</si>
  <si>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</si>
  <si>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</si>
  <si>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</si>
  <si>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</si>
  <si>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</si>
  <si>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</si>
  <si>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</si>
  <si>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</si>
  <si>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</si>
  <si>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</si>
  <si>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</si>
  <si>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</si>
  <si>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</si>
  <si>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</si>
  <si>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</si>
  <si>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</si>
  <si>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</si>
  <si>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</si>
  <si>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014567 愛別町</t>
  </si>
  <si>
    <t>022012 青森市</t>
  </si>
  <si>
    <t>032093 一関市</t>
  </si>
  <si>
    <t>042021 石巻市</t>
  </si>
  <si>
    <t>052019 秋田市</t>
  </si>
  <si>
    <t>063231 朝日町</t>
  </si>
  <si>
    <t>074217 会津坂下町</t>
  </si>
  <si>
    <t>084433 阿見町</t>
  </si>
  <si>
    <t>092029 足利市</t>
  </si>
  <si>
    <t>102113 安中市</t>
  </si>
  <si>
    <t>112194 上尾市</t>
  </si>
  <si>
    <t>122157 旭市</t>
  </si>
  <si>
    <t>134023 青ヶ島村</t>
  </si>
  <si>
    <t>144011 愛川町</t>
  </si>
  <si>
    <t>152234 阿賀野市</t>
  </si>
  <si>
    <t>163431 朝日町</t>
  </si>
  <si>
    <t>174611 穴水町</t>
  </si>
  <si>
    <t>182087 あわら市</t>
  </si>
  <si>
    <t>193461 市川三郷町</t>
  </si>
  <si>
    <t>203491 青木村</t>
  </si>
  <si>
    <t>213837 安八町</t>
  </si>
  <si>
    <t>222054 熱海市</t>
  </si>
  <si>
    <t>232327 愛西市</t>
  </si>
  <si>
    <t>243434 朝日町</t>
  </si>
  <si>
    <t>254258 愛荘町</t>
  </si>
  <si>
    <t>262030 綾部市</t>
  </si>
  <si>
    <t>272043 池田市</t>
  </si>
  <si>
    <t>282081 相生市</t>
  </si>
  <si>
    <t>294021 明日香村</t>
  </si>
  <si>
    <t>303666 有田川町</t>
  </si>
  <si>
    <t>313025 岩美町</t>
  </si>
  <si>
    <t>325252 海士町</t>
  </si>
  <si>
    <t>332135 赤磐市</t>
  </si>
  <si>
    <t>343684 安芸太田町</t>
  </si>
  <si>
    <t>355020 阿武町</t>
  </si>
  <si>
    <t>364037 藍住町</t>
  </si>
  <si>
    <t>373877 綾川町</t>
  </si>
  <si>
    <t>385069 愛南町</t>
  </si>
  <si>
    <t>392031 安芸市</t>
  </si>
  <si>
    <t>406091 赤村</t>
  </si>
  <si>
    <t>414018 有田町</t>
  </si>
  <si>
    <t>422100 壱岐市</t>
  </si>
  <si>
    <t>435147 あさぎり町</t>
  </si>
  <si>
    <t>442119 宇佐市</t>
  </si>
  <si>
    <t>453838 綾町</t>
  </si>
  <si>
    <t>462250 姶良市</t>
  </si>
  <si>
    <t>473553 粟国村</t>
  </si>
  <si>
    <t>014095 赤井川村</t>
  </si>
  <si>
    <t>023213 鰺ヶ沢町</t>
  </si>
  <si>
    <t>035246 一戸町</t>
  </si>
  <si>
    <t>042111 岩沼市</t>
  </si>
  <si>
    <t>053660 井川町</t>
  </si>
  <si>
    <t>064033 飯豊町</t>
  </si>
  <si>
    <t>074471 会津美里町</t>
  </si>
  <si>
    <t>082058 石岡市</t>
  </si>
  <si>
    <t>093441 市貝町</t>
  </si>
  <si>
    <t>102041 伊勢崎市</t>
  </si>
  <si>
    <t>112275 朝霞市</t>
  </si>
  <si>
    <t>122220 我孫子市</t>
  </si>
  <si>
    <t>132071 昭島市</t>
  </si>
  <si>
    <t>142123 厚木市</t>
  </si>
  <si>
    <t>153851 阿賀町</t>
  </si>
  <si>
    <t>162116 射水市</t>
  </si>
  <si>
    <t>173657 内灘町</t>
  </si>
  <si>
    <t>183822 池田町</t>
  </si>
  <si>
    <t>192121 上野原市</t>
  </si>
  <si>
    <t>204226 上松町</t>
  </si>
  <si>
    <t>214043 池田町</t>
  </si>
  <si>
    <t>222224 伊豆市</t>
  </si>
  <si>
    <t>234419 阿久比町</t>
  </si>
  <si>
    <t>242161 伊賀市</t>
  </si>
  <si>
    <t>252042 近江八幡市</t>
  </si>
  <si>
    <t>263435 井手町</t>
  </si>
  <si>
    <t>272060 泉大津市</t>
  </si>
  <si>
    <t>282031 明石市</t>
  </si>
  <si>
    <t>293458 安堵町</t>
  </si>
  <si>
    <t>302040 有田市</t>
  </si>
  <si>
    <t>312037 倉吉市</t>
  </si>
  <si>
    <t>323861 飯南町</t>
  </si>
  <si>
    <t>332160 浅口市</t>
  </si>
  <si>
    <t>342149 安芸高田市</t>
  </si>
  <si>
    <t>352080 岩国市</t>
  </si>
  <si>
    <t>362042 阿南市</t>
  </si>
  <si>
    <t>373869 宇多津町</t>
  </si>
  <si>
    <t>384429 伊方町</t>
  </si>
  <si>
    <t>393860 いの町</t>
  </si>
  <si>
    <t>402281 朝倉市</t>
  </si>
  <si>
    <t>412058 伊万里市</t>
  </si>
  <si>
    <t>422045 諫早市</t>
  </si>
  <si>
    <t>434825 芦北町</t>
  </si>
  <si>
    <t>442062 臼杵市</t>
  </si>
  <si>
    <t>452092 えびの市</t>
  </si>
  <si>
    <t>462063 阿久根市</t>
  </si>
  <si>
    <t>473154 伊江村</t>
  </si>
  <si>
    <t>012181 赤平市</t>
  </si>
  <si>
    <t>023817 板柳町</t>
  </si>
  <si>
    <t>034835 岩泉町</t>
  </si>
  <si>
    <t>043214 大河原町</t>
  </si>
  <si>
    <t>054631 羽後町</t>
  </si>
  <si>
    <t>063410 大石田町</t>
  </si>
  <si>
    <t>072028 会津若松市</t>
  </si>
  <si>
    <t>082236 潮来市</t>
  </si>
  <si>
    <t>092011 宇都宮市</t>
  </si>
  <si>
    <t>105210 板倉町</t>
  </si>
  <si>
    <t>113018 伊奈町</t>
  </si>
  <si>
    <t>122386 いすみ市</t>
  </si>
  <si>
    <t>132284 あきる野市</t>
  </si>
  <si>
    <t>142182 綾瀬市</t>
  </si>
  <si>
    <t>155861 粟島浦村</t>
  </si>
  <si>
    <t>162043 魚津市</t>
  </si>
  <si>
    <t>172065 加賀市</t>
  </si>
  <si>
    <t>183229 永平寺町</t>
  </si>
  <si>
    <t>192066 大月市</t>
  </si>
  <si>
    <t>204510 朝日村</t>
  </si>
  <si>
    <t>214019 揖斐川町</t>
  </si>
  <si>
    <t>222259 伊豆の国市</t>
  </si>
  <si>
    <t>232378 あま市</t>
  </si>
  <si>
    <t>242039 伊勢市</t>
  </si>
  <si>
    <t>252018 大津市</t>
  </si>
  <si>
    <t>264636 伊根町</t>
  </si>
  <si>
    <t>272132 泉佐野市</t>
  </si>
  <si>
    <t>282120 赤穂市</t>
  </si>
  <si>
    <t>293440 斑鳩町</t>
  </si>
  <si>
    <t>303909 印南町</t>
  </si>
  <si>
    <t>314030 江府町</t>
  </si>
  <si>
    <t>322032 出雲市</t>
  </si>
  <si>
    <t>332071 井原市</t>
  </si>
  <si>
    <t>342157 江田島市</t>
  </si>
  <si>
    <t>352021 宇部市</t>
  </si>
  <si>
    <t>362069 阿波市</t>
  </si>
  <si>
    <t>372056 観音寺市</t>
  </si>
  <si>
    <t>382027 今治市</t>
  </si>
  <si>
    <t>393061 馬路村</t>
  </si>
  <si>
    <t>403814 芦屋町</t>
  </si>
  <si>
    <t>412091 嬉野市</t>
  </si>
  <si>
    <t>422134 雲仙市</t>
  </si>
  <si>
    <t>432148 阿蘇市</t>
  </si>
  <si>
    <t>442011 大分市</t>
  </si>
  <si>
    <t>454214 門川町</t>
  </si>
  <si>
    <t>465313 天城町</t>
  </si>
  <si>
    <t>472077 石垣市</t>
  </si>
  <si>
    <t>012041 旭川市</t>
  </si>
  <si>
    <t>023671 田舎館村</t>
  </si>
  <si>
    <t>033031 岩手町</t>
  </si>
  <si>
    <t>042153 大崎市</t>
  </si>
  <si>
    <t>053686 大潟村</t>
  </si>
  <si>
    <t>063240 大江町</t>
  </si>
  <si>
    <t>075043 浅川町</t>
  </si>
  <si>
    <t>082295 稲敷市</t>
  </si>
  <si>
    <t>092100 大田原市</t>
  </si>
  <si>
    <t>103667 上野村</t>
  </si>
  <si>
    <t>112259 入間市</t>
  </si>
  <si>
    <t>122033 市川市</t>
  </si>
  <si>
    <t>131211 足立区</t>
  </si>
  <si>
    <t>142140 伊勢原市</t>
  </si>
  <si>
    <t>154059 出雲崎町</t>
  </si>
  <si>
    <t>162094 小矢部市</t>
  </si>
  <si>
    <t>172014 金沢市</t>
  </si>
  <si>
    <t>182095 越前市</t>
  </si>
  <si>
    <t>194247 忍野村</t>
  </si>
  <si>
    <t>204072 阿智村</t>
  </si>
  <si>
    <t>212105 恵那市</t>
  </si>
  <si>
    <t>222089 伊東市</t>
  </si>
  <si>
    <t>232122 安城市</t>
  </si>
  <si>
    <t>242144 いなべ市</t>
  </si>
  <si>
    <t>252069 草津市</t>
  </si>
  <si>
    <t>262048 宇治市</t>
  </si>
  <si>
    <t>272191 和泉市</t>
  </si>
  <si>
    <t>282251 朝来市</t>
  </si>
  <si>
    <t>292095 生駒市</t>
  </si>
  <si>
    <t>302091 岩出市</t>
  </si>
  <si>
    <t>313718 琴浦町</t>
  </si>
  <si>
    <t>322091 雲南市</t>
  </si>
  <si>
    <t>331007 岡山市</t>
  </si>
  <si>
    <t>344311 大崎上島町</t>
  </si>
  <si>
    <t>353418 上関町</t>
  </si>
  <si>
    <t>363413 石井町</t>
  </si>
  <si>
    <t>374032 琴平町</t>
  </si>
  <si>
    <t>382108 伊予市</t>
  </si>
  <si>
    <t>393649 大川村</t>
  </si>
  <si>
    <t>402052 飯塚市</t>
  </si>
  <si>
    <t>414239 大町町</t>
  </si>
  <si>
    <t>422053 大村市</t>
  </si>
  <si>
    <t>432156 天草市</t>
  </si>
  <si>
    <t>442101 杵築市</t>
  </si>
  <si>
    <t>454052 川南町</t>
  </si>
  <si>
    <t>462225 奄美市</t>
  </si>
  <si>
    <t>473600 伊是名村</t>
  </si>
  <si>
    <t>012165 芦別市</t>
  </si>
  <si>
    <t>023035 今別町</t>
  </si>
  <si>
    <t>032158 奥州市</t>
  </si>
  <si>
    <t>044229 大郷町</t>
  </si>
  <si>
    <t>052043 大館市</t>
  </si>
  <si>
    <t>063657 大蔵村</t>
  </si>
  <si>
    <t>075647 飯舘村</t>
  </si>
  <si>
    <t>083020 茨城町</t>
  </si>
  <si>
    <t>092088 小山市</t>
  </si>
  <si>
    <t>105252 邑楽町</t>
  </si>
  <si>
    <t>113654 小鹿野町</t>
  </si>
  <si>
    <t>124214 一宮町</t>
  </si>
  <si>
    <t>131181 荒川区</t>
  </si>
  <si>
    <t>142158 海老名市</t>
  </si>
  <si>
    <t>152161 糸魚川市</t>
  </si>
  <si>
    <t>163228 上市町</t>
  </si>
  <si>
    <t>172090 かほく市</t>
  </si>
  <si>
    <t>184233 越前町</t>
  </si>
  <si>
    <t>192104 甲斐市</t>
  </si>
  <si>
    <t>202207 安曇野市</t>
  </si>
  <si>
    <t>212024 大垣市</t>
  </si>
  <si>
    <t>222119 磐田市</t>
  </si>
  <si>
    <t>232033 一宮市</t>
  </si>
  <si>
    <t>244431 大台町</t>
  </si>
  <si>
    <t>252093 甲賀市</t>
  </si>
  <si>
    <t>263443 宇治田原町</t>
  </si>
  <si>
    <t>272116 茨木市</t>
  </si>
  <si>
    <t>282065 芦屋市</t>
  </si>
  <si>
    <t>292125 宇陀市</t>
  </si>
  <si>
    <t>302023 海南市</t>
  </si>
  <si>
    <t>312045 境港市</t>
  </si>
  <si>
    <t>322059 大田市</t>
  </si>
  <si>
    <t>336068 鏡野町</t>
  </si>
  <si>
    <t>342114 大竹市</t>
  </si>
  <si>
    <t>352071 下松市</t>
  </si>
  <si>
    <t>364045 板野町</t>
  </si>
  <si>
    <t>372030 坂出市</t>
  </si>
  <si>
    <t>384224 内子町</t>
  </si>
  <si>
    <t>394246 大月町</t>
  </si>
  <si>
    <t>402303 糸島市</t>
  </si>
  <si>
    <t>412082 小城市</t>
  </si>
  <si>
    <t>423831 小値賀町</t>
  </si>
  <si>
    <t>432041 荒尾市</t>
  </si>
  <si>
    <t>444626 玖珠町</t>
  </si>
  <si>
    <t>454044 木城町</t>
  </si>
  <si>
    <t>462241 伊佐市</t>
  </si>
  <si>
    <t>472107 糸満市</t>
  </si>
  <si>
    <t>016471 足寄町</t>
  </si>
  <si>
    <t>024121 おいらせ町</t>
  </si>
  <si>
    <t>034614 大槌町</t>
  </si>
  <si>
    <t>044245 大衡村</t>
  </si>
  <si>
    <t>052060 男鹿市</t>
  </si>
  <si>
    <t>064017 小国町</t>
  </si>
  <si>
    <t>075019 石川町</t>
  </si>
  <si>
    <t>082198 牛久市</t>
  </si>
  <si>
    <t>092053 鹿沼市</t>
  </si>
  <si>
    <t>105244 大泉町</t>
  </si>
  <si>
    <t>113433 小川町</t>
  </si>
  <si>
    <t>122190 市原市</t>
  </si>
  <si>
    <t>131199 板橋区</t>
  </si>
  <si>
    <t>143413 大磯町</t>
  </si>
  <si>
    <t>152251 魚沼市</t>
  </si>
  <si>
    <t>162078 黒部市</t>
  </si>
  <si>
    <t>173240 川北町</t>
  </si>
  <si>
    <t>184837 おおい町</t>
  </si>
  <si>
    <t>192139 甲州市</t>
  </si>
  <si>
    <t>204048 阿南町</t>
  </si>
  <si>
    <t>214035 大野町</t>
  </si>
  <si>
    <t>222232 御前崎市</t>
  </si>
  <si>
    <t>232203 稲沢市</t>
  </si>
  <si>
    <t>242098 尾鷲市</t>
  </si>
  <si>
    <t>254428 甲良町</t>
  </si>
  <si>
    <t>263036 大山崎町</t>
  </si>
  <si>
    <t>272311 大阪狭山市</t>
  </si>
  <si>
    <t>282022 尼崎市</t>
  </si>
  <si>
    <t>294250 王寺町</t>
  </si>
  <si>
    <t>303411 かつらぎ町</t>
  </si>
  <si>
    <t>313866 大山町</t>
  </si>
  <si>
    <t>324493 邑南町</t>
  </si>
  <si>
    <t>332054 笠岡市</t>
  </si>
  <si>
    <t>342050 尾道市</t>
  </si>
  <si>
    <t>352161 山陽小野田市</t>
  </si>
  <si>
    <t>363880 海陽町</t>
  </si>
  <si>
    <t>372064 さぬき市</t>
  </si>
  <si>
    <t>382035 宇和島市</t>
  </si>
  <si>
    <t>393444 大豊町</t>
  </si>
  <si>
    <t>406040 糸田町</t>
  </si>
  <si>
    <t>412074 鹿島市</t>
  </si>
  <si>
    <t>423220 川棚町</t>
  </si>
  <si>
    <t>435112 五木村</t>
  </si>
  <si>
    <t>442143 国東市</t>
  </si>
  <si>
    <t>452076 串間市</t>
  </si>
  <si>
    <t>462080 出水市</t>
  </si>
  <si>
    <t>473596 伊平屋村</t>
  </si>
  <si>
    <t>016624 厚岸町</t>
  </si>
  <si>
    <t>024236 大間町</t>
  </si>
  <si>
    <t>032034 大船渡市</t>
  </si>
  <si>
    <t>045811 女川町</t>
  </si>
  <si>
    <t>052116 潟上市</t>
  </si>
  <si>
    <t>062120 尾花沢市</t>
  </si>
  <si>
    <t>074641 泉崎村</t>
  </si>
  <si>
    <t>083097 大洗町</t>
  </si>
  <si>
    <t>093017 上三川町</t>
  </si>
  <si>
    <t>102059 太田市</t>
  </si>
  <si>
    <t>112313 桶川市</t>
  </si>
  <si>
    <t>122319 印西市</t>
  </si>
  <si>
    <t>132250 稲城市</t>
  </si>
  <si>
    <t>143626 大井町</t>
  </si>
  <si>
    <t>152081 小千谷市</t>
  </si>
  <si>
    <t>162027 高岡市</t>
  </si>
  <si>
    <t>172031 小松市</t>
  </si>
  <si>
    <t>182052 大野市</t>
  </si>
  <si>
    <t>192015 甲府市</t>
  </si>
  <si>
    <t>203840 飯島町</t>
  </si>
  <si>
    <t>212211 海津市</t>
  </si>
  <si>
    <t>223441 小山町</t>
  </si>
  <si>
    <t>232157 犬山市</t>
  </si>
  <si>
    <t>242101 亀山市</t>
  </si>
  <si>
    <t>252115 湖南市</t>
  </si>
  <si>
    <t>263648 笠置町</t>
  </si>
  <si>
    <t>271004 大阪市</t>
  </si>
  <si>
    <t>282260 淡路市</t>
  </si>
  <si>
    <t>294420 大淀町</t>
  </si>
  <si>
    <t>304042 上富田町</t>
  </si>
  <si>
    <t>313289 智頭町</t>
  </si>
  <si>
    <t>325287 隠岐の島町</t>
  </si>
  <si>
    <t>336815 吉備中央町</t>
  </si>
  <si>
    <t>343048 海田町</t>
  </si>
  <si>
    <t>352012 下関市</t>
  </si>
  <si>
    <t>363014 勝浦町</t>
  </si>
  <si>
    <t>373249 小豆島町</t>
  </si>
  <si>
    <t>382078 大洲市</t>
  </si>
  <si>
    <t>394033 越知町</t>
  </si>
  <si>
    <t>402257 うきは市</t>
  </si>
  <si>
    <t>413453 上峰町</t>
  </si>
  <si>
    <t>422118 五島市</t>
  </si>
  <si>
    <t>432130 宇城市</t>
  </si>
  <si>
    <t>444618 九重町</t>
  </si>
  <si>
    <t>453820 国富町</t>
  </si>
  <si>
    <t>465321 伊仙町</t>
  </si>
  <si>
    <t>472085 浦添市</t>
  </si>
  <si>
    <t>013633 厚沢部町</t>
  </si>
  <si>
    <t>023621 大鰐町</t>
  </si>
  <si>
    <t>033812 金ケ崎町</t>
  </si>
  <si>
    <t>042081 角田市</t>
  </si>
  <si>
    <t>052094 鹿角市</t>
  </si>
  <si>
    <t>063614 金山町</t>
  </si>
  <si>
    <t>074080 猪苗代町</t>
  </si>
  <si>
    <t>082368 小美玉市</t>
  </si>
  <si>
    <t>092142 さくら市</t>
  </si>
  <si>
    <t>104434 片品村</t>
  </si>
  <si>
    <t>113271 越生町</t>
  </si>
  <si>
    <t>122271 浦安市</t>
  </si>
  <si>
    <t>131237 江戸川区</t>
  </si>
  <si>
    <t>142069 小田原市</t>
  </si>
  <si>
    <t>152056 柏崎市</t>
  </si>
  <si>
    <t>163236 立山町</t>
  </si>
  <si>
    <t>173843 志賀町</t>
  </si>
  <si>
    <t>182044 小浜市</t>
  </si>
  <si>
    <t>194425 小菅村</t>
  </si>
  <si>
    <t>202053 飯田市</t>
  </si>
  <si>
    <t>212130 各務原市</t>
  </si>
  <si>
    <t>222135 掛川市</t>
  </si>
  <si>
    <t>232289 岩倉市</t>
  </si>
  <si>
    <t>243442 川越町</t>
  </si>
  <si>
    <t>252123 高島市</t>
  </si>
  <si>
    <t>262064 亀岡市</t>
  </si>
  <si>
    <t>272086 貝塚市</t>
  </si>
  <si>
    <t>282073 伊丹市</t>
  </si>
  <si>
    <t>292052 橿原市</t>
  </si>
  <si>
    <t>304271 北山村</t>
  </si>
  <si>
    <t>312011 鳥取市</t>
  </si>
  <si>
    <t>323438 奥出雲町</t>
  </si>
  <si>
    <t>336637 久米南町</t>
  </si>
  <si>
    <t>343692 北広島町</t>
  </si>
  <si>
    <t>352152 周南市</t>
  </si>
  <si>
    <t>364053 上板町</t>
  </si>
  <si>
    <t>372048 善通寺市</t>
  </si>
  <si>
    <t>383562 上島町</t>
  </si>
  <si>
    <t>392120 香美市</t>
  </si>
  <si>
    <t>403415 宇美町</t>
  </si>
  <si>
    <t>412023 唐津市</t>
  </si>
  <si>
    <t>422126 西海市</t>
  </si>
  <si>
    <t>432113 宇土市</t>
  </si>
  <si>
    <t>442054 佐伯市</t>
  </si>
  <si>
    <t>452050 小林市</t>
  </si>
  <si>
    <t>462195 いちき串木野市</t>
  </si>
  <si>
    <t>472131 うるま市</t>
  </si>
  <si>
    <t>015814 厚真町</t>
  </si>
  <si>
    <t>024252 風間浦村</t>
  </si>
  <si>
    <t>032115 釜石市</t>
  </si>
  <si>
    <t>044458 加美町</t>
  </si>
  <si>
    <t>053279 上小阿仁村</t>
  </si>
  <si>
    <t>063215 河北町</t>
  </si>
  <si>
    <t>072044 いわき市</t>
  </si>
  <si>
    <t>082163 笠間市</t>
  </si>
  <si>
    <t>092045 佐野市</t>
  </si>
  <si>
    <t>104442 川場村</t>
  </si>
  <si>
    <t>112143 春日部市</t>
  </si>
  <si>
    <t>122394 大網白里市</t>
  </si>
  <si>
    <t>132055 青梅市</t>
  </si>
  <si>
    <t>143669 開成町</t>
  </si>
  <si>
    <t>152099 加茂市</t>
  </si>
  <si>
    <t>162086 砺波市</t>
  </si>
  <si>
    <t>172057 珠洲市</t>
  </si>
  <si>
    <t>182061 勝山市</t>
  </si>
  <si>
    <t>193844 昭和町</t>
  </si>
  <si>
    <t>205907 飯綱町</t>
  </si>
  <si>
    <t>213039 笠松町</t>
  </si>
  <si>
    <t>223026 河津町</t>
  </si>
  <si>
    <t>233617 大口町</t>
  </si>
  <si>
    <t>243035 木曽岬町</t>
  </si>
  <si>
    <t>254436 多賀町</t>
  </si>
  <si>
    <t>262145 木津川市</t>
  </si>
  <si>
    <t>272213 柏原市</t>
  </si>
  <si>
    <t>284424 市川町</t>
  </si>
  <si>
    <t>292109 香芝市</t>
  </si>
  <si>
    <t>302082 紀の川市</t>
  </si>
  <si>
    <t>313891 南部町</t>
  </si>
  <si>
    <t>324418 川本町</t>
  </si>
  <si>
    <t>332020 倉敷市</t>
  </si>
  <si>
    <t>343072 熊野町</t>
  </si>
  <si>
    <t>353051 周防大島町</t>
  </si>
  <si>
    <t>363022 上勝町</t>
  </si>
  <si>
    <t>372013 高松市</t>
  </si>
  <si>
    <t>384887 鬼北町</t>
  </si>
  <si>
    <t>393053 北川村</t>
  </si>
  <si>
    <t>402125 大川市</t>
  </si>
  <si>
    <t>412104 神埼市</t>
  </si>
  <si>
    <t>423912 佐々町</t>
  </si>
  <si>
    <t>434256 産山村</t>
  </si>
  <si>
    <t>442089 竹田市</t>
  </si>
  <si>
    <t>454435 五ヶ瀬町</t>
  </si>
  <si>
    <t>462101 指宿市</t>
  </si>
  <si>
    <t>473022 大宜味村</t>
  </si>
  <si>
    <t>012114 網走市</t>
  </si>
  <si>
    <t>022047 黒石市</t>
  </si>
  <si>
    <t>035017 軽米町</t>
  </si>
  <si>
    <t>043249 川崎町</t>
  </si>
  <si>
    <t>052132 北秋田市</t>
  </si>
  <si>
    <t>062073 上山市</t>
  </si>
  <si>
    <t>075451 大熊町</t>
  </si>
  <si>
    <t>082228 鹿嶋市</t>
  </si>
  <si>
    <t>093840 塩谷町</t>
  </si>
  <si>
    <t>103675 神流町</t>
  </si>
  <si>
    <t>112101 加須市</t>
  </si>
  <si>
    <t>124419 大多喜町</t>
  </si>
  <si>
    <t>133612 大島町</t>
  </si>
  <si>
    <t>142042 鎌倉市</t>
  </si>
  <si>
    <t>155047 刈羽村</t>
  </si>
  <si>
    <t>162019 富山市</t>
  </si>
  <si>
    <t>173614 津幡町</t>
  </si>
  <si>
    <t>182109 坂井市</t>
  </si>
  <si>
    <t>194433 丹波山村</t>
  </si>
  <si>
    <t>202134 飯山市</t>
  </si>
  <si>
    <t>212148 可児市</t>
  </si>
  <si>
    <t>224294 川根本町</t>
  </si>
  <si>
    <t>234249 大治町</t>
  </si>
  <si>
    <t>245623 紀宝町</t>
  </si>
  <si>
    <t>254410 豊郷町</t>
  </si>
  <si>
    <t>262111 京田辺市</t>
  </si>
  <si>
    <t>272302 交野市</t>
  </si>
  <si>
    <t>283011 猪名川町</t>
  </si>
  <si>
    <t>292117 葛城市</t>
  </si>
  <si>
    <t>303046 紀美野町</t>
  </si>
  <si>
    <t>314013 日南町</t>
  </si>
  <si>
    <t>322075 江津市</t>
  </si>
  <si>
    <t>334456 里庄町</t>
  </si>
  <si>
    <t>342025 呉市</t>
  </si>
  <si>
    <t>353434 田布施町</t>
  </si>
  <si>
    <t>363421 神山町</t>
  </si>
  <si>
    <t>374041 多度津町</t>
  </si>
  <si>
    <t>383864 久万高原町</t>
  </si>
  <si>
    <t>394289 黒潮町</t>
  </si>
  <si>
    <t>405221 大木町</t>
  </si>
  <si>
    <t>413411 基山町</t>
  </si>
  <si>
    <t>422029 佐世保市</t>
  </si>
  <si>
    <t>434035 大津町</t>
  </si>
  <si>
    <t>442071 津久見市</t>
  </si>
  <si>
    <t>452084 西都市</t>
  </si>
  <si>
    <t>465241 宇検村</t>
  </si>
  <si>
    <t>472115 沖縄市</t>
  </si>
  <si>
    <t>015857 安平町</t>
  </si>
  <si>
    <t>022055 五所川原市</t>
  </si>
  <si>
    <t>032069 北上市</t>
  </si>
  <si>
    <t>042137 栗原市</t>
  </si>
  <si>
    <t>053031 小坂町</t>
  </si>
  <si>
    <t>063827 川西町</t>
  </si>
  <si>
    <t>073229 大玉村</t>
  </si>
  <si>
    <t>082309 かすみがうら市</t>
  </si>
  <si>
    <t>092169 下野市</t>
  </si>
  <si>
    <t>103845 甘楽町</t>
  </si>
  <si>
    <t>113832 神川町</t>
  </si>
  <si>
    <t>124435 御宿町</t>
  </si>
  <si>
    <t>131113 大田区</t>
  </si>
  <si>
    <t>141305 川崎市</t>
  </si>
  <si>
    <t>152188 五泉市</t>
  </si>
  <si>
    <t>162060 滑川市</t>
  </si>
  <si>
    <t>174076 中能登町</t>
  </si>
  <si>
    <t>182079 鯖江市</t>
  </si>
  <si>
    <t>192147 中央市</t>
  </si>
  <si>
    <t>204480 生坂村</t>
  </si>
  <si>
    <t>215031 川辺町</t>
  </si>
  <si>
    <t>223255 函南町</t>
  </si>
  <si>
    <t>232238 大府市</t>
  </si>
  <si>
    <t>245437 紀北町</t>
  </si>
  <si>
    <t>252034 長浜市</t>
  </si>
  <si>
    <t>262129 京丹後市</t>
  </si>
  <si>
    <t>272230 門真市</t>
  </si>
  <si>
    <t>283819 稲美町</t>
  </si>
  <si>
    <t>294519 上北山村</t>
  </si>
  <si>
    <t>304280 串本町</t>
  </si>
  <si>
    <t>313840 日吉津村</t>
  </si>
  <si>
    <t>325279 知夫村</t>
  </si>
  <si>
    <t>336220 勝央町</t>
  </si>
  <si>
    <t>343099 坂町</t>
  </si>
  <si>
    <t>352110 長門市</t>
  </si>
  <si>
    <t>364029 北島町</t>
  </si>
  <si>
    <t>373222 土庄町</t>
  </si>
  <si>
    <t>382060 西条市</t>
  </si>
  <si>
    <t>393070 芸西村</t>
  </si>
  <si>
    <t>406082 大任町</t>
  </si>
  <si>
    <t>413879 玄海町</t>
  </si>
  <si>
    <t>422037 島原市</t>
  </si>
  <si>
    <t>434248 小国町</t>
  </si>
  <si>
    <t>442038 中津市</t>
  </si>
  <si>
    <t>454303 椎葉村</t>
  </si>
  <si>
    <t>464686 大崎町</t>
  </si>
  <si>
    <t>473111 恩納村</t>
  </si>
  <si>
    <t>016446 池田町</t>
  </si>
  <si>
    <t>024422 五戸町</t>
  </si>
  <si>
    <t>032077 久慈市</t>
  </si>
  <si>
    <t>042056 気仙沼市</t>
  </si>
  <si>
    <t>053619 五城目町</t>
  </si>
  <si>
    <t>062049 酒田市</t>
  </si>
  <si>
    <t>075221 小野町</t>
  </si>
  <si>
    <t>082325 神栖市</t>
  </si>
  <si>
    <t>093866 高根沢町</t>
  </si>
  <si>
    <t>102032 桐生市</t>
  </si>
  <si>
    <t>113859 上里町</t>
  </si>
  <si>
    <t>122173 柏市</t>
  </si>
  <si>
    <t>134210 小笠原村</t>
  </si>
  <si>
    <t>144029 清川村</t>
  </si>
  <si>
    <t>152242 佐渡市</t>
  </si>
  <si>
    <t>162108 南砺市</t>
  </si>
  <si>
    <t>172022 七尾市</t>
  </si>
  <si>
    <t>184811 高浜町</t>
  </si>
  <si>
    <t>192040 都留市</t>
  </si>
  <si>
    <t>204811 池田町</t>
  </si>
  <si>
    <t>214213 北方町</t>
  </si>
  <si>
    <t>222241 菊川市</t>
  </si>
  <si>
    <t>232025 岡崎市</t>
  </si>
  <si>
    <t>242128 熊野市</t>
  </si>
  <si>
    <t>252131 東近江市</t>
  </si>
  <si>
    <t>264075 京丹波町</t>
  </si>
  <si>
    <t>273821 河南町</t>
  </si>
  <si>
    <t>282189 小野市</t>
  </si>
  <si>
    <t>294276 河合町</t>
  </si>
  <si>
    <t>303437 九度山町</t>
  </si>
  <si>
    <t>314021 日野町</t>
  </si>
  <si>
    <t>325015 津和野町</t>
  </si>
  <si>
    <t>335860 新庄村</t>
  </si>
  <si>
    <t>342106 庄原市</t>
  </si>
  <si>
    <t>352047 萩市</t>
  </si>
  <si>
    <t>362034 小松島市</t>
  </si>
  <si>
    <t>373648 直島町</t>
  </si>
  <si>
    <t>382132 四国中央市</t>
  </si>
  <si>
    <t>392014 高知市</t>
  </si>
  <si>
    <t>402192 大野城市</t>
  </si>
  <si>
    <t>414247 江北町</t>
  </si>
  <si>
    <t>424111 新上五島町</t>
  </si>
  <si>
    <t>434426 嘉島町</t>
  </si>
  <si>
    <t>443417 日出町</t>
  </si>
  <si>
    <t>454028 新富町</t>
  </si>
  <si>
    <t>462012 鹿児島市</t>
  </si>
  <si>
    <t>473251 嘉手納町</t>
  </si>
  <si>
    <t>012351 石狩市</t>
  </si>
  <si>
    <t>024261 佐井村</t>
  </si>
  <si>
    <t>033022 葛巻町</t>
  </si>
  <si>
    <t>043010 蔵王町</t>
  </si>
  <si>
    <t>052159 仙北市</t>
  </si>
  <si>
    <t>062065 寒河江市</t>
  </si>
  <si>
    <t>073423 鏡石町</t>
  </si>
  <si>
    <t>084476 河内町</t>
  </si>
  <si>
    <t>092037 栃木市</t>
  </si>
  <si>
    <t>104264 草津町</t>
  </si>
  <si>
    <t>112038 川口市</t>
  </si>
  <si>
    <t>122181 勝浦市</t>
  </si>
  <si>
    <t>133086 奥多摩町</t>
  </si>
  <si>
    <t>141500 相模原市</t>
  </si>
  <si>
    <t>152048 三条市</t>
  </si>
  <si>
    <t>163422 入善町</t>
  </si>
  <si>
    <t>174637 能登町</t>
  </si>
  <si>
    <t>182028 敦賀市</t>
  </si>
  <si>
    <t>194221 道志村</t>
  </si>
  <si>
    <t>202096 伊那市</t>
  </si>
  <si>
    <t>213021 岐南町</t>
  </si>
  <si>
    <t>222216 湖西市</t>
  </si>
  <si>
    <t>232262 尾張旭市</t>
  </si>
  <si>
    <t>242055 桑名市</t>
  </si>
  <si>
    <t>252026 彦根市</t>
  </si>
  <si>
    <t>261009 京都市</t>
  </si>
  <si>
    <t>272167 河内長野市</t>
  </si>
  <si>
    <t>282103 加古川市</t>
  </si>
  <si>
    <t>294527 川上村</t>
  </si>
  <si>
    <t>303445 高野町</t>
  </si>
  <si>
    <t>313904 伯耆町</t>
  </si>
  <si>
    <t>325261 西ノ島町</t>
  </si>
  <si>
    <t>332127 瀬戸内市</t>
  </si>
  <si>
    <t>345458 神石高原町</t>
  </si>
  <si>
    <t>352101 光市</t>
  </si>
  <si>
    <t>363219 佐那河内村</t>
  </si>
  <si>
    <t>372072 東かがわ市</t>
  </si>
  <si>
    <t>382141 西予市</t>
  </si>
  <si>
    <t>392111 香南市</t>
  </si>
  <si>
    <t>402028 大牟田市</t>
  </si>
  <si>
    <t>412015 佐賀市</t>
  </si>
  <si>
    <t>422096 対馬市</t>
  </si>
  <si>
    <t>432121 上天草市</t>
  </si>
  <si>
    <t>442046 日田市</t>
  </si>
  <si>
    <t>454419 高千穂町</t>
  </si>
  <si>
    <t>462039 鹿屋市</t>
  </si>
  <si>
    <t>473588 北大東村</t>
  </si>
  <si>
    <t>013706 今金町</t>
  </si>
  <si>
    <t>024414 三戸町</t>
  </si>
  <si>
    <t>035068 九戸村</t>
  </si>
  <si>
    <t>042030 塩竈市</t>
  </si>
  <si>
    <t>052124 大仙市</t>
  </si>
  <si>
    <t>063665 鮭川村</t>
  </si>
  <si>
    <t>075485 葛尾村</t>
  </si>
  <si>
    <t>082155 北茨城市</t>
  </si>
  <si>
    <t>094111 那珂川町</t>
  </si>
  <si>
    <t>102083 渋川市</t>
  </si>
  <si>
    <t>112011 川越市</t>
  </si>
  <si>
    <t>122360 香取市</t>
  </si>
  <si>
    <t>131229 葛飾区</t>
  </si>
  <si>
    <t>143219 寒川町</t>
  </si>
  <si>
    <t>152064 新発田市</t>
  </si>
  <si>
    <t>162051 氷見市</t>
  </si>
  <si>
    <t>172120 野々市市</t>
  </si>
  <si>
    <t>182010 福井市</t>
  </si>
  <si>
    <t>194298 鳴沢村</t>
  </si>
  <si>
    <t>202037 上田市</t>
  </si>
  <si>
    <t>212016 岐阜市</t>
  </si>
  <si>
    <t>222151 御殿場市</t>
  </si>
  <si>
    <t>232068 春日井市</t>
  </si>
  <si>
    <t>243418 菰野町</t>
  </si>
  <si>
    <t>253839 日野町</t>
  </si>
  <si>
    <t>263222 久御山町</t>
  </si>
  <si>
    <t>272027 岸和田市</t>
  </si>
  <si>
    <t>282201 加西市</t>
  </si>
  <si>
    <t>293610 川西町</t>
  </si>
  <si>
    <t>304247 古座川町</t>
  </si>
  <si>
    <t>313726 北栄町</t>
  </si>
  <si>
    <t>322024 浜田市</t>
  </si>
  <si>
    <t>332089 総社市</t>
  </si>
  <si>
    <t>344621 世羅町</t>
  </si>
  <si>
    <t>353442 平生町</t>
  </si>
  <si>
    <t>364681 つるぎ町</t>
  </si>
  <si>
    <t>372021 丸亀市</t>
  </si>
  <si>
    <t>382159 東温市</t>
  </si>
  <si>
    <t>394025 佐川町</t>
  </si>
  <si>
    <t>403831 岡垣町</t>
  </si>
  <si>
    <t>414255 白石町</t>
  </si>
  <si>
    <t>423084 時津町</t>
  </si>
  <si>
    <t>432105 菊池市</t>
  </si>
  <si>
    <t>443221 姫島村</t>
  </si>
  <si>
    <t>454010 高鍋町</t>
  </si>
  <si>
    <t>465291 喜界町</t>
  </si>
  <si>
    <t>473278 北中城村</t>
  </si>
  <si>
    <t>014028 岩内町</t>
  </si>
  <si>
    <t>024023 七戸町</t>
  </si>
  <si>
    <t>033014 雫石町</t>
  </si>
  <si>
    <t>044440 色麻町</t>
  </si>
  <si>
    <t>052141 にかほ市</t>
  </si>
  <si>
    <t>064289 庄内町</t>
  </si>
  <si>
    <t>074454 金山町</t>
  </si>
  <si>
    <t>082040 古河市</t>
  </si>
  <si>
    <t>092151 那須烏山市</t>
  </si>
  <si>
    <t>103829 下仁田町</t>
  </si>
  <si>
    <t>113468 川島町</t>
  </si>
  <si>
    <t>122246 鎌ケ谷市</t>
  </si>
  <si>
    <t>131172 北区</t>
  </si>
  <si>
    <t>142166 座間市</t>
  </si>
  <si>
    <t>152226 上越市</t>
  </si>
  <si>
    <t>163210 舟橋村</t>
  </si>
  <si>
    <t>172111 能美市</t>
  </si>
  <si>
    <t>184047 南越前町</t>
  </si>
  <si>
    <t>193666 南部町</t>
  </si>
  <si>
    <t>204129 売木村</t>
  </si>
  <si>
    <t>212199 郡上市</t>
  </si>
  <si>
    <t>221007 静岡市</t>
  </si>
  <si>
    <t>234257 蟹江町</t>
  </si>
  <si>
    <t>242152 志摩市</t>
  </si>
  <si>
    <t>252140 米原市</t>
  </si>
  <si>
    <t>262072 城陽市</t>
  </si>
  <si>
    <t>273619 熊取町</t>
  </si>
  <si>
    <t>282286 加東市</t>
  </si>
  <si>
    <t>294241 上牧町</t>
  </si>
  <si>
    <t>302058 御坊市</t>
  </si>
  <si>
    <t>313645 三朝町</t>
  </si>
  <si>
    <t>322041 益田市</t>
  </si>
  <si>
    <t>332097 高梁市</t>
  </si>
  <si>
    <t>342033 竹原市</t>
  </si>
  <si>
    <t>352063 防府市</t>
  </si>
  <si>
    <t>362018 徳島市</t>
  </si>
  <si>
    <t>374067 まんのう町</t>
  </si>
  <si>
    <t>384020 砥部町</t>
  </si>
  <si>
    <t>392103 四万十市</t>
  </si>
  <si>
    <t>402168 小郡市</t>
  </si>
  <si>
    <t>412040 多久市</t>
  </si>
  <si>
    <t>422011 長崎市</t>
  </si>
  <si>
    <t>434043 菊陽町</t>
  </si>
  <si>
    <t>442127 豊後大野市</t>
  </si>
  <si>
    <t>453617 高原町</t>
  </si>
  <si>
    <t>464929 肝付町</t>
  </si>
  <si>
    <t>473146 金武町</t>
  </si>
  <si>
    <t>012106 岩見沢市</t>
  </si>
  <si>
    <t>024503 新郷村</t>
  </si>
  <si>
    <t>033219 紫波町</t>
  </si>
  <si>
    <t>043028 七ヶ宿町</t>
  </si>
  <si>
    <t>052027 能代市</t>
  </si>
  <si>
    <t>064025 白鷹町</t>
  </si>
  <si>
    <t>075442 川内村</t>
  </si>
  <si>
    <t>085421 五霞町</t>
  </si>
  <si>
    <t>092134 那須塩原市</t>
  </si>
  <si>
    <t>104485 昭和村</t>
  </si>
  <si>
    <t>112330 北本市</t>
  </si>
  <si>
    <t>122238 鴨川市</t>
  </si>
  <si>
    <t>132217 清瀬市</t>
  </si>
  <si>
    <t>142085 逗子市</t>
  </si>
  <si>
    <t>153079 聖籠町</t>
  </si>
  <si>
    <t>172073 羽咋市</t>
  </si>
  <si>
    <t>184420 美浜町</t>
  </si>
  <si>
    <t>194239 西桂町</t>
  </si>
  <si>
    <t>204293 王滝村</t>
  </si>
  <si>
    <t>212202 下呂市</t>
  </si>
  <si>
    <t>222097 島田市</t>
  </si>
  <si>
    <t>232106 刈谷市</t>
  </si>
  <si>
    <t>242071 鈴鹿市</t>
  </si>
  <si>
    <t>252077 守山市</t>
  </si>
  <si>
    <t>263664 精華町</t>
  </si>
  <si>
    <t>271403 堺市</t>
  </si>
  <si>
    <t>284467 神河町</t>
  </si>
  <si>
    <t>294446 黒滝村</t>
  </si>
  <si>
    <t>304018 白浜町</t>
  </si>
  <si>
    <t>313297 八頭町</t>
  </si>
  <si>
    <t>322016 松江市</t>
  </si>
  <si>
    <t>332046 玉野市</t>
  </si>
  <si>
    <t>342131 廿日市市</t>
  </si>
  <si>
    <t>352136 美祢市</t>
  </si>
  <si>
    <t>363685 那賀町</t>
  </si>
  <si>
    <t>373419 三木町</t>
  </si>
  <si>
    <t>382051 新居浜市</t>
  </si>
  <si>
    <t>394122 四万十町</t>
  </si>
  <si>
    <t>403849 遠賀町</t>
  </si>
  <si>
    <t>412066 武雄市</t>
  </si>
  <si>
    <t>423076 長与町</t>
  </si>
  <si>
    <t>433641 玉東町</t>
  </si>
  <si>
    <t>442097 豊後高田市</t>
  </si>
  <si>
    <t>454061 都農町</t>
  </si>
  <si>
    <t>462187 霧島市</t>
  </si>
  <si>
    <t>473138 宜野座村</t>
  </si>
  <si>
    <t>012271 歌志内市</t>
  </si>
  <si>
    <t>023078 外ヶ浜町</t>
  </si>
  <si>
    <t>034410 住田町</t>
  </si>
  <si>
    <t>044041 七ヶ浜町</t>
  </si>
  <si>
    <t>053635 八郎潟町</t>
  </si>
  <si>
    <t>062057 新庄市</t>
  </si>
  <si>
    <t>073083 川俣町</t>
  </si>
  <si>
    <t>085464 境町</t>
  </si>
  <si>
    <t>094072 那須町</t>
  </si>
  <si>
    <t>103446 榛東村</t>
  </si>
  <si>
    <t>112062 行田市</t>
  </si>
  <si>
    <t>122068 木更津市</t>
  </si>
  <si>
    <t>132152 国立市</t>
  </si>
  <si>
    <t>142077 茅ヶ崎市</t>
  </si>
  <si>
    <t>155811 関川村</t>
  </si>
  <si>
    <t>172103 白山市</t>
  </si>
  <si>
    <t>185019 若狭町</t>
  </si>
  <si>
    <t>192074 韮崎市</t>
  </si>
  <si>
    <t>204307 大桑村</t>
  </si>
  <si>
    <t>213811 神戸町</t>
  </si>
  <si>
    <t>223417 清水町</t>
  </si>
  <si>
    <t>232149 蒲郡市</t>
  </si>
  <si>
    <t>244716 大紀町</t>
  </si>
  <si>
    <t>252107 野洲市</t>
  </si>
  <si>
    <t>262099 長岡京市</t>
  </si>
  <si>
    <t>272299 四條畷市</t>
  </si>
  <si>
    <t>284815 上郡町</t>
  </si>
  <si>
    <t>294268 広陵町</t>
  </si>
  <si>
    <t>302074 新宮市</t>
  </si>
  <si>
    <t>313700 湯梨浜町</t>
  </si>
  <si>
    <t>324485 美郷町</t>
  </si>
  <si>
    <t>332038 津山市</t>
  </si>
  <si>
    <t>342122 東広島市</t>
  </si>
  <si>
    <t>352128 柳井市</t>
  </si>
  <si>
    <t>362026 鳴門市</t>
  </si>
  <si>
    <t>372081 三豊市</t>
  </si>
  <si>
    <t>384011 松前町</t>
  </si>
  <si>
    <t>392081 宿毛市</t>
  </si>
  <si>
    <t>402184 春日市</t>
  </si>
  <si>
    <t>414417 太良町</t>
  </si>
  <si>
    <t>423238 波佐見町</t>
  </si>
  <si>
    <t>435139 球磨村</t>
  </si>
  <si>
    <t>442020 別府市</t>
  </si>
  <si>
    <t>454036 西米良村</t>
  </si>
  <si>
    <t>464902 錦江町</t>
  </si>
  <si>
    <t>472051 宜野湾市</t>
  </si>
  <si>
    <t>014311 浦臼町</t>
  </si>
  <si>
    <t>024431 田子町</t>
  </si>
  <si>
    <t>032166 滝沢市</t>
  </si>
  <si>
    <t>043231 柴田町</t>
  </si>
  <si>
    <t>053490 八峰町</t>
  </si>
  <si>
    <t>063819 高畠町</t>
  </si>
  <si>
    <t>072087 喜多方市</t>
  </si>
  <si>
    <t>082317 桜川市</t>
  </si>
  <si>
    <t>092061 日光市</t>
  </si>
  <si>
    <t>102024 高崎市</t>
  </si>
  <si>
    <t>112321 久喜市</t>
  </si>
  <si>
    <t>122254 君津市</t>
  </si>
  <si>
    <t>133647 神津島村</t>
  </si>
  <si>
    <t>143618 中井町</t>
  </si>
  <si>
    <t>152277 胎内市</t>
  </si>
  <si>
    <t>173860 宝達志水町</t>
  </si>
  <si>
    <t>193640 早川町</t>
  </si>
  <si>
    <t>204170 大鹿村</t>
  </si>
  <si>
    <t>215015 坂祝町</t>
  </si>
  <si>
    <t>222194 下田市</t>
  </si>
  <si>
    <t>232343 北名古屋市</t>
  </si>
  <si>
    <t>244414 多気町</t>
  </si>
  <si>
    <t>252085 栗東市</t>
  </si>
  <si>
    <t>262137 南丹市</t>
  </si>
  <si>
    <t>273015 島本町</t>
  </si>
  <si>
    <t>285854 香美町</t>
  </si>
  <si>
    <t>292079 五條市</t>
  </si>
  <si>
    <t>304069 すさみ町</t>
  </si>
  <si>
    <t>312029 米子市</t>
  </si>
  <si>
    <t>322067 安来市</t>
  </si>
  <si>
    <t>336238 奈義町</t>
  </si>
  <si>
    <t>341002 広島市</t>
  </si>
  <si>
    <t>352039 山口市</t>
  </si>
  <si>
    <t>364894 東みよし町</t>
  </si>
  <si>
    <t>384844 松野町</t>
  </si>
  <si>
    <t>392065 須崎市</t>
  </si>
  <si>
    <t>403491 粕屋町</t>
  </si>
  <si>
    <t>412031 鳥栖市</t>
  </si>
  <si>
    <t>423211 東彼杵町</t>
  </si>
  <si>
    <t>431001 熊本市</t>
  </si>
  <si>
    <t>442135 由布市</t>
  </si>
  <si>
    <t>452041 日南市</t>
  </si>
  <si>
    <t>462152 薩摩川内市</t>
  </si>
  <si>
    <t>473014 国頭村</t>
  </si>
  <si>
    <t>016071 浦河町</t>
  </si>
  <si>
    <t>022098 つがる市</t>
  </si>
  <si>
    <t>034843 田野畑村</t>
  </si>
  <si>
    <t>042064 白石市</t>
  </si>
  <si>
    <t>054640 東成瀬村</t>
  </si>
  <si>
    <t>062031 鶴岡市</t>
  </si>
  <si>
    <t>074021 北塩原村</t>
  </si>
  <si>
    <t>082104 下妻市</t>
  </si>
  <si>
    <t>093645 野木町</t>
  </si>
  <si>
    <t>104281 高山村</t>
  </si>
  <si>
    <t>112020 熊谷市</t>
  </si>
  <si>
    <t>124630 鋸南町</t>
  </si>
  <si>
    <t>131083 江東区</t>
  </si>
  <si>
    <t>143421 二宮町</t>
  </si>
  <si>
    <t>153613 田上町</t>
  </si>
  <si>
    <t>172049 輪島市</t>
  </si>
  <si>
    <t>192112 笛吹市</t>
  </si>
  <si>
    <t>202126 大町市</t>
  </si>
  <si>
    <t>215066 白川町</t>
  </si>
  <si>
    <t>222208 裾野市</t>
  </si>
  <si>
    <t>232335 清須市</t>
  </si>
  <si>
    <t>244619 玉城町</t>
  </si>
  <si>
    <t>253847 竜王町</t>
  </si>
  <si>
    <t>262013 福知山市</t>
  </si>
  <si>
    <t>272051 吹田市</t>
  </si>
  <si>
    <t>282171 川西市</t>
  </si>
  <si>
    <t>292087 御所市</t>
  </si>
  <si>
    <t>304221 太地町</t>
  </si>
  <si>
    <t>313254 若桜町</t>
  </si>
  <si>
    <t>325058 吉賀町</t>
  </si>
  <si>
    <t>332101 新見市</t>
  </si>
  <si>
    <t>342076 福山市</t>
  </si>
  <si>
    <t>353213 和木町</t>
  </si>
  <si>
    <t>364011 松茂町</t>
  </si>
  <si>
    <t>382019 松山市</t>
  </si>
  <si>
    <t>393037 田野町</t>
  </si>
  <si>
    <t>402273 嘉麻市</t>
  </si>
  <si>
    <t>413461 みやき町</t>
  </si>
  <si>
    <t>422070 平戸市</t>
  </si>
  <si>
    <t>434442 甲佐町</t>
  </si>
  <si>
    <t>452033 延岡市</t>
  </si>
  <si>
    <t>463922 さつま町</t>
  </si>
  <si>
    <t>473618 久米島町</t>
  </si>
  <si>
    <t>016497 浦幌町</t>
  </si>
  <si>
    <t>023841 鶴田町</t>
  </si>
  <si>
    <t>032085 遠野市</t>
  </si>
  <si>
    <t>041009 仙台市</t>
  </si>
  <si>
    <t>053465 藤里町</t>
  </si>
  <si>
    <t>062103 天童市</t>
  </si>
  <si>
    <t>073032 国見町</t>
  </si>
  <si>
    <t>083101 城里町</t>
  </si>
  <si>
    <t>093459 芳賀町</t>
  </si>
  <si>
    <t>102075 館林市</t>
  </si>
  <si>
    <t>112178 鴻巣市</t>
  </si>
  <si>
    <t>124036 九十九里町</t>
  </si>
  <si>
    <t>132101 小金井市</t>
  </si>
  <si>
    <t>143821 箱根町</t>
  </si>
  <si>
    <t>154822 津南町</t>
  </si>
  <si>
    <t>194301 富士河口湖町</t>
  </si>
  <si>
    <t>202045 岡谷市</t>
  </si>
  <si>
    <t>216046 白川村</t>
  </si>
  <si>
    <t>223425 長泉町</t>
  </si>
  <si>
    <t>235016 幸田町</t>
  </si>
  <si>
    <t>242012 津市</t>
  </si>
  <si>
    <t>262021 舞鶴市</t>
  </si>
  <si>
    <t>272248 摂津市</t>
  </si>
  <si>
    <t>281000 神戸市</t>
  </si>
  <si>
    <t>292061 桜井市</t>
  </si>
  <si>
    <t>302066 田辺市</t>
  </si>
  <si>
    <t>336432 西粟倉村</t>
  </si>
  <si>
    <t>342084 府中市</t>
  </si>
  <si>
    <t>363871 美波町</t>
  </si>
  <si>
    <t>382043 八幡浜市</t>
  </si>
  <si>
    <t>394114 津野町</t>
  </si>
  <si>
    <t>406058 川崎町</t>
  </si>
  <si>
    <t>413275 吉野ヶ里町</t>
  </si>
  <si>
    <t>422088 松浦市</t>
  </si>
  <si>
    <t>432164 合志市</t>
  </si>
  <si>
    <t>454427 日之影町</t>
  </si>
  <si>
    <t>462217 志布志市</t>
  </si>
  <si>
    <t>473545 座間味村</t>
  </si>
  <si>
    <t>014362 雨竜町</t>
  </si>
  <si>
    <t>024082 東北町</t>
  </si>
  <si>
    <t>033669 西和賀町</t>
  </si>
  <si>
    <t>044211 大和町</t>
  </si>
  <si>
    <t>054348 美郷町</t>
  </si>
  <si>
    <t>063673 戸沢村</t>
  </si>
  <si>
    <t>073016 桑折町</t>
  </si>
  <si>
    <t>082112 常総市</t>
  </si>
  <si>
    <t>093424 益子町</t>
  </si>
  <si>
    <t>104647 玉村町</t>
  </si>
  <si>
    <t>112224 越谷市</t>
  </si>
  <si>
    <t>123421 神崎町</t>
  </si>
  <si>
    <t>132144 国分寺市</t>
  </si>
  <si>
    <t>142115 秦野市</t>
  </si>
  <si>
    <t>152137 燕市</t>
  </si>
  <si>
    <t>193682 富士川町</t>
  </si>
  <si>
    <t>205885 小川村</t>
  </si>
  <si>
    <t>213624 関ケ原町</t>
  </si>
  <si>
    <t>223069 西伊豆町</t>
  </si>
  <si>
    <t>232173 江南市</t>
  </si>
  <si>
    <t>243248 東員町</t>
  </si>
  <si>
    <t>263672 南山城村</t>
  </si>
  <si>
    <t>272281 泉南市</t>
  </si>
  <si>
    <t>285013 佐用町</t>
  </si>
  <si>
    <t>293431 三郷町</t>
  </si>
  <si>
    <t>304212 那智勝浦町</t>
  </si>
  <si>
    <t>334235 早島町</t>
  </si>
  <si>
    <t>343021 府中町</t>
  </si>
  <si>
    <t>362077 美馬市</t>
  </si>
  <si>
    <t>393011 東洋町</t>
  </si>
  <si>
    <t>406015 香春町</t>
  </si>
  <si>
    <t>422142 南島原市</t>
  </si>
  <si>
    <t>435104 相良村</t>
  </si>
  <si>
    <t>452068 日向市</t>
  </si>
  <si>
    <t>465259 瀬戸内町</t>
  </si>
  <si>
    <t>473812 竹富町</t>
  </si>
  <si>
    <t>013617 江差町</t>
  </si>
  <si>
    <t>022063 十和田市</t>
  </si>
  <si>
    <t>032131 二戸市</t>
  </si>
  <si>
    <t>042099 多賀城市</t>
  </si>
  <si>
    <t>053481 三種町</t>
  </si>
  <si>
    <t>063029 中山町</t>
  </si>
  <si>
    <t>072036 郡山市</t>
  </si>
  <si>
    <t>082147 高萩市</t>
  </si>
  <si>
    <t>093611 壬生町</t>
  </si>
  <si>
    <t>105236 千代田町</t>
  </si>
  <si>
    <t>111007 さいたま市</t>
  </si>
  <si>
    <t>123293 栄町</t>
  </si>
  <si>
    <t>132110 小平市</t>
  </si>
  <si>
    <t>143014 葉山町</t>
  </si>
  <si>
    <t>152102 十日町市</t>
  </si>
  <si>
    <t>192023 富士吉田市</t>
  </si>
  <si>
    <t>204862 小谷村</t>
  </si>
  <si>
    <t>212059 関市</t>
  </si>
  <si>
    <t>222038 沼津市</t>
  </si>
  <si>
    <t>232190 小牧市</t>
  </si>
  <si>
    <t>242110 鳥羽市</t>
  </si>
  <si>
    <t>262056 宮津市</t>
  </si>
  <si>
    <t>273813 太子町</t>
  </si>
  <si>
    <t>282197 三田市</t>
  </si>
  <si>
    <t>294438 下市町</t>
  </si>
  <si>
    <t>302031 橋本市</t>
  </si>
  <si>
    <t>332119 備前市</t>
  </si>
  <si>
    <t>342041 三原市</t>
  </si>
  <si>
    <t>362085 三好市</t>
  </si>
  <si>
    <t>392057 土佐市</t>
  </si>
  <si>
    <t>406210 苅田町</t>
  </si>
  <si>
    <t>434281 高森町</t>
  </si>
  <si>
    <t>454311 美郷町</t>
  </si>
  <si>
    <t>462179 曽於市</t>
  </si>
  <si>
    <t>473758 多良間村</t>
  </si>
  <si>
    <t>015148 枝幸町</t>
  </si>
  <si>
    <t>023876 中泊町</t>
  </si>
  <si>
    <t>035033 野田村</t>
  </si>
  <si>
    <t>042161 富谷市</t>
  </si>
  <si>
    <t>052078 湯沢市</t>
  </si>
  <si>
    <t>062090 長井市</t>
  </si>
  <si>
    <t>074845 鮫川村</t>
  </si>
  <si>
    <t>083640 大子町</t>
  </si>
  <si>
    <t>092096 真岡市</t>
  </si>
  <si>
    <t>104256 嬬恋村</t>
  </si>
  <si>
    <t>112399 坂戸市</t>
  </si>
  <si>
    <t>122122 佐倉市</t>
  </si>
  <si>
    <t>132195 狛江市</t>
  </si>
  <si>
    <t>142034 平塚市</t>
  </si>
  <si>
    <t>152021 長岡市</t>
  </si>
  <si>
    <t>192091 北杜市</t>
  </si>
  <si>
    <t>205419 小布施町</t>
  </si>
  <si>
    <t>212032 高山市</t>
  </si>
  <si>
    <t>221309 浜松市</t>
  </si>
  <si>
    <t>235610 設楽町</t>
  </si>
  <si>
    <t>242080 名張市</t>
  </si>
  <si>
    <t>262081 向日市</t>
  </si>
  <si>
    <t>272256 高石市</t>
  </si>
  <si>
    <t>282278 宍粟市</t>
  </si>
  <si>
    <t>294501 下北山村</t>
  </si>
  <si>
    <t>303925 日高川町</t>
  </si>
  <si>
    <t>332143 真庭市</t>
  </si>
  <si>
    <t>342092 三次市</t>
  </si>
  <si>
    <t>363839 牟岐町</t>
  </si>
  <si>
    <t>392090 土佐清水市</t>
  </si>
  <si>
    <t>401005 北九州市</t>
  </si>
  <si>
    <t>432067 玉名市</t>
  </si>
  <si>
    <t>453412 三股町</t>
  </si>
  <si>
    <t>465275 龍郷町</t>
  </si>
  <si>
    <t>473260 北谷町</t>
  </si>
  <si>
    <t>012319 恵庭市</t>
  </si>
  <si>
    <t>024457 南部町</t>
  </si>
  <si>
    <t>032140 八幡平市</t>
  </si>
  <si>
    <t>042129 登米市</t>
  </si>
  <si>
    <t>052108 由利本荘市</t>
  </si>
  <si>
    <t>062138 南陽市</t>
  </si>
  <si>
    <t>073628 下郷町</t>
  </si>
  <si>
    <t>082279 筑西市</t>
  </si>
  <si>
    <t>093432 茂木町</t>
  </si>
  <si>
    <t>102105 富岡市</t>
  </si>
  <si>
    <t>112402 幸手市</t>
  </si>
  <si>
    <t>122378 山武市</t>
  </si>
  <si>
    <t>131091 品川区</t>
  </si>
  <si>
    <t>142051 藤沢市</t>
  </si>
  <si>
    <t>151009 新潟市</t>
  </si>
  <si>
    <t>192082 南アルプス市</t>
  </si>
  <si>
    <t>204463 麻績村</t>
  </si>
  <si>
    <t>212041 多治見市</t>
  </si>
  <si>
    <t>223018 東伊豆町</t>
  </si>
  <si>
    <t>232211 新城市</t>
  </si>
  <si>
    <t>242047 松阪市</t>
  </si>
  <si>
    <t>262102 八幡市</t>
  </si>
  <si>
    <t>272078 高槻市</t>
  </si>
  <si>
    <t>285862 新温泉町</t>
  </si>
  <si>
    <t>293857 曽爾村</t>
  </si>
  <si>
    <t>303828 日高町</t>
  </si>
  <si>
    <t>336661 美咲町</t>
  </si>
  <si>
    <t>362051 吉野川市</t>
  </si>
  <si>
    <t>393631 土佐町</t>
  </si>
  <si>
    <t>404021 鞍手町</t>
  </si>
  <si>
    <t>435058 多良木町</t>
  </si>
  <si>
    <t>452025 都城市</t>
  </si>
  <si>
    <t>462144 垂水市</t>
  </si>
  <si>
    <t>473537 渡嘉敷村</t>
  </si>
  <si>
    <t>012173 江別市</t>
  </si>
  <si>
    <t>023434 西目屋村</t>
  </si>
  <si>
    <t>032051 花巻市</t>
  </si>
  <si>
    <t>042072 名取市</t>
  </si>
  <si>
    <t>052035 横手市</t>
  </si>
  <si>
    <t>063223 西川町</t>
  </si>
  <si>
    <t>074462 昭和村</t>
  </si>
  <si>
    <t>082201 つくば市</t>
  </si>
  <si>
    <t>092118 矢板市</t>
  </si>
  <si>
    <t>104213 中之条町</t>
  </si>
  <si>
    <t>112151 狭山市</t>
  </si>
  <si>
    <t>123226 酒々井町</t>
  </si>
  <si>
    <t>131130 渋谷区</t>
  </si>
  <si>
    <t>143634 松田町</t>
  </si>
  <si>
    <t>152111 見附市</t>
  </si>
  <si>
    <t>193658 身延町</t>
  </si>
  <si>
    <t>203211 軽井沢町</t>
  </si>
  <si>
    <t>213616 垂井町</t>
  </si>
  <si>
    <t>222160 袋井市</t>
  </si>
  <si>
    <t>232041 瀬戸市</t>
  </si>
  <si>
    <t>244724 南伊勢町</t>
  </si>
  <si>
    <t>264652 与謝野町</t>
  </si>
  <si>
    <t>273627 田尻町</t>
  </si>
  <si>
    <t>282057 洲本市</t>
  </si>
  <si>
    <t>294012 高取町</t>
  </si>
  <si>
    <t>303623 広川町</t>
  </si>
  <si>
    <t>332151 美作市</t>
  </si>
  <si>
    <t>394017 中土佐町</t>
  </si>
  <si>
    <t>402036 久留米市</t>
  </si>
  <si>
    <t>434841 津奈木町</t>
  </si>
  <si>
    <t>452017 宮崎市</t>
  </si>
  <si>
    <t>465348 知名町</t>
  </si>
  <si>
    <t>473561 渡名喜村</t>
  </si>
  <si>
    <t>016098 えりも町</t>
  </si>
  <si>
    <t>024015 野辺地町</t>
  </si>
  <si>
    <t>034029 平泉町</t>
  </si>
  <si>
    <t>042145 東松島市</t>
  </si>
  <si>
    <t>062111 東根市</t>
  </si>
  <si>
    <t>072052 白河市</t>
  </si>
  <si>
    <t>082350 つくばみらい市</t>
  </si>
  <si>
    <t>104248 長野原町</t>
  </si>
  <si>
    <t>112283 志木市</t>
  </si>
  <si>
    <t>124095 芝山町</t>
  </si>
  <si>
    <t>131041 新宿区</t>
  </si>
  <si>
    <t>143839 真鶴町</t>
  </si>
  <si>
    <t>152269 南魚沼市</t>
  </si>
  <si>
    <t>194255 山中湖村</t>
  </si>
  <si>
    <t>203041 川上村</t>
  </si>
  <si>
    <t>212121 土岐市</t>
  </si>
  <si>
    <t>222143 藤枝市</t>
  </si>
  <si>
    <t>232271 高浜市</t>
  </si>
  <si>
    <t>245615 御浜町</t>
  </si>
  <si>
    <t>263656 和束町</t>
  </si>
  <si>
    <t>273414 忠岡町</t>
  </si>
  <si>
    <t>284645 太子町</t>
  </si>
  <si>
    <t>293636 田原本町</t>
  </si>
  <si>
    <t>303917 みなべ町</t>
  </si>
  <si>
    <t>334618 矢掛町</t>
  </si>
  <si>
    <t>393029 奈半利町</t>
  </si>
  <si>
    <t>404217 桂川町</t>
  </si>
  <si>
    <t>433683 長洲町</t>
  </si>
  <si>
    <t>454290 諸塚村</t>
  </si>
  <si>
    <t>465305 徳之島町</t>
  </si>
  <si>
    <t>472123 豊見城市</t>
  </si>
  <si>
    <t>015555 遠軽町</t>
  </si>
  <si>
    <t>024465 階上町</t>
  </si>
  <si>
    <t>035076 洋野町</t>
  </si>
  <si>
    <t>044016 松島町</t>
  </si>
  <si>
    <t>063631 舟形町</t>
  </si>
  <si>
    <t>075612 新地町</t>
  </si>
  <si>
    <t>082031 土浦市</t>
  </si>
  <si>
    <t>103837 南牧村</t>
  </si>
  <si>
    <t>112461 白岡市</t>
  </si>
  <si>
    <t>124249 白子町</t>
  </si>
  <si>
    <t>131156 杉並区</t>
  </si>
  <si>
    <t>142107 三浦市</t>
  </si>
  <si>
    <t>152170 妙高市</t>
  </si>
  <si>
    <t>192058 山梨市</t>
  </si>
  <si>
    <t>205621 木島平村</t>
  </si>
  <si>
    <t>215023 富加町</t>
  </si>
  <si>
    <t>222101 富士市</t>
  </si>
  <si>
    <t>234478 武豊町</t>
  </si>
  <si>
    <t>244422 明和町</t>
  </si>
  <si>
    <t>272183 大東市</t>
  </si>
  <si>
    <t>282162 高砂市</t>
  </si>
  <si>
    <t>294462 天川村</t>
  </si>
  <si>
    <t>303810 美浜町</t>
  </si>
  <si>
    <t>333468 和気町</t>
  </si>
  <si>
    <t>392049 南国市</t>
  </si>
  <si>
    <t>406465 上毛町</t>
  </si>
  <si>
    <t>433691 和水町</t>
  </si>
  <si>
    <t>463043 十島村</t>
  </si>
  <si>
    <t>473286 中城村</t>
  </si>
  <si>
    <t>014869 遠別町</t>
  </si>
  <si>
    <t>022039 八戸市</t>
  </si>
  <si>
    <t>034851 普代村</t>
  </si>
  <si>
    <t>043419 丸森町</t>
  </si>
  <si>
    <t>063649 真室川町</t>
  </si>
  <si>
    <t>072079 須賀川市</t>
  </si>
  <si>
    <t>083411 東海村</t>
  </si>
  <si>
    <t>102067 沼田市</t>
  </si>
  <si>
    <t>114642 杉戸町</t>
  </si>
  <si>
    <t>122327 白井市</t>
  </si>
  <si>
    <t>131075 墨田区</t>
  </si>
  <si>
    <t>142174 南足柄市</t>
  </si>
  <si>
    <t>152129 村上市</t>
  </si>
  <si>
    <t>204323 木曽町</t>
  </si>
  <si>
    <t>212067 中津川市</t>
  </si>
  <si>
    <t>222071 富士宮市</t>
  </si>
  <si>
    <t>232319 田原市</t>
  </si>
  <si>
    <t>242021 四日市市</t>
  </si>
  <si>
    <t>273830 千早赤阪村</t>
  </si>
  <si>
    <t>283657 多可町</t>
  </si>
  <si>
    <t>292044 天理市</t>
  </si>
  <si>
    <t>303615 湯浅町</t>
  </si>
  <si>
    <t>393878 仁淀川町</t>
  </si>
  <si>
    <t>402231 古賀市</t>
  </si>
  <si>
    <t>433675 南関町</t>
  </si>
  <si>
    <t>465011 中種子町</t>
  </si>
  <si>
    <t>473065 今帰仁村</t>
  </si>
  <si>
    <t>015636 雄武町</t>
  </si>
  <si>
    <t>024244 東通村</t>
  </si>
  <si>
    <t>032026 宮古市</t>
  </si>
  <si>
    <t>045055 美里町</t>
  </si>
  <si>
    <t>064262 三川町</t>
  </si>
  <si>
    <t>072095 相馬市</t>
  </si>
  <si>
    <t>085642 利根町</t>
  </si>
  <si>
    <t>104299 東吾妻町</t>
  </si>
  <si>
    <t>112216 草加市</t>
  </si>
  <si>
    <t>122351 匝瑳市</t>
  </si>
  <si>
    <t>131121 世田谷区</t>
  </si>
  <si>
    <t>143642 山北町</t>
  </si>
  <si>
    <t>153427 弥彦村</t>
  </si>
  <si>
    <t>204251 木祖村</t>
  </si>
  <si>
    <t>212091 羽島市</t>
  </si>
  <si>
    <t>222267 牧之原市</t>
  </si>
  <si>
    <t>232246 知多市</t>
  </si>
  <si>
    <t>244708 度会町</t>
  </si>
  <si>
    <t>272035 豊中市</t>
  </si>
  <si>
    <t>282146 宝塚市</t>
  </si>
  <si>
    <t>294497 十津川村</t>
  </si>
  <si>
    <t>303836 由良町</t>
  </si>
  <si>
    <t>394106 日高村</t>
  </si>
  <si>
    <t>404012 小竹町</t>
  </si>
  <si>
    <t>435015 錦町</t>
  </si>
  <si>
    <t>464040 長島町</t>
  </si>
  <si>
    <t>472093 名護市</t>
  </si>
  <si>
    <t>015644 大空町</t>
  </si>
  <si>
    <t>022101 平川市</t>
  </si>
  <si>
    <t>032018 盛岡市</t>
  </si>
  <si>
    <t>046060 南三陸町</t>
  </si>
  <si>
    <t>062081 村山市</t>
  </si>
  <si>
    <t>073679 只見町</t>
  </si>
  <si>
    <t>082171 取手市</t>
  </si>
  <si>
    <t>102091 藤岡市</t>
  </si>
  <si>
    <t>112071 秩父市</t>
  </si>
  <si>
    <t>122297 袖ケ浦市</t>
  </si>
  <si>
    <t>131067 台東区</t>
  </si>
  <si>
    <t>142131 大和市</t>
  </si>
  <si>
    <t>154610 湯沢町</t>
  </si>
  <si>
    <t>203076 北相木村</t>
  </si>
  <si>
    <t>215074 東白川村</t>
  </si>
  <si>
    <t>223051 松崎町</t>
  </si>
  <si>
    <t>232254 知立市</t>
  </si>
  <si>
    <t>273210 豊能町</t>
  </si>
  <si>
    <t>282294 たつの市</t>
  </si>
  <si>
    <t>292010 奈良市</t>
  </si>
  <si>
    <t>302015 和歌山市</t>
  </si>
  <si>
    <t>394271 三原村</t>
  </si>
  <si>
    <t>403423 篠栗町</t>
  </si>
  <si>
    <t>434329 西原村</t>
  </si>
  <si>
    <t>462136 西之表市</t>
  </si>
  <si>
    <t>472018 那覇市</t>
  </si>
  <si>
    <t>013676 奥尻町</t>
  </si>
  <si>
    <t>023019 平内町</t>
  </si>
  <si>
    <t>033227 矢巾町</t>
  </si>
  <si>
    <t>043222 村田町</t>
  </si>
  <si>
    <t>063622 最上町</t>
  </si>
  <si>
    <t>074811 棚倉町</t>
  </si>
  <si>
    <t>082261 那珂市</t>
  </si>
  <si>
    <t>102016 前橋市</t>
  </si>
  <si>
    <t>112411 鶴ヶ島市</t>
  </si>
  <si>
    <t>123471 多古町</t>
  </si>
  <si>
    <t>132021 立川市</t>
  </si>
  <si>
    <t>143847 湯河原町</t>
  </si>
  <si>
    <t>203033 小海町</t>
  </si>
  <si>
    <t>212172 飛騨市</t>
  </si>
  <si>
    <t>222062 三島市</t>
  </si>
  <si>
    <t>232084 津島市</t>
  </si>
  <si>
    <t>272141 富田林市</t>
  </si>
  <si>
    <t>282219 丹波篠山市</t>
  </si>
  <si>
    <t>294471 野迫川村</t>
  </si>
  <si>
    <t>392022 室戸市</t>
  </si>
  <si>
    <t>403431 志免町</t>
  </si>
  <si>
    <t>434680 氷川町</t>
  </si>
  <si>
    <t>462161 日置市</t>
  </si>
  <si>
    <t>472158 南城市</t>
  </si>
  <si>
    <t>015504 置戸町</t>
  </si>
  <si>
    <t>022021 弘前市</t>
  </si>
  <si>
    <t>034827 山田町</t>
  </si>
  <si>
    <t>043621 山元町</t>
  </si>
  <si>
    <t>062014 山形市</t>
  </si>
  <si>
    <t>075027 玉川村</t>
  </si>
  <si>
    <t>082333 行方市</t>
  </si>
  <si>
    <t>102121 みどり市</t>
  </si>
  <si>
    <t>113492 ときがわ町</t>
  </si>
  <si>
    <t>122050 館山市</t>
  </si>
  <si>
    <t>132241 多摩市</t>
  </si>
  <si>
    <t>142018 横須賀市</t>
  </si>
  <si>
    <t>202100 駒ヶ根市</t>
  </si>
  <si>
    <t>215040 七宗町</t>
  </si>
  <si>
    <t>223042 南伊豆町</t>
  </si>
  <si>
    <t>235628 東栄町</t>
  </si>
  <si>
    <t>272159 寝屋川市</t>
  </si>
  <si>
    <t>282235 丹波市</t>
  </si>
  <si>
    <t>294535 東吉野村</t>
  </si>
  <si>
    <t>393410 本山町</t>
  </si>
  <si>
    <t>403458 新宮町</t>
  </si>
  <si>
    <t>432032 人吉市</t>
  </si>
  <si>
    <t>464821 東串良町</t>
  </si>
  <si>
    <t>473294 西原町</t>
  </si>
  <si>
    <t>015610 興部町</t>
  </si>
  <si>
    <t>023230 深浦町</t>
  </si>
  <si>
    <t>032107 陸前高田市</t>
  </si>
  <si>
    <t>044067 利府町</t>
  </si>
  <si>
    <t>063011 山辺町</t>
  </si>
  <si>
    <t>072117 田村市</t>
  </si>
  <si>
    <t>082287 坂東市</t>
  </si>
  <si>
    <t>104493 みなかみ町</t>
  </si>
  <si>
    <t>112089 所沢市</t>
  </si>
  <si>
    <t>121002 千葉市</t>
  </si>
  <si>
    <t>131024 中央区</t>
  </si>
  <si>
    <t>141003 横浜市</t>
  </si>
  <si>
    <t>202088 小諸市</t>
  </si>
  <si>
    <t>212083 瑞浪市</t>
  </si>
  <si>
    <t>224618 森町</t>
  </si>
  <si>
    <t>232220 東海市</t>
  </si>
  <si>
    <t>273228 能勢町</t>
  </si>
  <si>
    <t>282090 豊岡市</t>
  </si>
  <si>
    <t>293423 平群町</t>
  </si>
  <si>
    <t>393045 安田町</t>
  </si>
  <si>
    <t>403440 須恵町</t>
  </si>
  <si>
    <t>434434 益城町</t>
  </si>
  <si>
    <t>462047 枕崎市</t>
  </si>
  <si>
    <t>473502 南風原町</t>
  </si>
  <si>
    <t>013471 長万部町</t>
  </si>
  <si>
    <t>023612 藤崎町</t>
  </si>
  <si>
    <t>045012 涌谷町</t>
  </si>
  <si>
    <t>064611 遊佐町</t>
  </si>
  <si>
    <t>072133 伊達市</t>
  </si>
  <si>
    <t>082121 常陸太田市</t>
  </si>
  <si>
    <t>105228 明和町</t>
  </si>
  <si>
    <t>112241 戸田市</t>
  </si>
  <si>
    <t>122025 銚子市</t>
  </si>
  <si>
    <t>132080 調布市</t>
  </si>
  <si>
    <t>206024 栄村</t>
  </si>
  <si>
    <t>212164 瑞穂市</t>
  </si>
  <si>
    <t>222127 焼津市</t>
  </si>
  <si>
    <t>233021 東郷町</t>
  </si>
  <si>
    <t>272221 羽曳野市</t>
  </si>
  <si>
    <t>282049 西宮市</t>
  </si>
  <si>
    <t>293865 御杖村</t>
  </si>
  <si>
    <t>394050 梼原町</t>
  </si>
  <si>
    <t>406023 添田町</t>
  </si>
  <si>
    <t>433489 美里町</t>
  </si>
  <si>
    <t>463035 三島村</t>
  </si>
  <si>
    <t>473031 東村</t>
  </si>
  <si>
    <t>012033 小樽市</t>
  </si>
  <si>
    <t>022071 三沢市</t>
  </si>
  <si>
    <t>043613 亘理町</t>
  </si>
  <si>
    <t>062022 米沢市</t>
  </si>
  <si>
    <t>073440 天栄村</t>
  </si>
  <si>
    <t>082252 常陸大宮市</t>
  </si>
  <si>
    <t>103454 吉岡町</t>
  </si>
  <si>
    <t>113638 長瀞町</t>
  </si>
  <si>
    <t>124231 長生村</t>
  </si>
  <si>
    <t>131016 千代田区</t>
  </si>
  <si>
    <t>205214 坂城町</t>
  </si>
  <si>
    <t>215210 御嵩町</t>
  </si>
  <si>
    <t>224243 吉田町</t>
  </si>
  <si>
    <t>232165 常滑市</t>
  </si>
  <si>
    <t>272329 阪南市</t>
  </si>
  <si>
    <t>282138 西脇市</t>
  </si>
  <si>
    <t>293628 三宅町</t>
  </si>
  <si>
    <t>402061 田川市</t>
  </si>
  <si>
    <t>435074 水上村</t>
  </si>
  <si>
    <t>464911 南大隅町</t>
  </si>
  <si>
    <t>473570 南大東村</t>
  </si>
  <si>
    <t>014702 音威子府村</t>
  </si>
  <si>
    <t>022080 むつ市</t>
  </si>
  <si>
    <t>075434 富岡町</t>
  </si>
  <si>
    <t>082023 日立市</t>
  </si>
  <si>
    <t>113417 滑川町</t>
  </si>
  <si>
    <t>124273 長南町</t>
  </si>
  <si>
    <t>131164 豊島区</t>
  </si>
  <si>
    <t>202177 佐久市</t>
  </si>
  <si>
    <t>212113 美濃加茂市</t>
  </si>
  <si>
    <t>234273 飛島村</t>
  </si>
  <si>
    <t>272272 東大阪市</t>
  </si>
  <si>
    <t>283827 播磨町</t>
  </si>
  <si>
    <t>293229 山添村</t>
  </si>
  <si>
    <t>405035 大刀洗町</t>
  </si>
  <si>
    <t>432059 水俣市</t>
  </si>
  <si>
    <t>462233 南九州市</t>
  </si>
  <si>
    <t>472140 宮古島市</t>
  </si>
  <si>
    <t>016314 音更町</t>
  </si>
  <si>
    <t>024066 横浜町</t>
  </si>
  <si>
    <t>074659 中島村</t>
  </si>
  <si>
    <t>082210 ひたちなか市</t>
  </si>
  <si>
    <t>112305 新座市</t>
  </si>
  <si>
    <t>122131 東金市</t>
  </si>
  <si>
    <t>133621 利島村</t>
  </si>
  <si>
    <t>203092 佐久穂町</t>
  </si>
  <si>
    <t>212075 美濃市</t>
  </si>
  <si>
    <t>232297 豊明市</t>
  </si>
  <si>
    <t>272108 枚方市</t>
  </si>
  <si>
    <t>282014 姫路市</t>
  </si>
  <si>
    <t>292036 大和郡山市</t>
  </si>
  <si>
    <t>402214 太宰府市</t>
  </si>
  <si>
    <t>434337 南阿蘇村</t>
  </si>
  <si>
    <t>462209 南さつま市</t>
  </si>
  <si>
    <t>473081 本部町</t>
  </si>
  <si>
    <t>013641 乙部町</t>
  </si>
  <si>
    <t>023043 蓬田村</t>
  </si>
  <si>
    <t>075477 浪江町</t>
  </si>
  <si>
    <t>082341 鉾田市</t>
  </si>
  <si>
    <t>112381 蓮田市</t>
  </si>
  <si>
    <t>123498 東庄町</t>
  </si>
  <si>
    <t>131148 中野区</t>
  </si>
  <si>
    <t>202151 塩尻市</t>
  </si>
  <si>
    <t>212181 本巣市</t>
  </si>
  <si>
    <t>232076 豊川市</t>
  </si>
  <si>
    <t>272264 藤井寺市</t>
  </si>
  <si>
    <t>284432 福崎町</t>
  </si>
  <si>
    <t>292028 大和高田市</t>
  </si>
  <si>
    <t>402117 筑後市</t>
  </si>
  <si>
    <t>434230 南小国町</t>
  </si>
  <si>
    <t>465020 南種子町</t>
  </si>
  <si>
    <t>473626 八重瀬町</t>
  </si>
  <si>
    <t>012076 帯広市</t>
  </si>
  <si>
    <t>024058 六戸町</t>
  </si>
  <si>
    <t>075426 楢葉町</t>
  </si>
  <si>
    <t>082015 水戸市</t>
  </si>
  <si>
    <t>113484 鳩山町</t>
  </si>
  <si>
    <t>122335 富里市</t>
  </si>
  <si>
    <t>133639 新島村</t>
  </si>
  <si>
    <t>205834 信濃町</t>
  </si>
  <si>
    <t>215058 八百津町</t>
  </si>
  <si>
    <t>232114 豊田市</t>
  </si>
  <si>
    <t>272175 松原市</t>
  </si>
  <si>
    <t>282154 三木市</t>
  </si>
  <si>
    <t>294411 吉野町</t>
  </si>
  <si>
    <t>402176 筑紫野市</t>
  </si>
  <si>
    <t>434418 御船町</t>
  </si>
  <si>
    <t>465054 屋久島町</t>
  </si>
  <si>
    <t>473821 与那国町</t>
  </si>
  <si>
    <t>014826 小平町</t>
  </si>
  <si>
    <t>024112 六ヶ所村</t>
  </si>
  <si>
    <t>074055 西会津町</t>
  </si>
  <si>
    <t>084425 美浦村</t>
  </si>
  <si>
    <t>112160 羽生市</t>
  </si>
  <si>
    <t>124265 長柄町</t>
  </si>
  <si>
    <t>132292 西東京市</t>
  </si>
  <si>
    <t>204111 下條村</t>
  </si>
  <si>
    <t>212156 山県市</t>
  </si>
  <si>
    <t>235636 豊根村</t>
  </si>
  <si>
    <t>273660 岬町</t>
  </si>
  <si>
    <t>282243 南あわじ市</t>
  </si>
  <si>
    <t>406473 築上町</t>
  </si>
  <si>
    <t>432024 八代市</t>
  </si>
  <si>
    <t>465232 大和村</t>
  </si>
  <si>
    <t>473481 与那原町</t>
  </si>
  <si>
    <t>014575 上川町</t>
  </si>
  <si>
    <t>074616 西郷村</t>
  </si>
  <si>
    <t>082244 守谷市</t>
  </si>
  <si>
    <t>112097 飯能市</t>
  </si>
  <si>
    <t>122203 流山市</t>
  </si>
  <si>
    <t>131202 練馬区</t>
  </si>
  <si>
    <t>203611 下諏訪町</t>
  </si>
  <si>
    <t>213411 養老町</t>
  </si>
  <si>
    <t>232017 豊橋市</t>
  </si>
  <si>
    <t>272205 箕面市</t>
  </si>
  <si>
    <t>282227 養父市</t>
  </si>
  <si>
    <t>404471 筑前町</t>
  </si>
  <si>
    <t>435121 山江村</t>
  </si>
  <si>
    <t>464520 湧水町</t>
  </si>
  <si>
    <t>473243 読谷村</t>
  </si>
  <si>
    <t>016331 上士幌町</t>
  </si>
  <si>
    <t>072109 二本松市</t>
  </si>
  <si>
    <t>085219 八千代町</t>
  </si>
  <si>
    <t>113697 東秩父村</t>
  </si>
  <si>
    <t>122165 習志野市</t>
  </si>
  <si>
    <t>132012 八王子市</t>
  </si>
  <si>
    <t>202070 須坂市</t>
  </si>
  <si>
    <t>213829 輪之内町</t>
  </si>
  <si>
    <t>233421 豊山町</t>
  </si>
  <si>
    <t>272094 守口市</t>
  </si>
  <si>
    <t>404489 東峰村</t>
  </si>
  <si>
    <t>432083 山鹿市</t>
  </si>
  <si>
    <t>465356 与論町</t>
  </si>
  <si>
    <t>014257 上砂川町</t>
  </si>
  <si>
    <t>074837 塙町</t>
  </si>
  <si>
    <t>082074 結城市</t>
  </si>
  <si>
    <t>112127 東松山市</t>
  </si>
  <si>
    <t>122114 成田市</t>
  </si>
  <si>
    <t>134015 八丈町</t>
  </si>
  <si>
    <t>202061 諏訪市</t>
  </si>
  <si>
    <t>232386 長久手市</t>
  </si>
  <si>
    <t>272124 八尾市</t>
  </si>
  <si>
    <t>402311 那珂川市</t>
  </si>
  <si>
    <t>434477 山都町</t>
  </si>
  <si>
    <t>465330 和泊町</t>
  </si>
  <si>
    <t>013625 上ノ国町</t>
  </si>
  <si>
    <t>074071 磐梯町</t>
  </si>
  <si>
    <t>082082 龍ケ崎市</t>
  </si>
  <si>
    <t>112429 日高市</t>
  </si>
  <si>
    <t>122084 野田市</t>
  </si>
  <si>
    <t>132276 羽村市</t>
  </si>
  <si>
    <t>204153 喬木村</t>
  </si>
  <si>
    <t>231002 名古屋市</t>
  </si>
  <si>
    <t>402150 中間市</t>
  </si>
  <si>
    <t>435066 湯前町</t>
  </si>
  <si>
    <t>014605 上富良野町</t>
  </si>
  <si>
    <t>073644 檜枝岐村</t>
  </si>
  <si>
    <t>112186 深谷市</t>
  </si>
  <si>
    <t>122262 富津市</t>
  </si>
  <si>
    <t>132225 東久留米市</t>
  </si>
  <si>
    <t>204030 高森町</t>
  </si>
  <si>
    <t>232131 西尾市</t>
  </si>
  <si>
    <t>402044 直方市</t>
  </si>
  <si>
    <t>435317 苓北町</t>
  </si>
  <si>
    <t>014044 神恵内村</t>
  </si>
  <si>
    <t>075035 平田村</t>
  </si>
  <si>
    <t>112356 富士見市</t>
  </si>
  <si>
    <t>122041 船橋市</t>
  </si>
  <si>
    <t>132136 東村山市</t>
  </si>
  <si>
    <t>205435 高山村</t>
  </si>
  <si>
    <t>232301 日進市</t>
  </si>
  <si>
    <t>403482 久山町</t>
  </si>
  <si>
    <t>013340 木古内町</t>
  </si>
  <si>
    <t>075418 広野町</t>
  </si>
  <si>
    <t>112453 ふじみ野市</t>
  </si>
  <si>
    <t>122076 松戸市</t>
  </si>
  <si>
    <t>132209 東大和市</t>
  </si>
  <si>
    <t>203823 辰野町</t>
  </si>
  <si>
    <t>232050 半田市</t>
  </si>
  <si>
    <t>405442 広川町</t>
  </si>
  <si>
    <t>012343 北広島市</t>
  </si>
  <si>
    <t>072010 福島市</t>
  </si>
  <si>
    <t>112119 本庄市</t>
  </si>
  <si>
    <t>122343 南房総市</t>
  </si>
  <si>
    <t>132128 日野市</t>
  </si>
  <si>
    <t>203246 立科町</t>
  </si>
  <si>
    <t>234427 東浦町</t>
  </si>
  <si>
    <t>401307 福岡市</t>
  </si>
  <si>
    <t>012084 北見市</t>
  </si>
  <si>
    <t>075469 双葉町</t>
  </si>
  <si>
    <t>114651 松伏町</t>
  </si>
  <si>
    <t>124222 睦沢町</t>
  </si>
  <si>
    <t>133051 日の出町</t>
  </si>
  <si>
    <t>204528 筑北村</t>
  </si>
  <si>
    <t>233625 扶桑町</t>
  </si>
  <si>
    <t>406104 福智町</t>
  </si>
  <si>
    <t>013986 喜茂別町</t>
  </si>
  <si>
    <t>075051 古殿町</t>
  </si>
  <si>
    <t>112372 三郷市</t>
  </si>
  <si>
    <t>122106 茂原市</t>
  </si>
  <si>
    <t>133078 檜原村</t>
  </si>
  <si>
    <t>202185 千曲市</t>
  </si>
  <si>
    <t>232092 碧南市</t>
  </si>
  <si>
    <t>402249 福津市</t>
  </si>
  <si>
    <t>013994 京極町</t>
  </si>
  <si>
    <t>074446 三島町</t>
  </si>
  <si>
    <t>113816 美里町</t>
  </si>
  <si>
    <t>122301 八街市</t>
  </si>
  <si>
    <t>132063 府中市</t>
  </si>
  <si>
    <t>202142 茅野市</t>
  </si>
  <si>
    <t>234451 南知多町</t>
  </si>
  <si>
    <t>402141 豊前市</t>
  </si>
  <si>
    <t>014010 共和町</t>
  </si>
  <si>
    <t>073687 南会津町</t>
  </si>
  <si>
    <t>113620 皆野町</t>
  </si>
  <si>
    <t>122211 八千代市</t>
  </si>
  <si>
    <t>132187 福生市</t>
  </si>
  <si>
    <t>204137 天龍村</t>
  </si>
  <si>
    <t>234460 美浜町</t>
  </si>
  <si>
    <t>403822 水巻町</t>
  </si>
  <si>
    <t>015466 清里町</t>
  </si>
  <si>
    <t>072125 南相馬市</t>
  </si>
  <si>
    <t>114421 宮代町</t>
  </si>
  <si>
    <t>124109 横芝光町</t>
  </si>
  <si>
    <t>131059 文京区</t>
  </si>
  <si>
    <t>202193 東御市</t>
  </si>
  <si>
    <t>232360 みよし市</t>
  </si>
  <si>
    <t>406252 みやこ町</t>
  </si>
  <si>
    <t>012068 釧路市</t>
  </si>
  <si>
    <t>075213 三春町</t>
  </si>
  <si>
    <t>113247 三芳町</t>
  </si>
  <si>
    <t>122289 四街道市</t>
  </si>
  <si>
    <t>132098 町田市</t>
  </si>
  <si>
    <t>204161 豊丘村</t>
  </si>
  <si>
    <t>232351 弥富市</t>
  </si>
  <si>
    <t>402290 みやま市</t>
  </si>
  <si>
    <t>016616 釧路町</t>
  </si>
  <si>
    <t>072141 本宮市</t>
  </si>
  <si>
    <t>113263 毛呂山町</t>
  </si>
  <si>
    <t>133825 御蔵島村</t>
  </si>
  <si>
    <t>203866 中川村</t>
  </si>
  <si>
    <t>402265 宮若市</t>
  </si>
  <si>
    <t>014001 倶知安町</t>
  </si>
  <si>
    <t>074233 柳津町</t>
  </si>
  <si>
    <t>112348 八潮市</t>
  </si>
  <si>
    <t>133035 瑞穂町</t>
  </si>
  <si>
    <t>202118 中野市</t>
  </si>
  <si>
    <t>402206 宗像市</t>
  </si>
  <si>
    <t>014290 栗山町</t>
  </si>
  <si>
    <t>074667 矢吹町</t>
  </si>
  <si>
    <t>113611 横瀬町</t>
  </si>
  <si>
    <t>132047 三鷹市</t>
  </si>
  <si>
    <t>202011 長野市</t>
  </si>
  <si>
    <t>402079 柳川市</t>
  </si>
  <si>
    <t>013935 黒松内町</t>
  </si>
  <si>
    <t>074829 矢祭町</t>
  </si>
  <si>
    <t>112437 吉川市</t>
  </si>
  <si>
    <t>131032 港区</t>
  </si>
  <si>
    <t>203505 長和町</t>
  </si>
  <si>
    <t>402109 八女市</t>
  </si>
  <si>
    <t>015491 訓子府町</t>
  </si>
  <si>
    <t>074225 湯川村</t>
  </si>
  <si>
    <t>113476 吉見町</t>
  </si>
  <si>
    <t>133817 三宅村</t>
  </si>
  <si>
    <t>204234 南木曽町</t>
  </si>
  <si>
    <t>402133 行橋市</t>
  </si>
  <si>
    <t>014656 剣淵町</t>
  </si>
  <si>
    <t>114081 寄居町</t>
  </si>
  <si>
    <t>132039 武蔵野市</t>
  </si>
  <si>
    <t>204102 根羽村</t>
  </si>
  <si>
    <t>406422 吉富町</t>
  </si>
  <si>
    <t>015474 小清水町</t>
  </si>
  <si>
    <t>113425 嵐山町</t>
  </si>
  <si>
    <t>132233 武蔵村山市</t>
  </si>
  <si>
    <t>205630 野沢温泉村</t>
  </si>
  <si>
    <t>011002 札幌市</t>
  </si>
  <si>
    <t>112291 和光市</t>
  </si>
  <si>
    <t>131105 目黒区</t>
  </si>
  <si>
    <t>204854 白馬村</t>
  </si>
  <si>
    <t>016080 様似町</t>
  </si>
  <si>
    <t>112232 蕨市</t>
  </si>
  <si>
    <t>203637 原村</t>
  </si>
  <si>
    <t>016390 更別村</t>
  </si>
  <si>
    <t>204099 平谷村</t>
  </si>
  <si>
    <t>015113 猿払村</t>
  </si>
  <si>
    <t>203629 富士見町</t>
  </si>
  <si>
    <t>015521 佐呂間町</t>
  </si>
  <si>
    <t>204021 松川町</t>
  </si>
  <si>
    <t>016349 鹿追町</t>
  </si>
  <si>
    <t>204820 松川村</t>
  </si>
  <si>
    <t>013439 鹿部町</t>
  </si>
  <si>
    <t>202029 松本市</t>
  </si>
  <si>
    <t>016641 標茶町</t>
  </si>
  <si>
    <t>203068 南相木村</t>
  </si>
  <si>
    <t>012203 士別市</t>
  </si>
  <si>
    <t>203050 南牧村</t>
  </si>
  <si>
    <t>016934 標津町</t>
  </si>
  <si>
    <t>203858 南箕輪村</t>
  </si>
  <si>
    <t>016322 士幌町</t>
  </si>
  <si>
    <t>203831 箕輪町</t>
  </si>
  <si>
    <t>013919 島牧村</t>
  </si>
  <si>
    <t>203882 宮田村</t>
  </si>
  <si>
    <t>016365 清水町</t>
  </si>
  <si>
    <t>203238 御代田町</t>
  </si>
  <si>
    <t>014630 占冠村</t>
  </si>
  <si>
    <t>204145 泰阜村</t>
  </si>
  <si>
    <t>014681 下川町</t>
  </si>
  <si>
    <t>204501 山形村</t>
  </si>
  <si>
    <t>014052 積丹町</t>
  </si>
  <si>
    <t>205613 山ノ内町</t>
  </si>
  <si>
    <t>015458 斜里町</t>
  </si>
  <si>
    <t>014851 初山別村</t>
  </si>
  <si>
    <t>015784 白老町</t>
  </si>
  <si>
    <t>016683 白糠町</t>
  </si>
  <si>
    <t>013331 知内町</t>
  </si>
  <si>
    <t>013048 新篠津村</t>
  </si>
  <si>
    <t>016357 新得町</t>
  </si>
  <si>
    <t>014320 新十津川町</t>
  </si>
  <si>
    <t>016101 新ひだか町</t>
  </si>
  <si>
    <t>013927 寿都町</t>
  </si>
  <si>
    <t>012262 砂川市</t>
  </si>
  <si>
    <t>013714 せたな町</t>
  </si>
  <si>
    <t>015750 壮瞥町</t>
  </si>
  <si>
    <t>016411 大樹町</t>
  </si>
  <si>
    <t>014524 鷹栖町</t>
  </si>
  <si>
    <t>012254 滝川市</t>
  </si>
  <si>
    <t>015601 滝上町</t>
  </si>
  <si>
    <t>012335 伊達市</t>
  </si>
  <si>
    <t>014346 秩父別町</t>
  </si>
  <si>
    <t>012246 千歳市</t>
  </si>
  <si>
    <t>014303 月形町</t>
  </si>
  <si>
    <t>015440 津別町</t>
  </si>
  <si>
    <t>016675 鶴居村</t>
  </si>
  <si>
    <t>014877 天塩町</t>
  </si>
  <si>
    <t>016659 弟子屈町</t>
  </si>
  <si>
    <t>013030 当別町</t>
  </si>
  <si>
    <t>014541 当麻町</t>
  </si>
  <si>
    <t>015849 洞爺湖町</t>
  </si>
  <si>
    <t>012131 苫小牧市</t>
  </si>
  <si>
    <t>014834 苫前町</t>
  </si>
  <si>
    <t>014036 泊村</t>
  </si>
  <si>
    <t>015717 豊浦町</t>
  </si>
  <si>
    <t>016454 豊頃町</t>
  </si>
  <si>
    <t>015164 豊富町</t>
  </si>
  <si>
    <t>014249 奈井江町</t>
  </si>
  <si>
    <t>014711 中川町</t>
  </si>
  <si>
    <t>016381 中札内村</t>
  </si>
  <si>
    <t>016926 中標津町</t>
  </si>
  <si>
    <t>015130 中頓別町</t>
  </si>
  <si>
    <t>014613 中富良野町</t>
  </si>
  <si>
    <t>014281 長沼町</t>
  </si>
  <si>
    <t>013374 七飯町</t>
  </si>
  <si>
    <t>012211 名寄市</t>
  </si>
  <si>
    <t>014231 南幌町</t>
  </si>
  <si>
    <t>016047 新冠町</t>
  </si>
  <si>
    <t>014079 仁木町</t>
  </si>
  <si>
    <t>015628 西興部村</t>
  </si>
  <si>
    <t>013951 ニセコ町</t>
  </si>
  <si>
    <t>014389 沼田町</t>
  </si>
  <si>
    <t>012238 根室市</t>
  </si>
  <si>
    <t>012301 登別市</t>
  </si>
  <si>
    <t>012025 函館市</t>
  </si>
  <si>
    <t>014842 羽幌町</t>
  </si>
  <si>
    <t>015121 浜頓別町</t>
  </si>
  <si>
    <t>016632 浜中町</t>
  </si>
  <si>
    <t>014532 東神楽町</t>
  </si>
  <si>
    <t>014583 東川町</t>
  </si>
  <si>
    <t>016012 日高町</t>
  </si>
  <si>
    <t>016420 広尾町</t>
  </si>
  <si>
    <t>014591 美瑛町</t>
  </si>
  <si>
    <t>012157 美唄市</t>
  </si>
  <si>
    <t>014699 美深町</t>
  </si>
  <si>
    <t>015431 美幌町</t>
  </si>
  <si>
    <t>016021 平取町</t>
  </si>
  <si>
    <t>014559 比布町</t>
  </si>
  <si>
    <t>012289 深川市</t>
  </si>
  <si>
    <t>013323 福島町</t>
  </si>
  <si>
    <t>012297 富良野市</t>
  </si>
  <si>
    <t>014061 古平町</t>
  </si>
  <si>
    <t>016918 別海町</t>
  </si>
  <si>
    <t>012360 北斗市</t>
  </si>
  <si>
    <t>014371 北竜町</t>
  </si>
  <si>
    <t>014729 幌加内町</t>
  </si>
  <si>
    <t>015202 幌延町</t>
  </si>
  <si>
    <t>016462 本別町</t>
  </si>
  <si>
    <t>016438 幕別町</t>
  </si>
  <si>
    <t>014818 増毛町</t>
  </si>
  <si>
    <t>013960 真狩村</t>
  </si>
  <si>
    <t>013315 松前町</t>
  </si>
  <si>
    <t>012220 三笠市</t>
  </si>
  <si>
    <t>014621 南富良野町</t>
  </si>
  <si>
    <t>015865 むかわ町</t>
  </si>
  <si>
    <t>012050 室蘭市</t>
  </si>
  <si>
    <t>016373 芽室町</t>
  </si>
  <si>
    <t>014338 妹背牛町</t>
  </si>
  <si>
    <t>013455 森町</t>
  </si>
  <si>
    <t>012190 紋別市</t>
  </si>
  <si>
    <t>013463 八雲町</t>
  </si>
  <si>
    <t>012092 夕張市</t>
  </si>
  <si>
    <t>015598 湧別町</t>
  </si>
  <si>
    <t>014273 由仁町</t>
  </si>
  <si>
    <t>014087 余市町</t>
  </si>
  <si>
    <t>016942 羅臼町</t>
  </si>
  <si>
    <t>013943 蘭越町</t>
  </si>
  <si>
    <t>016489 陸別町</t>
  </si>
  <si>
    <t>015181 利尻町</t>
  </si>
  <si>
    <t>015199 利尻富士町</t>
  </si>
  <si>
    <t>013978 留寿都村</t>
  </si>
  <si>
    <t>012122 留萌市</t>
  </si>
  <si>
    <t>015172 礼文町</t>
  </si>
  <si>
    <t>012149 稚内市</t>
  </si>
  <si>
    <t>014648 和寒町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</si>
</sst>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0_ "/>
    <numFmt numFmtId="165" formatCode="000"/>
    <numFmt numFmtId="166" formatCode="0000"/>
    <numFmt numFmtId="167" formatCode="0.E+00"/>
    <numFmt numFmtId="168" formatCode="yyyy/m/d"/>
    <numFmt numFmtId="169" formatCode="yyyy&quot;年&quot;m&quot;月&quot;d&quot;日&quot;"/>
  </numFmts>
  <fonts count="14">
    <font>
      <sz val="11.0"/>
      <color theme="1"/>
      <name val="Calibri"/>
      <scheme val="minor"/>
    </font>
    <font>
      <sz val="11.0"/>
      <color theme="1"/>
      <name val="MS Mincho"/>
    </font>
    <font>
      <b/>
      <sz val="11.0"/>
      <color rgb="FFFF0000"/>
      <name val="MS Mincho"/>
    </font>
    <font>
      <b/>
      <sz val="11.0"/>
      <color theme="1"/>
      <name val="ＭＳ ゴシック"/>
    </font>
    <font/>
    <font>
      <sz val="11.0"/>
      <color theme="1"/>
      <name val="ＭＳ ゴシック"/>
    </font>
    <font>
      <b/>
      <sz val="11.0"/>
      <color rgb="FFFF0000"/>
      <name val="ＭＳ ゴシック"/>
    </font>
    <font>
      <sz val="11.0"/>
      <color theme="1"/>
      <name val="MS PGothic"/>
    </font>
    <font>
      <sz val="10.0"/>
      <color theme="1"/>
      <name val="MS Mincho"/>
    </font>
    <font>
      <sz val="12.0"/>
      <color theme="1"/>
      <name val="ＭＳ ゴシック"/>
    </font>
    <font>
      <sz val="11.0"/>
      <color theme="1"/>
      <name val="MS PMincho"/>
    </font>
    <font>
      <color theme="1"/>
      <name val="Calibri"/>
      <scheme val="minor"/>
    </font>
    <font>
      <u/>
      <sz val="11.0"/>
      <color theme="10"/>
      <name val="MS PGothic"/>
    </font>
    <font>
      <sz val="11.0"/>
      <color rgb="FF000000"/>
      <name val="MS PGothic"/>
    </font>
  </fonts>
  <fills count="3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</fills>
  <borders count="150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/>
    </border>
    <border>
      <right/>
      <top style="thin">
        <color rgb="FF000000"/>
      </top>
      <bottom/>
    </border>
    <border>
      <top style="thin">
        <color rgb="FF000000"/>
      </top>
      <bottom style="hair">
        <color rgb="FF000000"/>
      </bottom>
    </border>
    <border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  <bottom style="hair">
        <color rgb="FF000000"/>
      </bottom>
    </border>
    <border>
      <right style="medium">
        <color rgb="FF000000"/>
      </right>
      <top style="medium">
        <color rgb="FF000000"/>
      </top>
      <bottom style="hair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</border>
    <border>
      <right style="medium">
        <color rgb="FF000000"/>
      </right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</border>
    <border>
      <left/>
      <right style="thin">
        <color rgb="FF000000"/>
      </right>
      <bottom style="thin">
        <color rgb="FF000000"/>
      </bottom>
    </border>
    <border>
      <left/>
      <right style="thin">
        <color rgb="FF000000"/>
      </right>
    </border>
    <border>
      <right style="thin">
        <color rgb="FF000000"/>
      </right>
      <top style="thin">
        <color rgb="FF000000"/>
      </top>
      <bottom/>
    </border>
    <border>
      <left style="medium">
        <color rgb="FF000000"/>
      </left>
      <bottom/>
    </border>
    <border>
      <right style="thin">
        <color rgb="FF000000"/>
      </right>
      <bottom/>
    </border>
    <border>
      <left style="thin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/>
    </border>
    <border>
      <left style="thin">
        <color rgb="FF000000"/>
      </left>
      <bottom style="medium">
        <color rgb="FF000000"/>
      </bottom>
    </border>
    <border>
      <left style="hair">
        <color rgb="FF000000"/>
      </left>
      <top style="medium">
        <color rgb="FF000000"/>
      </top>
      <bottom style="thin">
        <color rgb="FF000000"/>
      </bottom>
    </border>
    <border>
      <left style="hair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/>
    </border>
    <border>
      <left style="medium">
        <color rgb="FF000000"/>
      </lef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</border>
    <border>
      <left/>
      <right style="medium">
        <color rgb="FF000000"/>
      </right>
    </border>
    <border>
      <left/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</border>
    <border>
      <left style="medium">
        <color rgb="FF000000"/>
      </left>
      <right/>
    </border>
    <border>
      <left style="medium">
        <color rgb="FF000000"/>
      </left>
      <right/>
      <bottom style="thin">
        <color rgb="FF000000"/>
      </bottom>
    </border>
    <border>
      <left style="medium">
        <color rgb="FF000000"/>
      </left>
      <right/>
      <bottom/>
    </border>
    <border>
      <left style="medium">
        <color rgb="FF000000"/>
      </left>
      <right/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right/>
      <top style="thin">
        <color rgb="FF000000"/>
      </top>
    </border>
    <border>
      <right/>
      <bottom style="thin">
        <color rgb="FF000000"/>
      </bottom>
    </border>
    <border>
      <right/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/>
    </border>
    <border>
      <right style="thin">
        <color rgb="FF000000"/>
      </right>
      <top/>
      <bottom/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/>
    </border>
    <border>
      <top/>
    </border>
    <border>
      <right style="thin">
        <color rgb="FF000000"/>
      </right>
      <top/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thin">
        <color rgb="FF000000"/>
      </righ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/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326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center" vertical="center"/>
    </xf>
    <xf borderId="1" fillId="0" fontId="1" numFmtId="0" xfId="0" applyAlignment="1" applyBorder="1" applyFont="1">
      <alignment vertical="center"/>
    </xf>
    <xf borderId="0" fillId="0" fontId="1" numFmtId="49" xfId="0" applyAlignment="1" applyFont="1" applyNumberFormat="1">
      <alignment vertical="center"/>
    </xf>
    <xf borderId="2" fillId="2" fontId="1" numFmtId="0" xfId="0" applyAlignment="1" applyBorder="1" applyFill="1" applyFont="1">
      <alignment vertical="center"/>
    </xf>
    <xf borderId="3" fillId="0" fontId="4" numFmtId="0" xfId="0" applyAlignment="1" applyBorder="1" applyFont="1">
      <alignment vertical="center"/>
    </xf>
    <xf borderId="4" fillId="0" fontId="4" numFmtId="0" xfId="0" applyAlignment="1" applyBorder="1" applyFont="1">
      <alignment vertical="center"/>
    </xf>
    <xf borderId="5" fillId="0" fontId="1" numFmtId="164" xfId="0" applyAlignment="1" applyBorder="1" applyFont="1" applyNumberFormat="1">
      <alignment horizontal="left" readingOrder="0" vertical="center"/>
    </xf>
    <xf borderId="6" fillId="2" fontId="1" numFmtId="0" xfId="0" applyAlignment="1" applyBorder="1" applyFont="1">
      <alignment vertical="center"/>
    </xf>
    <xf borderId="3" fillId="0" fontId="1" numFmtId="164" xfId="0" applyAlignment="1" applyBorder="1" applyFont="1" applyNumberFormat="1">
      <alignment horizontal="left" readingOrder="0" vertical="center"/>
    </xf>
    <xf borderId="7" fillId="2" fontId="1" numFmtId="0" xfId="0" applyAlignment="1" applyBorder="1" applyFont="1">
      <alignment vertical="center"/>
    </xf>
    <xf borderId="8" fillId="0" fontId="4" numFmtId="0" xfId="0" applyAlignment="1" applyBorder="1" applyFont="1">
      <alignment vertical="center"/>
    </xf>
    <xf borderId="9" fillId="2" fontId="1" numFmtId="0" xfId="0" applyAlignment="1" applyBorder="1" applyFont="1">
      <alignment vertical="center"/>
    </xf>
    <xf borderId="10" fillId="0" fontId="4" numFmtId="0" xfId="0" applyAlignment="1" applyBorder="1" applyFont="1">
      <alignment vertical="center"/>
    </xf>
    <xf borderId="11" fillId="0" fontId="4" numFmtId="0" xfId="0" applyAlignment="1" applyBorder="1" applyFont="1">
      <alignment vertical="center"/>
    </xf>
    <xf borderId="12" fillId="0" fontId="1" numFmtId="0" xfId="0" applyAlignment="1" applyBorder="1" applyFont="1">
      <alignment horizontal="left" readingOrder="0" vertical="center"/>
    </xf>
    <xf borderId="13" fillId="0" fontId="4" numFmtId="0" xfId="0" applyAlignment="1" applyBorder="1" applyFont="1">
      <alignment vertical="center"/>
    </xf>
    <xf borderId="14" fillId="0" fontId="1" numFmtId="0" xfId="0" applyAlignment="1" applyBorder="1" applyFont="1">
      <alignment vertical="center"/>
    </xf>
    <xf borderId="15" fillId="2" fontId="1" numFmtId="0" xfId="0" applyAlignment="1" applyBorder="1" applyFont="1">
      <alignment vertical="center"/>
    </xf>
    <xf borderId="16" fillId="0" fontId="4" numFmtId="0" xfId="0" applyAlignment="1" applyBorder="1" applyFont="1">
      <alignment vertical="center"/>
    </xf>
    <xf borderId="17" fillId="0" fontId="4" numFmtId="0" xfId="0" applyAlignment="1" applyBorder="1" applyFont="1">
      <alignment vertical="center"/>
    </xf>
    <xf borderId="18" fillId="0" fontId="1" numFmtId="49" xfId="0" applyAlignment="1" applyBorder="1" applyFont="1" applyNumberFormat="1">
      <alignment horizontal="left" vertical="center"/>
    </xf>
    <xf borderId="19" fillId="0" fontId="4" numFmtId="0" xfId="0" applyAlignment="1" applyBorder="1" applyFont="1">
      <alignment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horizontal="left" vertical="center"/>
    </xf>
    <xf borderId="20" fillId="2" fontId="1" numFmtId="0" xfId="0" applyAlignment="1" applyBorder="1" applyFont="1">
      <alignment horizontal="left" vertical="center"/>
    </xf>
    <xf borderId="21" fillId="0" fontId="4" numFmtId="0" xfId="0" applyAlignment="1" applyBorder="1" applyFont="1">
      <alignment vertical="center"/>
    </xf>
    <xf borderId="22" fillId="0" fontId="4" numFmtId="0" xfId="0" applyAlignment="1" applyBorder="1" applyFont="1">
      <alignment vertical="center"/>
    </xf>
    <xf borderId="5" fillId="0" fontId="1" numFmtId="0" xfId="0" applyAlignment="1" applyBorder="1" applyFont="1">
      <alignment horizontal="left" readingOrder="0" vertical="center"/>
    </xf>
    <xf borderId="23" fillId="0" fontId="4" numFmtId="0" xfId="0" applyAlignment="1" applyBorder="1" applyFont="1">
      <alignment vertical="center"/>
    </xf>
    <xf borderId="24" fillId="0" fontId="4" numFmtId="0" xfId="0" applyAlignment="1" applyBorder="1" applyFont="1">
      <alignment vertical="center"/>
    </xf>
    <xf borderId="25" fillId="0" fontId="4" numFmtId="0" xfId="0" applyAlignment="1" applyBorder="1" applyFont="1">
      <alignment vertical="center"/>
    </xf>
    <xf borderId="12" fillId="2" fontId="1" numFmtId="0" xfId="0" applyAlignment="1" applyBorder="1" applyFont="1">
      <alignment vertical="center"/>
    </xf>
    <xf borderId="12" fillId="0" fontId="1" numFmtId="0" xfId="0" applyAlignment="1" applyBorder="1" applyFont="1">
      <alignment horizontal="left" readingOrder="0" shrinkToFit="1" vertical="center" wrapText="0"/>
    </xf>
    <xf borderId="26" fillId="2" fontId="1" numFmtId="0" xfId="0" applyAlignment="1" applyBorder="1" applyFont="1">
      <alignment vertical="center"/>
    </xf>
    <xf borderId="27" fillId="0" fontId="4" numFmtId="0" xfId="0" applyAlignment="1" applyBorder="1" applyFont="1">
      <alignment vertical="center"/>
    </xf>
    <xf borderId="28" fillId="0" fontId="4" numFmtId="0" xfId="0" applyAlignment="1" applyBorder="1" applyFont="1">
      <alignment vertical="center"/>
    </xf>
    <xf borderId="29" fillId="2" fontId="1" numFmtId="0" xfId="0" applyAlignment="1" applyBorder="1" applyFont="1">
      <alignment vertical="center"/>
    </xf>
    <xf borderId="30" fillId="0" fontId="4" numFmtId="0" xfId="0" applyAlignment="1" applyBorder="1" applyFont="1">
      <alignment vertical="center"/>
    </xf>
    <xf borderId="31" fillId="0" fontId="1" numFmtId="0" xfId="0" applyAlignment="1" applyBorder="1" applyFont="1">
      <alignment horizontal="left" readingOrder="0" shrinkToFit="0" vertical="top" wrapText="1"/>
    </xf>
    <xf borderId="31" fillId="0" fontId="4" numFmtId="0" xfId="0" applyAlignment="1" applyBorder="1" applyFont="1">
      <alignment vertical="center"/>
    </xf>
    <xf borderId="32" fillId="0" fontId="4" numFmtId="0" xfId="0" applyAlignment="1" applyBorder="1" applyFont="1">
      <alignment vertical="center"/>
    </xf>
    <xf borderId="33" fillId="0" fontId="1" numFmtId="0" xfId="0" applyAlignment="1" applyBorder="1" applyFont="1">
      <alignment horizontal="left" readingOrder="0" shrinkToFit="0" vertical="top" wrapText="1"/>
    </xf>
    <xf borderId="34" fillId="0" fontId="4" numFmtId="0" xfId="0" applyAlignment="1" applyBorder="1" applyFont="1">
      <alignment vertical="center"/>
    </xf>
    <xf borderId="12" fillId="0" fontId="1" numFmtId="0" xfId="0" applyAlignment="1" applyBorder="1" applyFont="1">
      <alignment horizontal="left" vertical="center"/>
    </xf>
    <xf borderId="12" fillId="0" fontId="1" numFmtId="49" xfId="0" applyAlignment="1" applyBorder="1" applyFont="1" applyNumberFormat="1">
      <alignment horizontal="left" vertical="center"/>
    </xf>
    <xf borderId="35" fillId="2" fontId="1" numFmtId="0" xfId="0" applyAlignment="1" applyBorder="1" applyFont="1">
      <alignment vertical="center"/>
    </xf>
    <xf borderId="10" fillId="0" fontId="1" numFmtId="165" xfId="0" applyAlignment="1" applyBorder="1" applyFont="1" applyNumberFormat="1">
      <alignment horizontal="left" readingOrder="0" vertical="center"/>
    </xf>
    <xf borderId="36" fillId="2" fontId="1" numFmtId="0" xfId="0" applyAlignment="1" applyBorder="1" applyFont="1">
      <alignment vertical="center"/>
    </xf>
    <xf borderId="11" fillId="0" fontId="1" numFmtId="166" xfId="0" applyAlignment="1" applyBorder="1" applyFont="1" applyNumberFormat="1">
      <alignment horizontal="left" readingOrder="0" vertical="center"/>
    </xf>
    <xf borderId="12" fillId="2" fontId="1" numFmtId="0" xfId="0" applyAlignment="1" applyBorder="1" applyFont="1">
      <alignment horizontal="center" vertical="center"/>
    </xf>
    <xf borderId="12" fillId="0" fontId="1" numFmtId="0" xfId="0" applyAlignment="1" applyBorder="1" applyFont="1">
      <alignment horizontal="left" readingOrder="0" shrinkToFit="0" vertical="top" wrapText="1"/>
    </xf>
    <xf borderId="12" fillId="0" fontId="1" numFmtId="49" xfId="0" applyAlignment="1" applyBorder="1" applyFont="1" applyNumberFormat="1">
      <alignment horizontal="left" readingOrder="0" vertical="center"/>
    </xf>
    <xf borderId="10" fillId="0" fontId="1" numFmtId="49" xfId="0" applyAlignment="1" applyBorder="1" applyFont="1" applyNumberFormat="1">
      <alignment horizontal="left" readingOrder="0" vertical="center"/>
    </xf>
    <xf borderId="37" fillId="2" fontId="1" numFmtId="0" xfId="0" applyAlignment="1" applyBorder="1" applyFont="1">
      <alignment horizontal="center" vertical="center"/>
    </xf>
    <xf borderId="14" fillId="0" fontId="4" numFmtId="0" xfId="0" applyAlignment="1" applyBorder="1" applyFont="1">
      <alignment vertical="center"/>
    </xf>
    <xf borderId="38" fillId="0" fontId="4" numFmtId="0" xfId="0" applyAlignment="1" applyBorder="1" applyFont="1">
      <alignment vertical="center"/>
    </xf>
    <xf borderId="10" fillId="0" fontId="1" numFmtId="49" xfId="0" applyAlignment="1" applyBorder="1" applyFont="1" applyNumberFormat="1">
      <alignment horizontal="left" vertical="center"/>
    </xf>
    <xf borderId="12" fillId="2" fontId="1" numFmtId="0" xfId="0" applyAlignment="1" applyBorder="1" applyFont="1">
      <alignment horizontal="left" vertical="center"/>
    </xf>
    <xf borderId="10" fillId="0" fontId="1" numFmtId="0" xfId="0" applyAlignment="1" applyBorder="1" applyFont="1">
      <alignment horizontal="left" vertical="center"/>
    </xf>
    <xf borderId="12" fillId="0" fontId="1" numFmtId="0" xfId="0" applyAlignment="1" applyBorder="1" applyFont="1">
      <alignment horizontal="left" shrinkToFit="0" vertical="center" wrapText="1"/>
    </xf>
    <xf borderId="12" fillId="0" fontId="1" numFmtId="164" xfId="0" applyAlignment="1" applyBorder="1" applyFont="1" applyNumberFormat="1">
      <alignment horizontal="left" readingOrder="0" vertical="center"/>
    </xf>
    <xf borderId="10" fillId="0" fontId="1" numFmtId="164" xfId="0" applyAlignment="1" applyBorder="1" applyFont="1" applyNumberFormat="1">
      <alignment horizontal="left" readingOrder="0" vertical="center"/>
    </xf>
    <xf borderId="37" fillId="2" fontId="1" numFmtId="0" xfId="0" applyAlignment="1" applyBorder="1" applyFont="1">
      <alignment vertical="center"/>
    </xf>
    <xf borderId="18" fillId="2" fontId="1" numFmtId="0" xfId="0" applyAlignment="1" applyBorder="1" applyFont="1">
      <alignment vertical="center"/>
    </xf>
    <xf borderId="20" fillId="2" fontId="1" numFmtId="0" xfId="0" applyAlignment="1" applyBorder="1" applyFont="1">
      <alignment vertical="center"/>
    </xf>
    <xf borderId="39" fillId="2" fontId="1" numFmtId="0" xfId="0" applyAlignment="1" applyBorder="1" applyFont="1">
      <alignment vertical="center"/>
    </xf>
    <xf borderId="40" fillId="0" fontId="4" numFmtId="0" xfId="0" applyAlignment="1" applyBorder="1" applyFont="1">
      <alignment vertical="center"/>
    </xf>
    <xf borderId="41" fillId="0" fontId="1" numFmtId="0" xfId="0" applyAlignment="1" applyBorder="1" applyFont="1">
      <alignment horizontal="left" readingOrder="0" shrinkToFit="0" vertical="top" wrapText="1"/>
    </xf>
    <xf borderId="41" fillId="0" fontId="4" numFmtId="0" xfId="0" applyAlignment="1" applyBorder="1" applyFont="1">
      <alignment vertical="center"/>
    </xf>
    <xf borderId="42" fillId="0" fontId="4" numFmtId="0" xfId="0" applyAlignment="1" applyBorder="1" applyFont="1">
      <alignment vertical="center"/>
    </xf>
    <xf borderId="43" fillId="2" fontId="1" numFmtId="0" xfId="0" applyAlignment="1" applyBorder="1" applyFont="1">
      <alignment horizontal="center" vertical="center"/>
    </xf>
    <xf borderId="44" fillId="0" fontId="4" numFmtId="0" xfId="0" applyAlignment="1" applyBorder="1" applyFont="1">
      <alignment vertical="center"/>
    </xf>
    <xf borderId="45" fillId="0" fontId="4" numFmtId="0" xfId="0" applyAlignment="1" applyBorder="1" applyFont="1">
      <alignment vertical="center"/>
    </xf>
    <xf borderId="9" fillId="2" fontId="1" numFmtId="0" xfId="0" applyAlignment="1" applyBorder="1" applyFont="1">
      <alignment shrinkToFit="0" vertical="center" wrapText="1"/>
    </xf>
    <xf borderId="12" fillId="0" fontId="1" numFmtId="0" xfId="0" applyAlignment="1" applyBorder="1" applyFont="1">
      <alignment horizontal="left" shrinkToFit="0" vertical="top" wrapText="1"/>
    </xf>
    <xf borderId="46" fillId="0" fontId="4" numFmtId="0" xfId="0" applyAlignment="1" applyBorder="1" applyFont="1">
      <alignment vertical="center"/>
    </xf>
    <xf borderId="47" fillId="2" fontId="1" numFmtId="0" xfId="0" applyAlignment="1" applyBorder="1" applyFont="1">
      <alignment vertical="center"/>
    </xf>
    <xf borderId="48" fillId="0" fontId="4" numFmtId="0" xfId="0" applyAlignment="1" applyBorder="1" applyFont="1">
      <alignment vertical="center"/>
    </xf>
    <xf borderId="49" fillId="0" fontId="4" numFmtId="0" xfId="0" applyAlignment="1" applyBorder="1" applyFont="1">
      <alignment vertical="center"/>
    </xf>
    <xf borderId="12" fillId="0" fontId="1" numFmtId="0" xfId="0" applyAlignment="1" applyBorder="1" applyFont="1">
      <alignment horizontal="left" readingOrder="0" shrinkToFit="0" vertical="center" wrapText="1"/>
    </xf>
    <xf borderId="50" fillId="2" fontId="1" numFmtId="0" xfId="0" applyAlignment="1" applyBorder="1" applyFont="1">
      <alignment vertical="center"/>
    </xf>
    <xf borderId="50" fillId="0" fontId="1" numFmtId="0" xfId="0" applyAlignment="1" applyBorder="1" applyFont="1">
      <alignment horizontal="left" readingOrder="0" shrinkToFit="0" vertical="top" wrapText="1"/>
    </xf>
    <xf borderId="51" fillId="0" fontId="4" numFmtId="0" xfId="0" applyAlignment="1" applyBorder="1" applyFont="1">
      <alignment vertical="center"/>
    </xf>
    <xf borderId="52" fillId="0" fontId="4" numFmtId="0" xfId="0" applyAlignment="1" applyBorder="1" applyFont="1">
      <alignment vertical="center"/>
    </xf>
    <xf borderId="53" fillId="0" fontId="4" numFmtId="0" xfId="0" applyAlignment="1" applyBorder="1" applyFont="1">
      <alignment vertical="center"/>
    </xf>
    <xf borderId="33" fillId="0" fontId="4" numFmtId="0" xfId="0" applyAlignment="1" applyBorder="1" applyFont="1">
      <alignment vertical="center"/>
    </xf>
    <xf borderId="10" fillId="0" fontId="1" numFmtId="49" xfId="0" applyAlignment="1" applyBorder="1" applyFont="1" applyNumberFormat="1">
      <alignment readingOrder="0" vertical="center"/>
    </xf>
    <xf borderId="9" fillId="2" fontId="1" numFmtId="0" xfId="0" applyAlignment="1" applyBorder="1" applyFont="1">
      <alignment horizontal="center" vertical="center"/>
    </xf>
    <xf borderId="54" fillId="2" fontId="1" numFmtId="0" xfId="0" applyAlignment="1" applyBorder="1" applyFont="1">
      <alignment vertical="center"/>
    </xf>
    <xf borderId="15" fillId="2" fontId="1" numFmtId="0" xfId="0" applyAlignment="1" applyBorder="1" applyFont="1">
      <alignment horizontal="center" vertical="center"/>
    </xf>
    <xf borderId="18" fillId="0" fontId="1" numFmtId="164" xfId="0" applyAlignment="1" applyBorder="1" applyFont="1" applyNumberFormat="1">
      <alignment horizontal="left" vertical="center"/>
    </xf>
    <xf borderId="55" fillId="2" fontId="1" numFmtId="0" xfId="0" applyAlignment="1" applyBorder="1" applyFont="1">
      <alignment vertical="center"/>
    </xf>
    <xf borderId="16" fillId="0" fontId="1" numFmtId="164" xfId="0" applyAlignment="1" applyBorder="1" applyFont="1" applyNumberFormat="1">
      <alignment horizontal="left" vertical="center"/>
    </xf>
    <xf borderId="56" fillId="2" fontId="1" numFmtId="0" xfId="0" applyAlignment="1" applyBorder="1" applyFont="1">
      <alignment vertical="center"/>
    </xf>
    <xf borderId="26" fillId="2" fontId="1" numFmtId="0" xfId="0" applyAlignment="1" applyBorder="1" applyFont="1">
      <alignment shrinkToFit="0" vertical="center" wrapText="1"/>
    </xf>
    <xf borderId="12" fillId="0" fontId="1" numFmtId="164" xfId="0" applyAlignment="1" applyBorder="1" applyFont="1" applyNumberFormat="1">
      <alignment horizontal="left" vertical="center"/>
    </xf>
    <xf borderId="10" fillId="0" fontId="1" numFmtId="164" xfId="0" applyAlignment="1" applyBorder="1" applyFont="1" applyNumberFormat="1">
      <alignment horizontal="left" vertical="center"/>
    </xf>
    <xf borderId="57" fillId="0" fontId="4" numFmtId="0" xfId="0" applyAlignment="1" applyBorder="1" applyFont="1">
      <alignment vertical="center"/>
    </xf>
    <xf borderId="1" fillId="0" fontId="4" numFmtId="0" xfId="0" applyAlignment="1" applyBorder="1" applyFont="1">
      <alignment vertical="center"/>
    </xf>
    <xf borderId="58" fillId="0" fontId="4" numFmtId="0" xfId="0" applyAlignment="1" applyBorder="1" applyFont="1">
      <alignment vertical="center"/>
    </xf>
    <xf borderId="5" fillId="2" fontId="1" numFmtId="0" xfId="0" applyAlignment="1" applyBorder="1" applyFont="1">
      <alignment vertical="center"/>
    </xf>
    <xf borderId="5" fillId="0" fontId="1" numFmtId="0" xfId="0" applyAlignment="1" applyBorder="1" applyFont="1">
      <alignment horizontal="left" vertical="center"/>
    </xf>
    <xf borderId="59" fillId="2" fontId="1" numFmtId="0" xfId="0" applyAlignment="1" applyBorder="1" applyFont="1">
      <alignment horizontal="center" vertical="center"/>
    </xf>
    <xf borderId="60" fillId="0" fontId="4" numFmtId="0" xfId="0" applyAlignment="1" applyBorder="1" applyFont="1">
      <alignment vertical="center"/>
    </xf>
    <xf borderId="36" fillId="2" fontId="1" numFmtId="0" xfId="0" applyAlignment="1" applyBorder="1" applyFont="1">
      <alignment horizontal="left" vertical="center"/>
    </xf>
    <xf borderId="54" fillId="2" fontId="1" numFmtId="0" xfId="0" applyAlignment="1" applyBorder="1" applyFont="1">
      <alignment horizontal="left" vertical="center"/>
    </xf>
    <xf borderId="61" fillId="0" fontId="4" numFmtId="0" xfId="0" applyAlignment="1" applyBorder="1" applyFont="1">
      <alignment vertical="center"/>
    </xf>
    <xf borderId="26" fillId="2" fontId="1" numFmtId="0" xfId="0" applyAlignment="1" applyBorder="1" applyFont="1">
      <alignment horizontal="left" shrinkToFit="0" vertical="top" wrapText="1"/>
    </xf>
    <xf borderId="62" fillId="2" fontId="1" numFmtId="0" xfId="0" applyAlignment="1" applyBorder="1" applyFont="1">
      <alignment vertical="center"/>
    </xf>
    <xf borderId="63" fillId="0" fontId="4" numFmtId="0" xfId="0" applyAlignment="1" applyBorder="1" applyFont="1">
      <alignment vertical="center"/>
    </xf>
    <xf borderId="64" fillId="0" fontId="4" numFmtId="0" xfId="0" applyAlignment="1" applyBorder="1" applyFont="1">
      <alignment vertical="center"/>
    </xf>
    <xf borderId="65" fillId="2" fontId="1" numFmtId="0" xfId="0" applyAlignment="1" applyBorder="1" applyFont="1">
      <alignment vertical="center"/>
    </xf>
    <xf borderId="50" fillId="2" fontId="1" numFmtId="0" xfId="0" applyAlignment="1" applyBorder="1" applyFont="1">
      <alignment shrinkToFit="0" vertical="center" wrapText="1"/>
    </xf>
    <xf borderId="66" fillId="2" fontId="1" numFmtId="0" xfId="0" applyAlignment="1" applyBorder="1" applyFont="1">
      <alignment vertical="center"/>
    </xf>
    <xf borderId="12" fillId="0" fontId="1" numFmtId="0" xfId="0" applyAlignment="1" applyBorder="1" applyFont="1">
      <alignment horizontal="left" shrinkToFit="1" vertical="center" wrapText="0"/>
    </xf>
    <xf borderId="26" fillId="2" fontId="1" numFmtId="0" xfId="0" applyAlignment="1" applyBorder="1" applyFont="1">
      <alignment horizontal="left" shrinkToFit="0" vertical="center" wrapText="1"/>
    </xf>
    <xf borderId="50" fillId="0" fontId="1" numFmtId="0" xfId="0" applyAlignment="1" applyBorder="1" applyFont="1">
      <alignment horizontal="left" readingOrder="0" vertical="center"/>
    </xf>
    <xf borderId="67" fillId="2" fontId="1" numFmtId="0" xfId="0" applyAlignment="1" applyBorder="1" applyFont="1">
      <alignment vertical="center"/>
    </xf>
    <xf borderId="68" fillId="0" fontId="4" numFmtId="0" xfId="0" applyAlignment="1" applyBorder="1" applyFont="1">
      <alignment vertical="center"/>
    </xf>
    <xf borderId="12" fillId="2" fontId="1" numFmtId="0" xfId="0" applyAlignment="1" applyBorder="1" applyFont="1">
      <alignment horizontal="left" shrinkToFit="1" vertical="center" wrapText="0"/>
    </xf>
    <xf borderId="67" fillId="2" fontId="1" numFmtId="0" xfId="0" applyAlignment="1" applyBorder="1" applyFont="1">
      <alignment horizontal="center" vertical="center"/>
    </xf>
    <xf borderId="69" fillId="0" fontId="4" numFmtId="0" xfId="0" applyAlignment="1" applyBorder="1" applyFont="1">
      <alignment vertical="center"/>
    </xf>
    <xf borderId="10" fillId="0" fontId="1" numFmtId="0" xfId="0" applyAlignment="1" applyBorder="1" applyFont="1">
      <alignment horizontal="left" shrinkToFit="0" vertical="top" wrapText="1"/>
    </xf>
    <xf borderId="29" fillId="2" fontId="1" numFmtId="0" xfId="0" applyAlignment="1" applyBorder="1" applyFont="1">
      <alignment shrinkToFit="0" vertical="center" wrapText="1"/>
    </xf>
    <xf borderId="70" fillId="0" fontId="4" numFmtId="0" xfId="0" applyAlignment="1" applyBorder="1" applyFont="1">
      <alignment vertical="center"/>
    </xf>
    <xf borderId="12" fillId="2" fontId="1" numFmtId="0" xfId="0" applyAlignment="1" applyBorder="1" applyFont="1">
      <alignment shrinkToFit="0" vertical="center" wrapText="1"/>
    </xf>
    <xf borderId="12" fillId="2" fontId="1" numFmtId="0" xfId="0" applyAlignment="1" applyBorder="1" applyFont="1">
      <alignment shrinkToFit="1" vertical="center" wrapText="0"/>
    </xf>
    <xf borderId="71" fillId="0" fontId="4" numFmtId="0" xfId="0" applyAlignment="1" applyBorder="1" applyFont="1">
      <alignment vertical="center"/>
    </xf>
    <xf borderId="72" fillId="0" fontId="4" numFmtId="0" xfId="0" applyAlignment="1" applyBorder="1" applyFont="1">
      <alignment vertical="center"/>
    </xf>
    <xf borderId="18" fillId="0" fontId="1" numFmtId="0" xfId="0" applyAlignment="1" applyBorder="1" applyFont="1">
      <alignment horizontal="left" shrinkToFit="0" vertical="top" wrapText="1"/>
    </xf>
    <xf borderId="73" fillId="0" fontId="1" numFmtId="0" xfId="0" applyAlignment="1" applyBorder="1" applyFont="1">
      <alignment horizontal="left" readingOrder="0" shrinkToFit="0" vertical="top" wrapText="1"/>
    </xf>
    <xf borderId="74" fillId="0" fontId="4" numFmtId="0" xfId="0" applyAlignment="1" applyBorder="1" applyFont="1">
      <alignment vertical="center"/>
    </xf>
    <xf borderId="18" fillId="0" fontId="1" numFmtId="0" xfId="0" applyAlignment="1" applyBorder="1" applyFont="1">
      <alignment horizontal="left" readingOrder="0" vertical="center"/>
    </xf>
    <xf borderId="21" fillId="0" fontId="1" numFmtId="0" xfId="0" applyAlignment="1" applyBorder="1" applyFont="1">
      <alignment vertical="center"/>
    </xf>
    <xf borderId="1" fillId="0" fontId="7" numFmtId="0" xfId="0" applyAlignment="1" applyBorder="1" applyFont="1">
      <alignment shrinkToFit="1" vertical="center" wrapText="0"/>
    </xf>
    <xf borderId="20" fillId="2" fontId="1" numFmtId="0" xfId="0" applyAlignment="1" applyBorder="1" applyFont="1">
      <alignment horizontal="left" shrinkToFit="0" vertical="top" wrapText="1"/>
    </xf>
    <xf borderId="5" fillId="2" fontId="1" numFmtId="0" xfId="0" applyAlignment="1" applyBorder="1" applyFont="1">
      <alignment shrinkToFit="1" vertical="center" wrapText="0"/>
    </xf>
    <xf borderId="53" fillId="0" fontId="1" numFmtId="0" xfId="0" applyAlignment="1" applyBorder="1" applyFont="1">
      <alignment vertical="center"/>
    </xf>
    <xf borderId="50" fillId="2" fontId="1" numFmtId="0" xfId="0" applyAlignment="1" applyBorder="1" applyFont="1">
      <alignment horizontal="left" shrinkToFit="0" vertical="center" wrapText="1"/>
    </xf>
    <xf borderId="47" fillId="2" fontId="1" numFmtId="0" xfId="0" applyAlignment="1" applyBorder="1" applyFont="1">
      <alignment horizontal="left" vertical="center"/>
    </xf>
    <xf borderId="75" fillId="2" fontId="1" numFmtId="0" xfId="0" applyAlignment="1" applyBorder="1" applyFont="1">
      <alignment horizontal="left" vertical="center"/>
    </xf>
    <xf borderId="12" fillId="2" fontId="1" numFmtId="0" xfId="0" applyAlignment="1" applyBorder="1" applyFont="1">
      <alignment horizontal="left" shrinkToFit="0" vertical="center" wrapText="1"/>
    </xf>
    <xf borderId="47" fillId="2" fontId="1" numFmtId="0" xfId="0" applyAlignment="1" applyBorder="1" applyFont="1">
      <alignment horizontal="left" shrinkToFit="0" vertical="center" wrapText="1"/>
    </xf>
    <xf borderId="76" fillId="2" fontId="1" numFmtId="0" xfId="0" applyAlignment="1" applyBorder="1" applyFont="1">
      <alignment vertical="center"/>
    </xf>
    <xf borderId="18" fillId="2" fontId="1" numFmtId="0" xfId="0" applyAlignment="1" applyBorder="1" applyFont="1">
      <alignment horizontal="center" vertical="center"/>
    </xf>
    <xf borderId="18" fillId="0" fontId="1" numFmtId="0" xfId="0" applyAlignment="1" applyBorder="1" applyFont="1">
      <alignment horizontal="left" vertical="center"/>
    </xf>
    <xf borderId="20" fillId="2" fontId="1" numFmtId="0" xfId="0" applyAlignment="1" applyBorder="1" applyFont="1">
      <alignment shrinkToFit="0" vertical="center" wrapText="1"/>
    </xf>
    <xf borderId="77" fillId="0" fontId="1" numFmtId="0" xfId="0" applyAlignment="1" applyBorder="1" applyFont="1">
      <alignment horizontal="left" vertical="center"/>
    </xf>
    <xf borderId="78" fillId="0" fontId="1" numFmtId="0" xfId="0" applyAlignment="1" applyBorder="1" applyFont="1">
      <alignment horizontal="left" vertical="center"/>
    </xf>
    <xf borderId="26" fillId="2" fontId="1" numFmtId="0" xfId="0" applyAlignment="1" applyBorder="1" applyFont="1">
      <alignment horizontal="center" shrinkToFit="0" vertical="center" wrapText="1"/>
    </xf>
    <xf borderId="50" fillId="2" fontId="1" numFmtId="0" xfId="0" applyAlignment="1" applyBorder="1" applyFont="1">
      <alignment horizontal="center" vertical="center"/>
    </xf>
    <xf borderId="79" fillId="0" fontId="4" numFmtId="0" xfId="0" applyAlignment="1" applyBorder="1" applyFont="1">
      <alignment vertical="center"/>
    </xf>
    <xf borderId="80" fillId="0" fontId="4" numFmtId="0" xfId="0" applyAlignment="1" applyBorder="1" applyFont="1">
      <alignment vertical="center"/>
    </xf>
    <xf borderId="0" fillId="0" fontId="7" numFmtId="0" xfId="0" applyAlignment="1" applyFont="1">
      <alignment vertical="center"/>
    </xf>
    <xf borderId="81" fillId="2" fontId="1" numFmtId="0" xfId="0" applyAlignment="1" applyBorder="1" applyFont="1">
      <alignment vertical="center"/>
    </xf>
    <xf borderId="82" fillId="2" fontId="1" numFmtId="0" xfId="0" applyAlignment="1" applyBorder="1" applyFont="1">
      <alignment vertical="center"/>
    </xf>
    <xf borderId="9" fillId="2" fontId="1" numFmtId="0" xfId="0" applyAlignment="1" applyBorder="1" applyFont="1">
      <alignment shrinkToFit="1" vertical="center" wrapText="0"/>
    </xf>
    <xf borderId="83" fillId="2" fontId="1" numFmtId="0" xfId="0" applyAlignment="1" applyBorder="1" applyFont="1">
      <alignment vertical="center"/>
    </xf>
    <xf borderId="20" fillId="2" fontId="1" numFmtId="0" xfId="0" applyAlignment="1" applyBorder="1" applyFont="1">
      <alignment horizontal="center" vertical="center"/>
    </xf>
    <xf borderId="73" fillId="2" fontId="1" numFmtId="0" xfId="0" applyAlignment="1" applyBorder="1" applyFont="1">
      <alignment shrinkToFit="0" vertical="center" wrapText="1"/>
    </xf>
    <xf borderId="84" fillId="2" fontId="1" numFmtId="0" xfId="0" applyAlignment="1" applyBorder="1" applyFont="1">
      <alignment vertical="center"/>
    </xf>
    <xf borderId="85" fillId="2" fontId="1" numFmtId="0" xfId="0" applyAlignment="1" applyBorder="1" applyFont="1">
      <alignment vertical="center"/>
    </xf>
    <xf borderId="86" fillId="2" fontId="1" numFmtId="0" xfId="0" applyAlignment="1" applyBorder="1" applyFont="1">
      <alignment vertical="center"/>
    </xf>
    <xf borderId="87" fillId="2" fontId="1" numFmtId="0" xfId="0" applyAlignment="1" applyBorder="1" applyFont="1">
      <alignment vertical="center"/>
    </xf>
    <xf borderId="88" fillId="2" fontId="1" numFmtId="0" xfId="0" applyAlignment="1" applyBorder="1" applyFont="1">
      <alignment vertical="center"/>
    </xf>
    <xf borderId="89" fillId="0" fontId="4" numFmtId="0" xfId="0" applyAlignment="1" applyBorder="1" applyFont="1">
      <alignment vertical="center"/>
    </xf>
    <xf borderId="90" fillId="0" fontId="4" numFmtId="0" xfId="0" applyAlignment="1" applyBorder="1" applyFont="1">
      <alignment vertical="center"/>
    </xf>
    <xf borderId="47" fillId="2" fontId="1" numFmtId="0" xfId="0" applyAlignment="1" applyBorder="1" applyFont="1">
      <alignment horizontal="center" vertical="center"/>
    </xf>
    <xf borderId="18" fillId="2" fontId="1" numFmtId="0" xfId="0" applyAlignment="1" applyBorder="1" applyFont="1">
      <alignment horizontal="left" vertical="center"/>
    </xf>
    <xf borderId="91" fillId="2" fontId="1" numFmtId="0" xfId="0" applyAlignment="1" applyBorder="1" applyFont="1">
      <alignment vertical="center"/>
    </xf>
    <xf borderId="92" fillId="2" fontId="1" numFmtId="0" xfId="0" applyAlignment="1" applyBorder="1" applyFont="1">
      <alignment vertical="center"/>
    </xf>
    <xf borderId="3" fillId="0" fontId="1" numFmtId="0" xfId="0" applyAlignment="1" applyBorder="1" applyFont="1">
      <alignment horizontal="left" readingOrder="0" vertical="center"/>
    </xf>
    <xf borderId="6" fillId="2" fontId="1" numFmtId="0" xfId="0" applyAlignment="1" applyBorder="1" applyFont="1">
      <alignment horizontal="center" vertical="center"/>
    </xf>
    <xf borderId="93" fillId="2" fontId="1" numFmtId="0" xfId="0" applyAlignment="1" applyBorder="1" applyFont="1">
      <alignment vertical="center"/>
    </xf>
    <xf borderId="12" fillId="2" fontId="1" numFmtId="0" xfId="0" applyAlignment="1" applyBorder="1" applyFont="1">
      <alignment horizontal="center" shrinkToFit="1" vertical="center" wrapText="0"/>
    </xf>
    <xf borderId="94" fillId="2" fontId="1" numFmtId="0" xfId="0" applyAlignment="1" applyBorder="1" applyFont="1">
      <alignment vertical="center"/>
    </xf>
    <xf borderId="73" fillId="0" fontId="1" numFmtId="167" xfId="0" applyAlignment="1" applyBorder="1" applyFont="1" applyNumberFormat="1">
      <alignment horizontal="left" readingOrder="0" vertical="center"/>
    </xf>
    <xf borderId="50" fillId="0" fontId="1" numFmtId="0" xfId="0" applyAlignment="1" applyBorder="1" applyFont="1">
      <alignment horizontal="left" vertical="center"/>
    </xf>
    <xf borderId="95" fillId="2" fontId="1" numFmtId="49" xfId="0" applyAlignment="1" applyBorder="1" applyFont="1" applyNumberFormat="1">
      <alignment vertical="center"/>
    </xf>
    <xf borderId="96" fillId="0" fontId="4" numFmtId="0" xfId="0" applyAlignment="1" applyBorder="1" applyFont="1">
      <alignment vertical="center"/>
    </xf>
    <xf borderId="97" fillId="0" fontId="4" numFmtId="0" xfId="0" applyAlignment="1" applyBorder="1" applyFont="1">
      <alignment vertical="center"/>
    </xf>
    <xf borderId="18" fillId="0" fontId="1" numFmtId="0" xfId="0" applyAlignment="1" applyBorder="1" applyFont="1">
      <alignment horizontal="left" readingOrder="0" shrinkToFit="0" vertical="top" wrapText="1"/>
    </xf>
    <xf borderId="98" fillId="2" fontId="1" numFmtId="0" xfId="0" applyAlignment="1" applyBorder="1" applyFont="1">
      <alignment horizontal="center" shrinkToFit="1" vertical="center" wrapText="0"/>
    </xf>
    <xf borderId="99" fillId="2" fontId="1" numFmtId="0" xfId="0" applyAlignment="1" applyBorder="1" applyFont="1">
      <alignment horizontal="center" shrinkToFit="1" vertical="center" wrapText="0"/>
    </xf>
    <xf borderId="86" fillId="2" fontId="1" numFmtId="0" xfId="0" applyAlignment="1" applyBorder="1" applyFont="1">
      <alignment shrinkToFit="0" vertical="center" wrapText="1"/>
    </xf>
    <xf borderId="98" fillId="0" fontId="1" numFmtId="0" xfId="0" applyAlignment="1" applyBorder="1" applyFont="1">
      <alignment horizontal="left" vertical="center"/>
    </xf>
    <xf borderId="98" fillId="0" fontId="1" numFmtId="0" xfId="0" applyAlignment="1" applyBorder="1" applyFont="1">
      <alignment horizontal="left" readingOrder="0" vertical="center"/>
    </xf>
    <xf borderId="26" fillId="2" fontId="1" numFmtId="0" xfId="0" applyAlignment="1" applyBorder="1" applyFont="1">
      <alignment shrinkToFit="0" textRotation="255" vertical="top" wrapText="1"/>
    </xf>
    <xf borderId="100" fillId="0" fontId="1" numFmtId="0" xfId="0" applyAlignment="1" applyBorder="1" applyFont="1">
      <alignment horizontal="left" vertical="center"/>
    </xf>
    <xf borderId="100" fillId="0" fontId="1" numFmtId="0" xfId="0" applyAlignment="1" applyBorder="1" applyFont="1">
      <alignment horizontal="left" readingOrder="0" vertical="center"/>
    </xf>
    <xf borderId="73" fillId="0" fontId="1" numFmtId="0" xfId="0" applyAlignment="1" applyBorder="1" applyFont="1">
      <alignment horizontal="left" readingOrder="0" vertical="center"/>
    </xf>
    <xf borderId="59" fillId="2" fontId="1" numFmtId="0" xfId="0" applyAlignment="1" applyBorder="1" applyFont="1">
      <alignment horizontal="center" shrinkToFit="0" vertical="center" wrapText="1"/>
    </xf>
    <xf borderId="82" fillId="2" fontId="1" numFmtId="0" xfId="0" applyAlignment="1" applyBorder="1" applyFont="1">
      <alignment shrinkToFit="1" vertical="center" wrapText="0"/>
    </xf>
    <xf borderId="62" fillId="2" fontId="1" numFmtId="0" xfId="0" applyAlignment="1" applyBorder="1" applyFont="1">
      <alignment shrinkToFit="1" vertical="center" wrapText="0"/>
    </xf>
    <xf borderId="101" fillId="2" fontId="1" numFmtId="0" xfId="0" applyAlignment="1" applyBorder="1" applyFont="1">
      <alignment shrinkToFit="1" vertical="center" wrapText="0"/>
    </xf>
    <xf borderId="12" fillId="2" fontId="1" numFmtId="0" xfId="0" applyAlignment="1" applyBorder="1" applyFont="1">
      <alignment horizontal="right" vertical="center"/>
    </xf>
    <xf borderId="2" fillId="2" fontId="1" numFmtId="0" xfId="0" applyAlignment="1" applyBorder="1" applyFont="1">
      <alignment horizontal="center" vertical="center"/>
    </xf>
    <xf borderId="5" fillId="2" fontId="1" numFmtId="0" xfId="0" applyAlignment="1" applyBorder="1" applyFont="1">
      <alignment horizontal="center" vertical="center"/>
    </xf>
    <xf borderId="66" fillId="2" fontId="1" numFmtId="0" xfId="0" applyAlignment="1" applyBorder="1" applyFont="1">
      <alignment horizontal="left" vertical="center"/>
    </xf>
    <xf borderId="102" fillId="2" fontId="1" numFmtId="0" xfId="0" applyAlignment="1" applyBorder="1" applyFont="1">
      <alignment vertical="center"/>
    </xf>
    <xf borderId="103" fillId="0" fontId="4" numFmtId="0" xfId="0" applyAlignment="1" applyBorder="1" applyFont="1">
      <alignment vertical="center"/>
    </xf>
    <xf borderId="100" fillId="2" fontId="1" numFmtId="0" xfId="0" applyAlignment="1" applyBorder="1" applyFont="1">
      <alignment textRotation="255" vertical="center"/>
    </xf>
    <xf borderId="104" fillId="0" fontId="4" numFmtId="0" xfId="0" applyAlignment="1" applyBorder="1" applyFont="1">
      <alignment vertical="center"/>
    </xf>
    <xf borderId="86" fillId="2" fontId="8" numFmtId="0" xfId="0" applyAlignment="1" applyBorder="1" applyFont="1">
      <alignment vertical="center"/>
    </xf>
    <xf borderId="87" fillId="2" fontId="8" numFmtId="0" xfId="0" applyAlignment="1" applyBorder="1" applyFont="1">
      <alignment vertical="center"/>
    </xf>
    <xf borderId="88" fillId="2" fontId="8" numFmtId="0" xfId="0" applyAlignment="1" applyBorder="1" applyFont="1">
      <alignment vertical="center"/>
    </xf>
    <xf borderId="105" fillId="0" fontId="4" numFmtId="0" xfId="0" applyAlignment="1" applyBorder="1" applyFont="1">
      <alignment vertical="center"/>
    </xf>
    <xf borderId="50" fillId="0" fontId="1" numFmtId="0" xfId="0" applyAlignment="1" applyBorder="1" applyFont="1">
      <alignment horizontal="left" shrinkToFit="0" vertical="top" wrapText="1"/>
    </xf>
    <xf borderId="5" fillId="0" fontId="1" numFmtId="0" xfId="0" applyAlignment="1" applyBorder="1" applyFont="1">
      <alignment horizontal="left" shrinkToFit="0" vertical="top" wrapText="1"/>
    </xf>
    <xf borderId="50" fillId="0" fontId="1" numFmtId="0" xfId="0" applyAlignment="1" applyBorder="1" applyFont="1">
      <alignment horizontal="left" shrinkToFit="0" vertical="center" wrapText="1"/>
    </xf>
    <xf borderId="95" fillId="2" fontId="1" numFmtId="0" xfId="0" applyAlignment="1" applyBorder="1" applyFont="1">
      <alignment vertical="center"/>
    </xf>
    <xf borderId="18" fillId="2" fontId="1" numFmtId="0" xfId="0" applyAlignment="1" applyBorder="1" applyFont="1">
      <alignment horizontal="right" vertical="center"/>
    </xf>
    <xf borderId="16" fillId="0" fontId="1" numFmtId="0" xfId="0" applyAlignment="1" applyBorder="1" applyFont="1">
      <alignment horizontal="left" shrinkToFit="0" vertical="top" wrapText="1"/>
    </xf>
    <xf borderId="26" fillId="2" fontId="1" numFmtId="0" xfId="0" applyAlignment="1" applyBorder="1" applyFont="1">
      <alignment shrinkToFit="1" vertical="center" wrapText="0"/>
    </xf>
    <xf borderId="106" fillId="0" fontId="4" numFmtId="0" xfId="0" applyAlignment="1" applyBorder="1" applyFont="1">
      <alignment vertical="center"/>
    </xf>
    <xf borderId="20" fillId="2" fontId="1" numFmtId="0" xfId="0" applyAlignment="1" applyBorder="1" applyFont="1">
      <alignment horizontal="center" shrinkToFit="0" vertical="center" wrapText="1"/>
    </xf>
    <xf borderId="33" fillId="0" fontId="1" numFmtId="0" xfId="0" applyAlignment="1" applyBorder="1" applyFont="1">
      <alignment horizontal="left" shrinkToFit="0" vertical="top" wrapText="1"/>
    </xf>
    <xf borderId="80" fillId="0" fontId="1" numFmtId="0" xfId="0" applyAlignment="1" applyBorder="1" applyFont="1">
      <alignment horizontal="left" shrinkToFit="0" vertical="top" wrapText="1"/>
    </xf>
    <xf borderId="107" fillId="2" fontId="7" numFmtId="0" xfId="0" applyAlignment="1" applyBorder="1" applyFont="1">
      <alignment shrinkToFit="1" vertical="center" wrapText="0"/>
    </xf>
    <xf borderId="108" fillId="0" fontId="4" numFmtId="0" xfId="0" applyAlignment="1" applyBorder="1" applyFont="1">
      <alignment vertical="center"/>
    </xf>
    <xf borderId="109" fillId="0" fontId="4" numFmtId="0" xfId="0" applyAlignment="1" applyBorder="1" applyFont="1">
      <alignment vertical="center"/>
    </xf>
    <xf borderId="110" fillId="2" fontId="1" numFmtId="0" xfId="0" applyAlignment="1" applyBorder="1" applyFont="1">
      <alignment horizontal="center" vertical="center"/>
    </xf>
    <xf borderId="111" fillId="0" fontId="4" numFmtId="0" xfId="0" applyAlignment="1" applyBorder="1" applyFont="1">
      <alignment vertical="center"/>
    </xf>
    <xf borderId="10" fillId="0" fontId="1" numFmtId="0" xfId="0" applyAlignment="1" applyBorder="1" applyFont="1">
      <alignment horizontal="left" readingOrder="0" vertical="center"/>
    </xf>
    <xf borderId="36" fillId="2" fontId="1" numFmtId="0" xfId="0" applyAlignment="1" applyBorder="1" applyFont="1">
      <alignment horizontal="center" vertical="center"/>
    </xf>
    <xf borderId="112" fillId="0" fontId="4" numFmtId="0" xfId="0" applyAlignment="1" applyBorder="1" applyFont="1">
      <alignment vertical="center"/>
    </xf>
    <xf borderId="86" fillId="2" fontId="7" numFmtId="0" xfId="0" applyAlignment="1" applyBorder="1" applyFont="1">
      <alignment shrinkToFit="1" vertical="center" wrapText="0"/>
    </xf>
    <xf borderId="113" fillId="0" fontId="4" numFmtId="0" xfId="0" applyAlignment="1" applyBorder="1" applyFont="1">
      <alignment vertical="center"/>
    </xf>
    <xf borderId="114" fillId="0" fontId="4" numFmtId="0" xfId="0" applyAlignment="1" applyBorder="1" applyFont="1">
      <alignment vertical="center"/>
    </xf>
    <xf borderId="20" fillId="2" fontId="1" numFmtId="0" xfId="0" applyAlignment="1" applyBorder="1" applyFont="1">
      <alignment shrinkToFit="1" vertical="center" wrapText="0"/>
    </xf>
    <xf borderId="15" fillId="2" fontId="1" numFmtId="0" xfId="0" applyAlignment="1" applyBorder="1" applyFont="1">
      <alignment shrinkToFit="1" vertical="center" wrapText="0"/>
    </xf>
    <xf borderId="12" fillId="0" fontId="1" numFmtId="168" xfId="0" applyAlignment="1" applyBorder="1" applyFont="1" applyNumberFormat="1">
      <alignment horizontal="left" shrinkToFit="0" vertical="top" wrapText="1"/>
    </xf>
    <xf borderId="115" fillId="0" fontId="4" numFmtId="0" xfId="0" applyAlignment="1" applyBorder="1" applyFont="1">
      <alignment vertical="center"/>
    </xf>
    <xf borderId="59" fillId="2" fontId="1" numFmtId="0" xfId="0" applyAlignment="1" applyBorder="1" applyFont="1">
      <alignment vertical="center"/>
    </xf>
    <xf borderId="12" fillId="2" fontId="1" numFmtId="0" xfId="0" applyAlignment="1" applyBorder="1" applyFont="1">
      <alignment vertical="top"/>
    </xf>
    <xf borderId="59" fillId="2" fontId="1" numFmtId="0" xfId="0" applyAlignment="1" applyBorder="1" applyFont="1">
      <alignment horizontal="center" vertical="top"/>
    </xf>
    <xf borderId="29" fillId="2" fontId="1" numFmtId="0" xfId="0" applyAlignment="1" applyBorder="1" applyFont="1">
      <alignment horizontal="left" shrinkToFit="0" vertical="top" wrapText="1"/>
    </xf>
    <xf borderId="50" fillId="0" fontId="1" numFmtId="0" xfId="0" applyAlignment="1" applyBorder="1" applyFont="1">
      <alignment horizontal="left" readingOrder="0" shrinkToFit="0" vertical="center" wrapText="1"/>
    </xf>
    <xf borderId="116" fillId="0" fontId="4" numFmtId="0" xfId="0" applyAlignment="1" applyBorder="1" applyFont="1">
      <alignment vertical="center"/>
    </xf>
    <xf borderId="117" fillId="0" fontId="4" numFmtId="0" xfId="0" applyAlignment="1" applyBorder="1" applyFont="1">
      <alignment vertical="center"/>
    </xf>
    <xf borderId="118" fillId="0" fontId="4" numFmtId="0" xfId="0" applyAlignment="1" applyBorder="1" applyFont="1">
      <alignment vertical="center"/>
    </xf>
    <xf borderId="119" fillId="2" fontId="1" numFmtId="0" xfId="0" applyAlignment="1" applyBorder="1" applyFont="1">
      <alignment horizontal="center" vertical="center"/>
    </xf>
    <xf borderId="120" fillId="0" fontId="4" numFmtId="0" xfId="0" applyAlignment="1" applyBorder="1" applyFont="1">
      <alignment vertical="center"/>
    </xf>
    <xf borderId="20" fillId="0" fontId="1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horizontal="right" vertical="center"/>
    </xf>
    <xf borderId="24" fillId="0" fontId="1" numFmtId="0" xfId="0" applyAlignment="1" applyBorder="1" applyFont="1">
      <alignment vertical="center"/>
    </xf>
    <xf borderId="0" fillId="0" fontId="1" numFmtId="0" xfId="0" applyAlignment="1" applyFont="1">
      <alignment horizontal="center" vertical="center"/>
    </xf>
    <xf borderId="0" fillId="0" fontId="1" numFmtId="169" xfId="0" applyAlignment="1" applyFont="1" applyNumberFormat="1">
      <alignment horizontal="center" vertical="center"/>
    </xf>
    <xf borderId="24" fillId="0" fontId="1" numFmtId="0" xfId="0" applyAlignment="1" applyBorder="1" applyFont="1">
      <alignment horizontal="center" vertical="center"/>
    </xf>
    <xf borderId="0" fillId="0" fontId="9" numFmtId="0" xfId="0" applyAlignment="1" applyFont="1">
      <alignment vertical="center"/>
    </xf>
    <xf borderId="1" fillId="0" fontId="9" numFmtId="0" xfId="0" applyAlignment="1" applyBorder="1" applyFont="1">
      <alignment horizontal="center" vertical="center"/>
    </xf>
    <xf borderId="0" fillId="0" fontId="9" numFmtId="0" xfId="0" applyAlignment="1" applyFont="1">
      <alignment horizontal="center" vertical="center"/>
    </xf>
    <xf borderId="121" fillId="2" fontId="1" numFmtId="0" xfId="0" applyAlignment="1" applyBorder="1" applyFont="1">
      <alignment horizontal="center" vertical="center"/>
    </xf>
    <xf borderId="122" fillId="0" fontId="4" numFmtId="0" xfId="0" applyAlignment="1" applyBorder="1" applyFont="1">
      <alignment vertical="center"/>
    </xf>
    <xf borderId="123" fillId="0" fontId="4" numFmtId="0" xfId="0" applyAlignment="1" applyBorder="1" applyFont="1">
      <alignment vertical="center"/>
    </xf>
    <xf borderId="124" fillId="2" fontId="1" numFmtId="0" xfId="0" applyAlignment="1" applyBorder="1" applyFont="1">
      <alignment horizontal="center" vertical="center"/>
    </xf>
    <xf borderId="125" fillId="2" fontId="1" numFmtId="0" xfId="0" applyAlignment="1" applyBorder="1" applyFont="1">
      <alignment horizontal="center" shrinkToFit="0" vertical="center" wrapText="1"/>
    </xf>
    <xf borderId="126" fillId="2" fontId="1" numFmtId="0" xfId="0" applyAlignment="1" applyBorder="1" applyFont="1">
      <alignment horizontal="center" shrinkToFit="0" vertical="center" wrapText="1"/>
    </xf>
    <xf borderId="107" fillId="2" fontId="1" numFmtId="0" xfId="0" applyAlignment="1" applyBorder="1" applyFont="1">
      <alignment vertical="center"/>
    </xf>
    <xf borderId="102" fillId="2" fontId="1" numFmtId="0" xfId="0" applyAlignment="1" applyBorder="1" applyFont="1">
      <alignment shrinkToFit="1" vertical="center" wrapText="0"/>
    </xf>
    <xf borderId="12" fillId="0" fontId="1" numFmtId="0" xfId="0" applyAlignment="1" applyBorder="1" applyFont="1">
      <alignment horizontal="left" shrinkToFit="1" vertical="top" wrapText="0"/>
    </xf>
    <xf borderId="98" fillId="0" fontId="1" numFmtId="0" xfId="0" applyAlignment="1" applyBorder="1" applyFont="1">
      <alignment horizontal="left" shrinkToFit="1" vertical="center" wrapText="0"/>
    </xf>
    <xf borderId="99" fillId="0" fontId="1" numFmtId="0" xfId="0" applyAlignment="1" applyBorder="1" applyFont="1">
      <alignment horizontal="left" shrinkToFit="1" vertical="center" wrapText="0"/>
    </xf>
    <xf borderId="18" fillId="2" fontId="1" numFmtId="0" xfId="0" applyAlignment="1" applyBorder="1" applyFont="1">
      <alignment shrinkToFit="1" vertical="center" wrapText="0"/>
    </xf>
    <xf borderId="18" fillId="0" fontId="1" numFmtId="0" xfId="0" applyAlignment="1" applyBorder="1" applyFont="1">
      <alignment horizontal="left" shrinkToFit="1" vertical="center" wrapText="0"/>
    </xf>
    <xf borderId="18" fillId="0" fontId="1" numFmtId="0" xfId="0" applyAlignment="1" applyBorder="1" applyFont="1">
      <alignment horizontal="left" shrinkToFit="1" vertical="top" wrapText="0"/>
    </xf>
    <xf borderId="127" fillId="0" fontId="1" numFmtId="0" xfId="0" applyAlignment="1" applyBorder="1" applyFont="1">
      <alignment horizontal="left" shrinkToFit="1" vertical="center" wrapText="0"/>
    </xf>
    <xf borderId="128" fillId="0" fontId="1" numFmtId="0" xfId="0" applyAlignment="1" applyBorder="1" applyFont="1">
      <alignment horizontal="left" shrinkToFit="1" vertical="center" wrapText="0"/>
    </xf>
    <xf borderId="87" fillId="2" fontId="1" numFmtId="0" xfId="0" applyAlignment="1" applyBorder="1" applyFont="1">
      <alignment shrinkToFit="1" vertical="center" wrapText="0"/>
    </xf>
    <xf borderId="84" fillId="2" fontId="1" numFmtId="0" xfId="0" applyAlignment="1" applyBorder="1" applyFont="1">
      <alignment shrinkToFit="1" vertical="center" wrapText="0"/>
    </xf>
    <xf borderId="29" fillId="2" fontId="1" numFmtId="0" xfId="0" applyAlignment="1" applyBorder="1" applyFont="1">
      <alignment shrinkToFit="1" vertical="center" wrapText="0"/>
    </xf>
    <xf borderId="50" fillId="0" fontId="1" numFmtId="0" xfId="0" applyAlignment="1" applyBorder="1" applyFont="1">
      <alignment horizontal="left" shrinkToFit="1" vertical="top" wrapText="0"/>
    </xf>
    <xf borderId="121" fillId="2" fontId="1" numFmtId="0" xfId="0" applyAlignment="1" applyBorder="1" applyFont="1">
      <alignment shrinkToFit="1" vertical="center" wrapText="0"/>
    </xf>
    <xf borderId="124" fillId="0" fontId="1" numFmtId="0" xfId="0" applyAlignment="1" applyBorder="1" applyFont="1">
      <alignment horizontal="left" shrinkToFit="1" vertical="center" wrapText="0"/>
    </xf>
    <xf borderId="124" fillId="0" fontId="1" numFmtId="0" xfId="0" applyAlignment="1" applyBorder="1" applyFont="1">
      <alignment horizontal="left" shrinkToFit="1" vertical="top" wrapText="0"/>
    </xf>
    <xf borderId="125" fillId="0" fontId="1" numFmtId="0" xfId="0" applyAlignment="1" applyBorder="1" applyFont="1">
      <alignment horizontal="left" shrinkToFit="1" vertical="center" wrapText="0"/>
    </xf>
    <xf borderId="126" fillId="0" fontId="1" numFmtId="0" xfId="0" applyAlignment="1" applyBorder="1" applyFont="1">
      <alignment horizontal="left" shrinkToFit="1" vertical="center" wrapText="0"/>
    </xf>
    <xf borderId="107" fillId="2" fontId="1" numFmtId="0" xfId="0" applyAlignment="1" applyBorder="1" applyFont="1">
      <alignment shrinkToFit="1" vertical="center" wrapText="0"/>
    </xf>
    <xf borderId="129" fillId="0" fontId="4" numFmtId="0" xfId="0" applyAlignment="1" applyBorder="1" applyFont="1">
      <alignment vertical="center"/>
    </xf>
    <xf borderId="130" fillId="0" fontId="4" numFmtId="0" xfId="0" applyAlignment="1" applyBorder="1" applyFont="1">
      <alignment vertical="center"/>
    </xf>
    <xf borderId="0" fillId="0" fontId="5" numFmtId="0" xfId="0" applyAlignment="1" applyFont="1">
      <alignment horizontal="left" vertical="center"/>
    </xf>
    <xf borderId="121" fillId="2" fontId="5" numFmtId="0" xfId="0" applyAlignment="1" applyBorder="1" applyFont="1">
      <alignment vertical="center"/>
    </xf>
    <xf borderId="124" fillId="0" fontId="1" numFmtId="0" xfId="0" applyAlignment="1" applyBorder="1" applyFont="1">
      <alignment horizontal="left" vertical="center"/>
    </xf>
    <xf borderId="131" fillId="0" fontId="4" numFmtId="0" xfId="0" applyAlignment="1" applyBorder="1" applyFont="1">
      <alignment vertical="center"/>
    </xf>
    <xf borderId="73" fillId="2" fontId="10" numFmtId="0" xfId="0" applyAlignment="1" applyBorder="1" applyFont="1">
      <alignment shrinkToFit="0" vertical="center" wrapText="1"/>
    </xf>
    <xf borderId="73" fillId="2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left" vertical="center"/>
    </xf>
    <xf borderId="132" fillId="2" fontId="1" numFmtId="0" xfId="0" applyAlignment="1" applyBorder="1" applyFont="1">
      <alignment horizontal="left" vertical="top"/>
    </xf>
    <xf borderId="133" fillId="0" fontId="4" numFmtId="0" xfId="0" applyAlignment="1" applyBorder="1" applyFont="1">
      <alignment vertical="center"/>
    </xf>
    <xf borderId="134" fillId="0" fontId="4" numFmtId="0" xfId="0" applyAlignment="1" applyBorder="1" applyFont="1">
      <alignment vertical="center"/>
    </xf>
    <xf borderId="135" fillId="2" fontId="1" numFmtId="0" xfId="0" applyAlignment="1" applyBorder="1" applyFont="1">
      <alignment vertical="center"/>
    </xf>
    <xf borderId="136" fillId="0" fontId="4" numFmtId="0" xfId="0" applyAlignment="1" applyBorder="1" applyFont="1">
      <alignment vertical="center"/>
    </xf>
    <xf borderId="135" fillId="0" fontId="1" numFmtId="0" xfId="0" applyAlignment="1" applyBorder="1" applyFont="1">
      <alignment horizontal="left" vertical="center"/>
    </xf>
    <xf borderId="135" fillId="0" fontId="1" numFmtId="0" xfId="0" applyAlignment="1" applyBorder="1" applyFont="1">
      <alignment horizontal="left" shrinkToFit="0" vertical="top" wrapText="1"/>
    </xf>
    <xf borderId="137" fillId="2" fontId="1" numFmtId="0" xfId="0" applyAlignment="1" applyBorder="1" applyFont="1">
      <alignment vertical="center"/>
    </xf>
    <xf borderId="138" fillId="0" fontId="4" numFmtId="0" xfId="0" applyAlignment="1" applyBorder="1" applyFont="1">
      <alignment vertical="center"/>
    </xf>
    <xf borderId="139" fillId="0" fontId="4" numFmtId="0" xfId="0" applyAlignment="1" applyBorder="1" applyFont="1">
      <alignment vertical="center"/>
    </xf>
    <xf borderId="137" fillId="0" fontId="1" numFmtId="0" xfId="0" applyAlignment="1" applyBorder="1" applyFont="1">
      <alignment horizontal="left" vertical="center"/>
    </xf>
    <xf borderId="137" fillId="0" fontId="1" numFmtId="0" xfId="0" applyAlignment="1" applyBorder="1" applyFont="1">
      <alignment horizontal="left" shrinkToFit="0" vertical="top" wrapText="1"/>
    </xf>
    <xf borderId="140" fillId="0" fontId="4" numFmtId="0" xfId="0" applyAlignment="1" applyBorder="1" applyFont="1">
      <alignment vertical="center"/>
    </xf>
    <xf borderId="137" fillId="2" fontId="1" numFmtId="0" xfId="0" applyAlignment="1" applyBorder="1" applyFont="1">
      <alignment horizontal="left" vertical="center"/>
    </xf>
    <xf borderId="141" fillId="2" fontId="1" numFmtId="0" xfId="0" applyAlignment="1" applyBorder="1" applyFont="1">
      <alignment vertical="center"/>
    </xf>
    <xf borderId="142" fillId="0" fontId="4" numFmtId="0" xfId="0" applyAlignment="1" applyBorder="1" applyFont="1">
      <alignment vertical="center"/>
    </xf>
    <xf borderId="143" fillId="0" fontId="1" numFmtId="0" xfId="0" applyAlignment="1" applyBorder="1" applyFont="1">
      <alignment horizontal="left" vertical="center"/>
    </xf>
    <xf borderId="144" fillId="0" fontId="4" numFmtId="0" xfId="0" applyAlignment="1" applyBorder="1" applyFont="1">
      <alignment vertical="center"/>
    </xf>
    <xf borderId="145" fillId="0" fontId="4" numFmtId="0" xfId="0" applyAlignment="1" applyBorder="1" applyFont="1">
      <alignment vertical="center"/>
    </xf>
    <xf borderId="143" fillId="0" fontId="1" numFmtId="0" xfId="0" applyAlignment="1" applyBorder="1" applyFont="1">
      <alignment horizontal="left" shrinkToFit="0" vertical="top" wrapText="1"/>
    </xf>
    <xf borderId="137" fillId="2" fontId="10" numFmtId="0" xfId="0" applyAlignment="1" applyBorder="1" applyFont="1">
      <alignment vertical="center"/>
    </xf>
    <xf borderId="143" fillId="2" fontId="1" numFmtId="0" xfId="0" applyAlignment="1" applyBorder="1" applyFont="1">
      <alignment horizontal="left" vertical="center"/>
    </xf>
    <xf borderId="146" fillId="0" fontId="4" numFmtId="0" xfId="0" applyAlignment="1" applyBorder="1" applyFont="1">
      <alignment vertical="center"/>
    </xf>
    <xf borderId="135" fillId="2" fontId="1" numFmtId="0" xfId="0" applyAlignment="1" applyBorder="1" applyFont="1">
      <alignment horizontal="left" vertical="center"/>
    </xf>
    <xf borderId="141" fillId="2" fontId="10" numFmtId="0" xfId="0" applyAlignment="1" applyBorder="1" applyFont="1">
      <alignment vertical="center"/>
    </xf>
    <xf borderId="147" fillId="0" fontId="4" numFmtId="0" xfId="0" applyAlignment="1" applyBorder="1" applyFont="1">
      <alignment vertical="center"/>
    </xf>
    <xf borderId="143" fillId="2" fontId="1" numFmtId="0" xfId="0" applyAlignment="1" applyBorder="1" applyFont="1">
      <alignment vertical="center"/>
    </xf>
    <xf borderId="148" fillId="2" fontId="10" numFmtId="0" xfId="0" applyAlignment="1" applyBorder="1" applyFont="1">
      <alignment vertical="center"/>
    </xf>
    <xf borderId="149" fillId="0" fontId="4" numFmtId="0" xfId="0" applyAlignment="1" applyBorder="1" applyFont="1">
      <alignment vertical="center"/>
    </xf>
    <xf borderId="0" fillId="0" fontId="11" numFmtId="0" xfId="0" applyAlignment="1" applyFont="1">
      <alignment vertical="center"/>
    </xf>
    <xf borderId="98" fillId="0" fontId="7" numFmtId="0" xfId="0" applyAlignment="1" applyBorder="1" applyFont="1">
      <alignment vertical="center"/>
    </xf>
    <xf borderId="98" fillId="0" fontId="12" numFmtId="0" xfId="0" applyAlignment="1" applyBorder="1" applyFont="1">
      <alignment vertical="center"/>
    </xf>
    <xf borderId="98" fillId="0" fontId="7" numFmtId="49" xfId="0" applyAlignment="1" applyBorder="1" applyFont="1" applyNumberFormat="1">
      <alignment vertical="center"/>
    </xf>
    <xf borderId="61" fillId="0" fontId="13" numFmtId="0" xfId="0" applyAlignment="1" applyBorder="1" applyFont="1">
      <alignment vertical="center"/>
    </xf>
    <xf borderId="0" fillId="0" fontId="7" numFmtId="0" xfId="0" applyAlignment="1" applyFont="1">
      <alignment vertical="center"/>
    </xf>
    <xf borderId="0" fillId="0" fontId="11" numFmtId="0" xfId="0" applyAlignment="1" applyFont="1">
      <alignment vertic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solid">
          <fgColor rgb="FFB4C6E7"/>
          <bgColor rgb="FFB4C6E7"/>
        </patternFill>
      </fill>
      <border/>
    </dxf>
  </dxfs>
  <tableStyles count="47">
    <tableStyle count="3" pivot="0" name="MST_市区町村-style">
      <tableStyleElement dxfId="1" type="headerRow"/>
      <tableStyleElement dxfId="2" type="firstRowStripe"/>
      <tableStyleElement dxfId="3" type="secondRowStripe"/>
    </tableStyle>
    <tableStyle count="3" pivot="0" name="MST_市区町村-style 2">
      <tableStyleElement dxfId="1" type="headerRow"/>
      <tableStyleElement dxfId="2" type="firstRowStripe"/>
      <tableStyleElement dxfId="3" type="secondRowStripe"/>
    </tableStyle>
    <tableStyle count="3" pivot="0" name="MST_市区町村-style 3">
      <tableStyleElement dxfId="1" type="headerRow"/>
      <tableStyleElement dxfId="2" type="firstRowStripe"/>
      <tableStyleElement dxfId="3" type="secondRowStripe"/>
    </tableStyle>
    <tableStyle count="3" pivot="0" name="MST_市区町村-style 4">
      <tableStyleElement dxfId="1" type="headerRow"/>
      <tableStyleElement dxfId="2" type="firstRowStripe"/>
      <tableStyleElement dxfId="3" type="secondRowStripe"/>
    </tableStyle>
    <tableStyle count="3" pivot="0" name="MST_市区町村-style 5">
      <tableStyleElement dxfId="1" type="headerRow"/>
      <tableStyleElement dxfId="2" type="firstRowStripe"/>
      <tableStyleElement dxfId="3" type="secondRowStripe"/>
    </tableStyle>
    <tableStyle count="3" pivot="0" name="MST_市区町村-style 6">
      <tableStyleElement dxfId="1" type="headerRow"/>
      <tableStyleElement dxfId="2" type="firstRowStripe"/>
      <tableStyleElement dxfId="3" type="secondRowStripe"/>
    </tableStyle>
    <tableStyle count="3" pivot="0" name="MST_市区町村-style 7">
      <tableStyleElement dxfId="1" type="headerRow"/>
      <tableStyleElement dxfId="2" type="firstRowStripe"/>
      <tableStyleElement dxfId="3" type="secondRowStripe"/>
    </tableStyle>
    <tableStyle count="3" pivot="0" name="MST_市区町村-style 8">
      <tableStyleElement dxfId="1" type="headerRow"/>
      <tableStyleElement dxfId="2" type="firstRowStripe"/>
      <tableStyleElement dxfId="3" type="secondRowStripe"/>
    </tableStyle>
    <tableStyle count="3" pivot="0" name="MST_市区町村-style 9">
      <tableStyleElement dxfId="1" type="headerRow"/>
      <tableStyleElement dxfId="2" type="firstRowStripe"/>
      <tableStyleElement dxfId="3" type="secondRowStripe"/>
    </tableStyle>
    <tableStyle count="3" pivot="0" name="MST_市区町村-style 10">
      <tableStyleElement dxfId="1" type="headerRow"/>
      <tableStyleElement dxfId="2" type="firstRowStripe"/>
      <tableStyleElement dxfId="3" type="secondRowStripe"/>
    </tableStyle>
    <tableStyle count="3" pivot="0" name="MST_市区町村-style 11">
      <tableStyleElement dxfId="1" type="headerRow"/>
      <tableStyleElement dxfId="2" type="firstRowStripe"/>
      <tableStyleElement dxfId="3" type="secondRowStripe"/>
    </tableStyle>
    <tableStyle count="3" pivot="0" name="MST_市区町村-style 12">
      <tableStyleElement dxfId="1" type="headerRow"/>
      <tableStyleElement dxfId="2" type="firstRowStripe"/>
      <tableStyleElement dxfId="3" type="secondRowStripe"/>
    </tableStyle>
    <tableStyle count="3" pivot="0" name="MST_市区町村-style 13">
      <tableStyleElement dxfId="1" type="headerRow"/>
      <tableStyleElement dxfId="2" type="firstRowStripe"/>
      <tableStyleElement dxfId="3" type="secondRowStripe"/>
    </tableStyle>
    <tableStyle count="3" pivot="0" name="MST_市区町村-style 14">
      <tableStyleElement dxfId="1" type="headerRow"/>
      <tableStyleElement dxfId="2" type="firstRowStripe"/>
      <tableStyleElement dxfId="3" type="secondRowStripe"/>
    </tableStyle>
    <tableStyle count="3" pivot="0" name="MST_市区町村-style 15">
      <tableStyleElement dxfId="1" type="headerRow"/>
      <tableStyleElement dxfId="2" type="firstRowStripe"/>
      <tableStyleElement dxfId="3" type="secondRowStripe"/>
    </tableStyle>
    <tableStyle count="3" pivot="0" name="MST_市区町村-style 16">
      <tableStyleElement dxfId="1" type="headerRow"/>
      <tableStyleElement dxfId="2" type="firstRowStripe"/>
      <tableStyleElement dxfId="3" type="secondRowStripe"/>
    </tableStyle>
    <tableStyle count="3" pivot="0" name="MST_市区町村-style 17">
      <tableStyleElement dxfId="1" type="headerRow"/>
      <tableStyleElement dxfId="2" type="firstRowStripe"/>
      <tableStyleElement dxfId="3" type="secondRowStripe"/>
    </tableStyle>
    <tableStyle count="3" pivot="0" name="MST_市区町村-style 18">
      <tableStyleElement dxfId="1" type="headerRow"/>
      <tableStyleElement dxfId="2" type="firstRowStripe"/>
      <tableStyleElement dxfId="3" type="secondRowStripe"/>
    </tableStyle>
    <tableStyle count="3" pivot="0" name="MST_市区町村-style 19">
      <tableStyleElement dxfId="1" type="headerRow"/>
      <tableStyleElement dxfId="2" type="firstRowStripe"/>
      <tableStyleElement dxfId="3" type="secondRowStripe"/>
    </tableStyle>
    <tableStyle count="3" pivot="0" name="MST_市区町村-style 20">
      <tableStyleElement dxfId="1" type="headerRow"/>
      <tableStyleElement dxfId="2" type="firstRowStripe"/>
      <tableStyleElement dxfId="3" type="secondRowStripe"/>
    </tableStyle>
    <tableStyle count="3" pivot="0" name="MST_市区町村-style 21">
      <tableStyleElement dxfId="1" type="headerRow"/>
      <tableStyleElement dxfId="2" type="firstRowStripe"/>
      <tableStyleElement dxfId="3" type="secondRowStripe"/>
    </tableStyle>
    <tableStyle count="3" pivot="0" name="MST_市区町村-style 22">
      <tableStyleElement dxfId="1" type="headerRow"/>
      <tableStyleElement dxfId="2" type="firstRowStripe"/>
      <tableStyleElement dxfId="3" type="secondRowStripe"/>
    </tableStyle>
    <tableStyle count="3" pivot="0" name="MST_市区町村-style 23">
      <tableStyleElement dxfId="1" type="headerRow"/>
      <tableStyleElement dxfId="2" type="firstRowStripe"/>
      <tableStyleElement dxfId="3" type="secondRowStripe"/>
    </tableStyle>
    <tableStyle count="3" pivot="0" name="MST_市区町村-style 24">
      <tableStyleElement dxfId="1" type="headerRow"/>
      <tableStyleElement dxfId="2" type="firstRowStripe"/>
      <tableStyleElement dxfId="3" type="secondRowStripe"/>
    </tableStyle>
    <tableStyle count="3" pivot="0" name="MST_市区町村-style 25">
      <tableStyleElement dxfId="1" type="headerRow"/>
      <tableStyleElement dxfId="2" type="firstRowStripe"/>
      <tableStyleElement dxfId="3" type="secondRowStripe"/>
    </tableStyle>
    <tableStyle count="3" pivot="0" name="MST_市区町村-style 26">
      <tableStyleElement dxfId="1" type="headerRow"/>
      <tableStyleElement dxfId="2" type="firstRowStripe"/>
      <tableStyleElement dxfId="3" type="secondRowStripe"/>
    </tableStyle>
    <tableStyle count="3" pivot="0" name="MST_市区町村-style 27">
      <tableStyleElement dxfId="1" type="headerRow"/>
      <tableStyleElement dxfId="2" type="firstRowStripe"/>
      <tableStyleElement dxfId="3" type="secondRowStripe"/>
    </tableStyle>
    <tableStyle count="3" pivot="0" name="MST_市区町村-style 28">
      <tableStyleElement dxfId="1" type="headerRow"/>
      <tableStyleElement dxfId="2" type="firstRowStripe"/>
      <tableStyleElement dxfId="3" type="secondRowStripe"/>
    </tableStyle>
    <tableStyle count="3" pivot="0" name="MST_市区町村-style 29">
      <tableStyleElement dxfId="1" type="headerRow"/>
      <tableStyleElement dxfId="2" type="firstRowStripe"/>
      <tableStyleElement dxfId="3" type="secondRowStripe"/>
    </tableStyle>
    <tableStyle count="3" pivot="0" name="MST_市区町村-style 30">
      <tableStyleElement dxfId="1" type="headerRow"/>
      <tableStyleElement dxfId="2" type="firstRowStripe"/>
      <tableStyleElement dxfId="3" type="secondRowStripe"/>
    </tableStyle>
    <tableStyle count="3" pivot="0" name="MST_市区町村-style 31">
      <tableStyleElement dxfId="1" type="headerRow"/>
      <tableStyleElement dxfId="2" type="firstRowStripe"/>
      <tableStyleElement dxfId="3" type="secondRowStripe"/>
    </tableStyle>
    <tableStyle count="3" pivot="0" name="MST_市区町村-style 32">
      <tableStyleElement dxfId="1" type="headerRow"/>
      <tableStyleElement dxfId="2" type="firstRowStripe"/>
      <tableStyleElement dxfId="3" type="secondRowStripe"/>
    </tableStyle>
    <tableStyle count="3" pivot="0" name="MST_市区町村-style 33">
      <tableStyleElement dxfId="1" type="headerRow"/>
      <tableStyleElement dxfId="2" type="firstRowStripe"/>
      <tableStyleElement dxfId="3" type="secondRowStripe"/>
    </tableStyle>
    <tableStyle count="3" pivot="0" name="MST_市区町村-style 34">
      <tableStyleElement dxfId="1" type="headerRow"/>
      <tableStyleElement dxfId="2" type="firstRowStripe"/>
      <tableStyleElement dxfId="3" type="secondRowStripe"/>
    </tableStyle>
    <tableStyle count="3" pivot="0" name="MST_市区町村-style 35">
      <tableStyleElement dxfId="1" type="headerRow"/>
      <tableStyleElement dxfId="2" type="firstRowStripe"/>
      <tableStyleElement dxfId="3" type="secondRowStripe"/>
    </tableStyle>
    <tableStyle count="3" pivot="0" name="MST_市区町村-style 36">
      <tableStyleElement dxfId="1" type="headerRow"/>
      <tableStyleElement dxfId="2" type="firstRowStripe"/>
      <tableStyleElement dxfId="3" type="secondRowStripe"/>
    </tableStyle>
    <tableStyle count="3" pivot="0" name="MST_市区町村-style 37">
      <tableStyleElement dxfId="1" type="headerRow"/>
      <tableStyleElement dxfId="2" type="firstRowStripe"/>
      <tableStyleElement dxfId="3" type="secondRowStripe"/>
    </tableStyle>
    <tableStyle count="3" pivot="0" name="MST_市区町村-style 38">
      <tableStyleElement dxfId="1" type="headerRow"/>
      <tableStyleElement dxfId="2" type="firstRowStripe"/>
      <tableStyleElement dxfId="3" type="secondRowStripe"/>
    </tableStyle>
    <tableStyle count="3" pivot="0" name="MST_市区町村-style 39">
      <tableStyleElement dxfId="1" type="headerRow"/>
      <tableStyleElement dxfId="2" type="firstRowStripe"/>
      <tableStyleElement dxfId="3" type="secondRowStripe"/>
    </tableStyle>
    <tableStyle count="3" pivot="0" name="MST_市区町村-style 40">
      <tableStyleElement dxfId="1" type="headerRow"/>
      <tableStyleElement dxfId="2" type="firstRowStripe"/>
      <tableStyleElement dxfId="3" type="secondRowStripe"/>
    </tableStyle>
    <tableStyle count="3" pivot="0" name="MST_市区町村-style 41">
      <tableStyleElement dxfId="1" type="headerRow"/>
      <tableStyleElement dxfId="2" type="firstRowStripe"/>
      <tableStyleElement dxfId="3" type="secondRowStripe"/>
    </tableStyle>
    <tableStyle count="3" pivot="0" name="MST_市区町村-style 42">
      <tableStyleElement dxfId="1" type="headerRow"/>
      <tableStyleElement dxfId="2" type="firstRowStripe"/>
      <tableStyleElement dxfId="3" type="secondRowStripe"/>
    </tableStyle>
    <tableStyle count="3" pivot="0" name="MST_市区町村-style 43">
      <tableStyleElement dxfId="1" type="headerRow"/>
      <tableStyleElement dxfId="2" type="firstRowStripe"/>
      <tableStyleElement dxfId="3" type="secondRowStripe"/>
    </tableStyle>
    <tableStyle count="3" pivot="0" name="MST_市区町村-style 44">
      <tableStyleElement dxfId="1" type="headerRow"/>
      <tableStyleElement dxfId="2" type="firstRowStripe"/>
      <tableStyleElement dxfId="3" type="secondRowStripe"/>
    </tableStyle>
    <tableStyle count="3" pivot="0" name="MST_市区町村-style 45">
      <tableStyleElement dxfId="1" type="headerRow"/>
      <tableStyleElement dxfId="2" type="firstRowStripe"/>
      <tableStyleElement dxfId="3" type="secondRowStripe"/>
    </tableStyle>
    <tableStyle count="3" pivot="0" name="MST_市区町村-style 46">
      <tableStyleElement dxfId="1" type="headerRow"/>
      <tableStyleElement dxfId="2" type="firstRowStripe"/>
      <tableStyleElement dxfId="3" type="secondRowStripe"/>
    </tableStyle>
    <tableStyle count="3" pivot="0" name="MST_市区町村-style 47">
      <tableStyleElement dxfId="1" type="headerRow"/>
      <tableStyleElement dxfId="2" type="firstRowStripe"/>
      <tableStyleElement dxfId="3" type="secondRowStripe"/>
    </tableStyle>
  </tableStyle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0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C3:C182" displayName="Table_1" name="Table_1" id="1">
  <tableColumns count="1">
    <tableColumn name="北海道" id="1"/>
  </tableColumns>
  <tableStyleInfo name="MST_市区町村-style" showColumnStripes="0" showFirstColumn="1" showLastColumn="1" showRowStripes="1"/>
</table>
</file>

<file path=xl/tables/table10.xml><?xml version="1.0" encoding="utf-8"?>
<table xmlns="http://schemas.openxmlformats.org/spreadsheetml/2006/main" ref="L3:L38" displayName="Table_10" name="Table_10" id="10">
  <tableColumns count="1">
    <tableColumn name="群馬県" id="1"/>
  </tableColumns>
  <tableStyleInfo name="MST_市区町村-style 10" showColumnStripes="0" showFirstColumn="1" showLastColumn="1" showRowStripes="1"/>
</table>
</file>

<file path=xl/tables/table11.xml><?xml version="1.0" encoding="utf-8"?>
<table xmlns="http://schemas.openxmlformats.org/spreadsheetml/2006/main" ref="M3:M66" displayName="Table_11" name="Table_11" id="11">
  <tableColumns count="1">
    <tableColumn name="埼玉県" id="1"/>
  </tableColumns>
  <tableStyleInfo name="MST_市区町村-style 11" showColumnStripes="0" showFirstColumn="1" showLastColumn="1" showRowStripes="1"/>
</table>
</file>

<file path=xl/tables/table12.xml><?xml version="1.0" encoding="utf-8"?>
<table xmlns="http://schemas.openxmlformats.org/spreadsheetml/2006/main" ref="N3:N57" displayName="Table_12" name="Table_12" id="12">
  <tableColumns count="1">
    <tableColumn name="千葉県" id="1"/>
  </tableColumns>
  <tableStyleInfo name="MST_市区町村-style 12" showColumnStripes="0" showFirstColumn="1" showLastColumn="1" showRowStripes="1"/>
</table>
</file>

<file path=xl/tables/table13.xml><?xml version="1.0" encoding="utf-8"?>
<table xmlns="http://schemas.openxmlformats.org/spreadsheetml/2006/main" ref="O3:O65" displayName="Table_13" name="Table_13" id="13">
  <tableColumns count="1">
    <tableColumn name="東京都" id="1"/>
  </tableColumns>
  <tableStyleInfo name="MST_市区町村-style 13" showColumnStripes="0" showFirstColumn="1" showLastColumn="1" showRowStripes="1"/>
</table>
</file>

<file path=xl/tables/table14.xml><?xml version="1.0" encoding="utf-8"?>
<table xmlns="http://schemas.openxmlformats.org/spreadsheetml/2006/main" ref="P3:P36" displayName="Table_14" name="Table_14" id="14">
  <tableColumns count="1">
    <tableColumn name="神奈川県" id="1"/>
  </tableColumns>
  <tableStyleInfo name="MST_市区町村-style 14" showColumnStripes="0" showFirstColumn="1" showLastColumn="1" showRowStripes="1"/>
</table>
</file>

<file path=xl/tables/table15.xml><?xml version="1.0" encoding="utf-8"?>
<table xmlns="http://schemas.openxmlformats.org/spreadsheetml/2006/main" ref="Q3:Q33" displayName="Table_15" name="Table_15" id="15">
  <tableColumns count="1">
    <tableColumn name="新潟県" id="1"/>
  </tableColumns>
  <tableStyleInfo name="MST_市区町村-style 15" showColumnStripes="0" showFirstColumn="1" showLastColumn="1" showRowStripes="1"/>
</table>
</file>

<file path=xl/tables/table16.xml><?xml version="1.0" encoding="utf-8"?>
<table xmlns="http://schemas.openxmlformats.org/spreadsheetml/2006/main" ref="R3:R18" displayName="Table_16" name="Table_16" id="16">
  <tableColumns count="1">
    <tableColumn name="富山県" id="1"/>
  </tableColumns>
  <tableStyleInfo name="MST_市区町村-style 16" showColumnStripes="0" showFirstColumn="1" showLastColumn="1" showRowStripes="1"/>
</table>
</file>

<file path=xl/tables/table17.xml><?xml version="1.0" encoding="utf-8"?>
<table xmlns="http://schemas.openxmlformats.org/spreadsheetml/2006/main" ref="S3:S22" displayName="Table_17" name="Table_17" id="17">
  <tableColumns count="1">
    <tableColumn name="石川県" id="1"/>
  </tableColumns>
  <tableStyleInfo name="MST_市区町村-style 17" showColumnStripes="0" showFirstColumn="1" showLastColumn="1" showRowStripes="1"/>
</table>
</file>

<file path=xl/tables/table18.xml><?xml version="1.0" encoding="utf-8"?>
<table xmlns="http://schemas.openxmlformats.org/spreadsheetml/2006/main" ref="T3:T20" displayName="Table_18" name="Table_18" id="18">
  <tableColumns count="1">
    <tableColumn name="福井県" id="1"/>
  </tableColumns>
  <tableStyleInfo name="MST_市区町村-style 18" showColumnStripes="0" showFirstColumn="1" showLastColumn="1" showRowStripes="1"/>
</table>
</file>

<file path=xl/tables/table19.xml><?xml version="1.0" encoding="utf-8"?>
<table xmlns="http://schemas.openxmlformats.org/spreadsheetml/2006/main" ref="U3:U30" displayName="Table_19" name="Table_19" id="19">
  <tableColumns count="1">
    <tableColumn name="山梨県" id="1"/>
  </tableColumns>
  <tableStyleInfo name="MST_市区町村-style 19" showColumnStripes="0" showFirstColumn="1" showLastColumn="1" showRowStripes="1"/>
</table>
</file>

<file path=xl/tables/table2.xml><?xml version="1.0" encoding="utf-8"?>
<table xmlns="http://schemas.openxmlformats.org/spreadsheetml/2006/main" ref="D3:D43" displayName="Table_2" name="Table_2" id="2">
  <tableColumns count="1">
    <tableColumn name="青森県" id="1"/>
  </tableColumns>
  <tableStyleInfo name="MST_市区町村-style 2" showColumnStripes="0" showFirstColumn="1" showLastColumn="1" showRowStripes="1"/>
</table>
</file>

<file path=xl/tables/table20.xml><?xml version="1.0" encoding="utf-8"?>
<table xmlns="http://schemas.openxmlformats.org/spreadsheetml/2006/main" ref="V3:V80" displayName="Table_20" name="Table_20" id="20">
  <tableColumns count="1">
    <tableColumn name="長野県" id="1"/>
  </tableColumns>
  <tableStyleInfo name="MST_市区町村-style 20" showColumnStripes="0" showFirstColumn="1" showLastColumn="1" showRowStripes="1"/>
</table>
</file>

<file path=xl/tables/table21.xml><?xml version="1.0" encoding="utf-8"?>
<table xmlns="http://schemas.openxmlformats.org/spreadsheetml/2006/main" ref="W3:W45" displayName="Table_21" name="Table_21" id="21">
  <tableColumns count="1">
    <tableColumn name="岐阜県" id="1"/>
  </tableColumns>
  <tableStyleInfo name="MST_市区町村-style 21" showColumnStripes="0" showFirstColumn="1" showLastColumn="1" showRowStripes="1"/>
</table>
</file>

<file path=xl/tables/table22.xml><?xml version="1.0" encoding="utf-8"?>
<table xmlns="http://schemas.openxmlformats.org/spreadsheetml/2006/main" ref="X3:X38" displayName="Table_22" name="Table_22" id="22">
  <tableColumns count="1">
    <tableColumn name="静岡県" id="1"/>
  </tableColumns>
  <tableStyleInfo name="MST_市区町村-style 22" showColumnStripes="0" showFirstColumn="1" showLastColumn="1" showRowStripes="1"/>
</table>
</file>

<file path=xl/tables/table23.xml><?xml version="1.0" encoding="utf-8"?>
<table xmlns="http://schemas.openxmlformats.org/spreadsheetml/2006/main" ref="Y3:Y57" displayName="Table_23" name="Table_23" id="23">
  <tableColumns count="1">
    <tableColumn name="愛知県" id="1"/>
  </tableColumns>
  <tableStyleInfo name="MST_市区町村-style 23" showColumnStripes="0" showFirstColumn="1" showLastColumn="1" showRowStripes="1"/>
</table>
</file>

<file path=xl/tables/table24.xml><?xml version="1.0" encoding="utf-8"?>
<table xmlns="http://schemas.openxmlformats.org/spreadsheetml/2006/main" ref="Z3:Z32" displayName="Table_24" name="Table_24" id="24">
  <tableColumns count="1">
    <tableColumn name="三重県" id="1"/>
  </tableColumns>
  <tableStyleInfo name="MST_市区町村-style 24" showColumnStripes="0" showFirstColumn="1" showLastColumn="1" showRowStripes="1"/>
</table>
</file>

<file path=xl/tables/table25.xml><?xml version="1.0" encoding="utf-8"?>
<table xmlns="http://schemas.openxmlformats.org/spreadsheetml/2006/main" ref="AA3:AA22" displayName="Table_25" name="Table_25" id="25">
  <tableColumns count="1">
    <tableColumn name="滋賀県" id="1"/>
  </tableColumns>
  <tableStyleInfo name="MST_市区町村-style 25" showColumnStripes="0" showFirstColumn="1" showLastColumn="1" showRowStripes="1"/>
</table>
</file>

<file path=xl/tables/table26.xml><?xml version="1.0" encoding="utf-8"?>
<table xmlns="http://schemas.openxmlformats.org/spreadsheetml/2006/main" ref="AB3:AB29" displayName="Table_26" name="Table_26" id="26">
  <tableColumns count="1">
    <tableColumn name="京都府" id="1"/>
  </tableColumns>
  <tableStyleInfo name="MST_市区町村-style 26" showColumnStripes="0" showFirstColumn="1" showLastColumn="1" showRowStripes="1"/>
</table>
</file>

<file path=xl/tables/table27.xml><?xml version="1.0" encoding="utf-8"?>
<table xmlns="http://schemas.openxmlformats.org/spreadsheetml/2006/main" ref="AC3:AC46" displayName="Table_27" name="Table_27" id="27">
  <tableColumns count="1">
    <tableColumn name="大阪府" id="1"/>
  </tableColumns>
  <tableStyleInfo name="MST_市区町村-style 27" showColumnStripes="0" showFirstColumn="1" showLastColumn="1" showRowStripes="1"/>
</table>
</file>

<file path=xl/tables/table28.xml><?xml version="1.0" encoding="utf-8"?>
<table xmlns="http://schemas.openxmlformats.org/spreadsheetml/2006/main" ref="AD3:AD44" displayName="Table_28" name="Table_28" id="28">
  <tableColumns count="1">
    <tableColumn name="兵庫県" id="1"/>
  </tableColumns>
  <tableStyleInfo name="MST_市区町村-style 28" showColumnStripes="0" showFirstColumn="1" showLastColumn="1" showRowStripes="1"/>
</table>
</file>

<file path=xl/tables/table29.xml><?xml version="1.0" encoding="utf-8"?>
<table xmlns="http://schemas.openxmlformats.org/spreadsheetml/2006/main" ref="AE3:AE42" displayName="Table_29" name="Table_29" id="29">
  <tableColumns count="1">
    <tableColumn name="奈良県" id="1"/>
  </tableColumns>
  <tableStyleInfo name="MST_市区町村-style 29" showColumnStripes="0" showFirstColumn="1" showLastColumn="1" showRowStripes="1"/>
</table>
</file>

<file path=xl/tables/table3.xml><?xml version="1.0" encoding="utf-8"?>
<table xmlns="http://schemas.openxmlformats.org/spreadsheetml/2006/main" ref="E3:E36" displayName="Table_3" name="Table_3" id="3">
  <tableColumns count="1">
    <tableColumn name="岩手県" id="1"/>
  </tableColumns>
  <tableStyleInfo name="MST_市区町村-style 3" showColumnStripes="0" showFirstColumn="1" showLastColumn="1" showRowStripes="1"/>
</table>
</file>

<file path=xl/tables/table30.xml><?xml version="1.0" encoding="utf-8"?>
<table xmlns="http://schemas.openxmlformats.org/spreadsheetml/2006/main" ref="AF3:AF33" displayName="Table_30" name="Table_30" id="30">
  <tableColumns count="1">
    <tableColumn name="和歌山県" id="1"/>
  </tableColumns>
  <tableStyleInfo name="MST_市区町村-style 30" showColumnStripes="0" showFirstColumn="1" showLastColumn="1" showRowStripes="1"/>
</table>
</file>

<file path=xl/tables/table31.xml><?xml version="1.0" encoding="utf-8"?>
<table xmlns="http://schemas.openxmlformats.org/spreadsheetml/2006/main" ref="AG3:AG22" displayName="Table_31" name="Table_31" id="31">
  <tableColumns count="1">
    <tableColumn name="鳥取県" id="1"/>
  </tableColumns>
  <tableStyleInfo name="MST_市区町村-style 31" showColumnStripes="0" showFirstColumn="1" showLastColumn="1" showRowStripes="1"/>
</table>
</file>

<file path=xl/tables/table32.xml><?xml version="1.0" encoding="utf-8"?>
<table xmlns="http://schemas.openxmlformats.org/spreadsheetml/2006/main" ref="AH3:AH22" displayName="Table_32" name="Table_32" id="32">
  <tableColumns count="1">
    <tableColumn name="島根県" id="1"/>
  </tableColumns>
  <tableStyleInfo name="MST_市区町村-style 32" showColumnStripes="0" showFirstColumn="1" showLastColumn="1" showRowStripes="1"/>
</table>
</file>

<file path=xl/tables/table33.xml><?xml version="1.0" encoding="utf-8"?>
<table xmlns="http://schemas.openxmlformats.org/spreadsheetml/2006/main" ref="AI3:AI30" displayName="Table_33" name="Table_33" id="33">
  <tableColumns count="1">
    <tableColumn name="岡山県" id="1"/>
  </tableColumns>
  <tableStyleInfo name="MST_市区町村-style 33" showColumnStripes="0" showFirstColumn="1" showLastColumn="1" showRowStripes="1"/>
</table>
</file>

<file path=xl/tables/table34.xml><?xml version="1.0" encoding="utf-8"?>
<table xmlns="http://schemas.openxmlformats.org/spreadsheetml/2006/main" ref="AJ3:AJ26" displayName="Table_34" name="Table_34" id="34">
  <tableColumns count="1">
    <tableColumn name="広島県" id="1"/>
  </tableColumns>
  <tableStyleInfo name="MST_市区町村-style 34" showColumnStripes="0" showFirstColumn="1" showLastColumn="1" showRowStripes="1"/>
</table>
</file>

<file path=xl/tables/table35.xml><?xml version="1.0" encoding="utf-8"?>
<table xmlns="http://schemas.openxmlformats.org/spreadsheetml/2006/main" ref="AK3:AK22" displayName="Table_35" name="Table_35" id="35">
  <tableColumns count="1">
    <tableColumn name="山口県" id="1"/>
  </tableColumns>
  <tableStyleInfo name="MST_市区町村-style 35" showColumnStripes="0" showFirstColumn="1" showLastColumn="1" showRowStripes="1"/>
</table>
</file>

<file path=xl/tables/table36.xml><?xml version="1.0" encoding="utf-8"?>
<table xmlns="http://schemas.openxmlformats.org/spreadsheetml/2006/main" ref="AL3:AL27" displayName="Table_36" name="Table_36" id="36">
  <tableColumns count="1">
    <tableColumn name="徳島県" id="1"/>
  </tableColumns>
  <tableStyleInfo name="MST_市区町村-style 36" showColumnStripes="0" showFirstColumn="1" showLastColumn="1" showRowStripes="1"/>
</table>
</file>

<file path=xl/tables/table37.xml><?xml version="1.0" encoding="utf-8"?>
<table xmlns="http://schemas.openxmlformats.org/spreadsheetml/2006/main" ref="AM3:AM20" displayName="Table_37" name="Table_37" id="37">
  <tableColumns count="1">
    <tableColumn name="香川県" id="1"/>
  </tableColumns>
  <tableStyleInfo name="MST_市区町村-style 37" showColumnStripes="0" showFirstColumn="1" showLastColumn="1" showRowStripes="1"/>
</table>
</file>

<file path=xl/tables/table38.xml><?xml version="1.0" encoding="utf-8"?>
<table xmlns="http://schemas.openxmlformats.org/spreadsheetml/2006/main" ref="AN3:AN23" displayName="Table_38" name="Table_38" id="38">
  <tableColumns count="1">
    <tableColumn name="愛媛県" id="1"/>
  </tableColumns>
  <tableStyleInfo name="MST_市区町村-style 38" showColumnStripes="0" showFirstColumn="1" showLastColumn="1" showRowStripes="1"/>
</table>
</file>

<file path=xl/tables/table39.xml><?xml version="1.0" encoding="utf-8"?>
<table xmlns="http://schemas.openxmlformats.org/spreadsheetml/2006/main" ref="AO3:AO37" displayName="Table_39" name="Table_39" id="39">
  <tableColumns count="1">
    <tableColumn name="高知県" id="1"/>
  </tableColumns>
  <tableStyleInfo name="MST_市区町村-style 39" showColumnStripes="0" showFirstColumn="1" showLastColumn="1" showRowStripes="1"/>
</table>
</file>

<file path=xl/tables/table4.xml><?xml version="1.0" encoding="utf-8"?>
<table xmlns="http://schemas.openxmlformats.org/spreadsheetml/2006/main" ref="F3:F38" displayName="Table_4" name="Table_4" id="4">
  <tableColumns count="1">
    <tableColumn name="宮城県" id="1"/>
  </tableColumns>
  <tableStyleInfo name="MST_市区町村-style 4" showColumnStripes="0" showFirstColumn="1" showLastColumn="1" showRowStripes="1"/>
</table>
</file>

<file path=xl/tables/table40.xml><?xml version="1.0" encoding="utf-8"?>
<table xmlns="http://schemas.openxmlformats.org/spreadsheetml/2006/main" ref="AP3:AP63" displayName="Table_40" name="Table_40" id="40">
  <tableColumns count="1">
    <tableColumn name="福岡県" id="1"/>
  </tableColumns>
  <tableStyleInfo name="MST_市区町村-style 40" showColumnStripes="0" showFirstColumn="1" showLastColumn="1" showRowStripes="1"/>
</table>
</file>

<file path=xl/tables/table41.xml><?xml version="1.0" encoding="utf-8"?>
<table xmlns="http://schemas.openxmlformats.org/spreadsheetml/2006/main" ref="AQ3:AQ23" displayName="Table_41" name="Table_41" id="41">
  <tableColumns count="1">
    <tableColumn name="佐賀県" id="1"/>
  </tableColumns>
  <tableStyleInfo name="MST_市区町村-style 41" showColumnStripes="0" showFirstColumn="1" showLastColumn="1" showRowStripes="1"/>
</table>
</file>

<file path=xl/tables/table42.xml><?xml version="1.0" encoding="utf-8"?>
<table xmlns="http://schemas.openxmlformats.org/spreadsheetml/2006/main" ref="AR3:AR24" displayName="Table_42" name="Table_42" id="42">
  <tableColumns count="1">
    <tableColumn name="長崎県" id="1"/>
  </tableColumns>
  <tableStyleInfo name="MST_市区町村-style 42" showColumnStripes="0" showFirstColumn="1" showLastColumn="1" showRowStripes="1"/>
</table>
</file>

<file path=xl/tables/table43.xml><?xml version="1.0" encoding="utf-8"?>
<table xmlns="http://schemas.openxmlformats.org/spreadsheetml/2006/main" ref="AS3:AS48" displayName="Table_43" name="Table_43" id="43">
  <tableColumns count="1">
    <tableColumn name="熊本県" id="1"/>
  </tableColumns>
  <tableStyleInfo name="MST_市区町村-style 43" showColumnStripes="0" showFirstColumn="1" showLastColumn="1" showRowStripes="1"/>
</table>
</file>

<file path=xl/tables/table44.xml><?xml version="1.0" encoding="utf-8"?>
<table xmlns="http://schemas.openxmlformats.org/spreadsheetml/2006/main" ref="AT3:AT21" displayName="Table_44" name="Table_44" id="44">
  <tableColumns count="1">
    <tableColumn name="大分県" id="1"/>
  </tableColumns>
  <tableStyleInfo name="MST_市区町村-style 44" showColumnStripes="0" showFirstColumn="1" showLastColumn="1" showRowStripes="1"/>
</table>
</file>

<file path=xl/tables/table45.xml><?xml version="1.0" encoding="utf-8"?>
<table xmlns="http://schemas.openxmlformats.org/spreadsheetml/2006/main" ref="AU3:AU29" displayName="Table_45" name="Table_45" id="45">
  <tableColumns count="1">
    <tableColumn name="宮崎県" id="1"/>
  </tableColumns>
  <tableStyleInfo name="MST_市区町村-style 45" showColumnStripes="0" showFirstColumn="1" showLastColumn="1" showRowStripes="1"/>
</table>
</file>

<file path=xl/tables/table46.xml><?xml version="1.0" encoding="utf-8"?>
<table xmlns="http://schemas.openxmlformats.org/spreadsheetml/2006/main" ref="AV3:AV46" displayName="Table_46" name="Table_46" id="46">
  <tableColumns count="1">
    <tableColumn name="鹿児島県" id="1"/>
  </tableColumns>
  <tableStyleInfo name="MST_市区町村-style 46" showColumnStripes="0" showFirstColumn="1" showLastColumn="1" showRowStripes="1"/>
</table>
</file>

<file path=xl/tables/table47.xml><?xml version="1.0" encoding="utf-8"?>
<table xmlns="http://schemas.openxmlformats.org/spreadsheetml/2006/main" ref="AW3:AW44" displayName="Table_47" name="Table_47" id="47">
  <tableColumns count="1">
    <tableColumn name="沖縄県" id="1"/>
  </tableColumns>
  <tableStyleInfo name="MST_市区町村-style 47" showColumnStripes="0" showFirstColumn="1" showLastColumn="1" showRowStripes="1"/>
</table>
</file>

<file path=xl/tables/table5.xml><?xml version="1.0" encoding="utf-8"?>
<table xmlns="http://schemas.openxmlformats.org/spreadsheetml/2006/main" ref="G3:G28" displayName="Table_5" name="Table_5" id="5">
  <tableColumns count="1">
    <tableColumn name="秋田県" id="1"/>
  </tableColumns>
  <tableStyleInfo name="MST_市区町村-style 5" showColumnStripes="0" showFirstColumn="1" showLastColumn="1" showRowStripes="1"/>
</table>
</file>

<file path=xl/tables/table6.xml><?xml version="1.0" encoding="utf-8"?>
<table xmlns="http://schemas.openxmlformats.org/spreadsheetml/2006/main" ref="H3:H38" displayName="Table_6" name="Table_6" id="6">
  <tableColumns count="1">
    <tableColumn name="山形県" id="1"/>
  </tableColumns>
  <tableStyleInfo name="MST_市区町村-style 6" showColumnStripes="0" showFirstColumn="1" showLastColumn="1" showRowStripes="1"/>
</table>
</file>

<file path=xl/tables/table7.xml><?xml version="1.0" encoding="utf-8"?>
<table xmlns="http://schemas.openxmlformats.org/spreadsheetml/2006/main" ref="I3:I62" displayName="Table_7" name="Table_7" id="7">
  <tableColumns count="1">
    <tableColumn name="福島県" id="1"/>
  </tableColumns>
  <tableStyleInfo name="MST_市区町村-style 7" showColumnStripes="0" showFirstColumn="1" showLastColumn="1" showRowStripes="1"/>
</table>
</file>

<file path=xl/tables/table8.xml><?xml version="1.0" encoding="utf-8"?>
<table xmlns="http://schemas.openxmlformats.org/spreadsheetml/2006/main" ref="J3:J47" displayName="Table_8" name="Table_8" id="8">
  <tableColumns count="1">
    <tableColumn name="茨城県" id="1"/>
  </tableColumns>
  <tableStyleInfo name="MST_市区町村-style 8" showColumnStripes="0" showFirstColumn="1" showLastColumn="1" showRowStripes="1"/>
</table>
</file>

<file path=xl/tables/table9.xml><?xml version="1.0" encoding="utf-8"?>
<table xmlns="http://schemas.openxmlformats.org/spreadsheetml/2006/main" ref="K3:K28" displayName="Table_9" name="Table_9" id="9">
  <tableColumns count="1">
    <tableColumn name="栃木県" id="1"/>
  </tableColumns>
  <tableStyleInfo name="MST_市区町村-style 9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62" Type="http://schemas.openxmlformats.org/officeDocument/2006/relationships/table" Target="../tables/table14.xml"/><Relationship Id="rId84" Type="http://schemas.openxmlformats.org/officeDocument/2006/relationships/table" Target="../tables/table36.xml"/><Relationship Id="rId61" Type="http://schemas.openxmlformats.org/officeDocument/2006/relationships/table" Target="../tables/table13.xml"/><Relationship Id="rId83" Type="http://schemas.openxmlformats.org/officeDocument/2006/relationships/table" Target="../tables/table35.xml"/><Relationship Id="rId64" Type="http://schemas.openxmlformats.org/officeDocument/2006/relationships/table" Target="../tables/table16.xml"/><Relationship Id="rId86" Type="http://schemas.openxmlformats.org/officeDocument/2006/relationships/table" Target="../tables/table38.xml"/><Relationship Id="rId63" Type="http://schemas.openxmlformats.org/officeDocument/2006/relationships/table" Target="../tables/table15.xml"/><Relationship Id="rId85" Type="http://schemas.openxmlformats.org/officeDocument/2006/relationships/table" Target="../tables/table37.xml"/><Relationship Id="rId66" Type="http://schemas.openxmlformats.org/officeDocument/2006/relationships/table" Target="../tables/table18.xml"/><Relationship Id="rId88" Type="http://schemas.openxmlformats.org/officeDocument/2006/relationships/table" Target="../tables/table40.xml"/><Relationship Id="rId65" Type="http://schemas.openxmlformats.org/officeDocument/2006/relationships/table" Target="../tables/table17.xml"/><Relationship Id="rId87" Type="http://schemas.openxmlformats.org/officeDocument/2006/relationships/table" Target="../tables/table39.xml"/><Relationship Id="rId68" Type="http://schemas.openxmlformats.org/officeDocument/2006/relationships/table" Target="../tables/table20.xml"/><Relationship Id="rId67" Type="http://schemas.openxmlformats.org/officeDocument/2006/relationships/table" Target="../tables/table19.xml"/><Relationship Id="rId89" Type="http://schemas.openxmlformats.org/officeDocument/2006/relationships/table" Target="../tables/table41.xml"/><Relationship Id="rId80" Type="http://schemas.openxmlformats.org/officeDocument/2006/relationships/table" Target="../tables/table32.xml"/><Relationship Id="rId60" Type="http://schemas.openxmlformats.org/officeDocument/2006/relationships/table" Target="../tables/table12.xml"/><Relationship Id="rId82" Type="http://schemas.openxmlformats.org/officeDocument/2006/relationships/table" Target="../tables/table34.xml"/><Relationship Id="rId81" Type="http://schemas.openxmlformats.org/officeDocument/2006/relationships/table" Target="../tables/table33.xml"/><Relationship Id="rId1" Type="http://schemas.openxmlformats.org/officeDocument/2006/relationships/drawing" Target="../drawings/drawing6.xml"/><Relationship Id="rId69" Type="http://schemas.openxmlformats.org/officeDocument/2006/relationships/table" Target="../tables/table21.xml"/><Relationship Id="rId49" Type="http://schemas.openxmlformats.org/officeDocument/2006/relationships/table" Target="../tables/table1.xml"/><Relationship Id="rId51" Type="http://schemas.openxmlformats.org/officeDocument/2006/relationships/table" Target="../tables/table3.xml"/><Relationship Id="rId73" Type="http://schemas.openxmlformats.org/officeDocument/2006/relationships/table" Target="../tables/table25.xml"/><Relationship Id="rId95" Type="http://schemas.openxmlformats.org/officeDocument/2006/relationships/table" Target="../tables/table47.xml"/><Relationship Id="rId50" Type="http://schemas.openxmlformats.org/officeDocument/2006/relationships/table" Target="../tables/table2.xml"/><Relationship Id="rId72" Type="http://schemas.openxmlformats.org/officeDocument/2006/relationships/table" Target="../tables/table24.xml"/><Relationship Id="rId94" Type="http://schemas.openxmlformats.org/officeDocument/2006/relationships/table" Target="../tables/table46.xml"/><Relationship Id="rId53" Type="http://schemas.openxmlformats.org/officeDocument/2006/relationships/table" Target="../tables/table5.xml"/><Relationship Id="rId75" Type="http://schemas.openxmlformats.org/officeDocument/2006/relationships/table" Target="../tables/table27.xml"/><Relationship Id="rId52" Type="http://schemas.openxmlformats.org/officeDocument/2006/relationships/table" Target="../tables/table4.xml"/><Relationship Id="rId74" Type="http://schemas.openxmlformats.org/officeDocument/2006/relationships/table" Target="../tables/table26.xml"/><Relationship Id="rId55" Type="http://schemas.openxmlformats.org/officeDocument/2006/relationships/table" Target="../tables/table7.xml"/><Relationship Id="rId77" Type="http://schemas.openxmlformats.org/officeDocument/2006/relationships/table" Target="../tables/table29.xml"/><Relationship Id="rId54" Type="http://schemas.openxmlformats.org/officeDocument/2006/relationships/table" Target="../tables/table6.xml"/><Relationship Id="rId76" Type="http://schemas.openxmlformats.org/officeDocument/2006/relationships/table" Target="../tables/table28.xml"/><Relationship Id="rId57" Type="http://schemas.openxmlformats.org/officeDocument/2006/relationships/table" Target="../tables/table9.xml"/><Relationship Id="rId79" Type="http://schemas.openxmlformats.org/officeDocument/2006/relationships/table" Target="../tables/table31.xml"/><Relationship Id="rId56" Type="http://schemas.openxmlformats.org/officeDocument/2006/relationships/table" Target="../tables/table8.xml"/><Relationship Id="rId78" Type="http://schemas.openxmlformats.org/officeDocument/2006/relationships/table" Target="../tables/table30.xml"/><Relationship Id="rId91" Type="http://schemas.openxmlformats.org/officeDocument/2006/relationships/table" Target="../tables/table43.xml"/><Relationship Id="rId90" Type="http://schemas.openxmlformats.org/officeDocument/2006/relationships/table" Target="../tables/table42.xml"/><Relationship Id="rId71" Type="http://schemas.openxmlformats.org/officeDocument/2006/relationships/table" Target="../tables/table23.xml"/><Relationship Id="rId93" Type="http://schemas.openxmlformats.org/officeDocument/2006/relationships/table" Target="../tables/table45.xml"/><Relationship Id="rId70" Type="http://schemas.openxmlformats.org/officeDocument/2006/relationships/table" Target="../tables/table22.xml"/><Relationship Id="rId92" Type="http://schemas.openxmlformats.org/officeDocument/2006/relationships/table" Target="../tables/table44.xml"/><Relationship Id="rId59" Type="http://schemas.openxmlformats.org/officeDocument/2006/relationships/table" Target="../tables/table11.xml"/><Relationship Id="rId58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9" width="5.71"/>
    <col customWidth="1" min="10" max="10" width="6.71"/>
    <col customWidth="1" min="11" max="11" width="7.71"/>
    <col customWidth="1" min="12" max="12" width="6.71"/>
    <col customWidth="1" min="13" max="17" width="5.71"/>
    <col customWidth="1" min="18" max="18" width="5.57"/>
    <col customWidth="1" min="19" max="19" width="7.71"/>
    <col customWidth="1" min="20" max="20" width="47.57"/>
    <col customWidth="1" min="21" max="22" width="5.57"/>
    <col customWidth="1" min="23" max="26" width="9.0"/>
  </cols>
  <sheetData>
    <row r="1" ht="19.5" customHeight="1">
      <c r="A1" s="1" t="s">
        <v>0</v>
      </c>
      <c r="Q1" s="1"/>
      <c r="R1" s="1"/>
      <c r="S1" s="2"/>
      <c r="T1" s="2"/>
      <c r="U1" s="1"/>
      <c r="V1" s="1"/>
      <c r="W1" s="1"/>
      <c r="X1" s="1"/>
      <c r="Y1" s="1"/>
      <c r="Z1" s="1"/>
    </row>
    <row r="2" ht="19.5" customHeight="1">
      <c r="A2" s="3" t="s">
        <v>1</v>
      </c>
      <c r="Q2" s="1"/>
      <c r="R2" s="1"/>
      <c r="S2" s="2"/>
      <c r="T2" s="2"/>
      <c r="U2" s="1"/>
      <c r="V2" s="1"/>
      <c r="W2" s="1"/>
      <c r="X2" s="1"/>
      <c r="Y2" s="1"/>
      <c r="Z2" s="1"/>
    </row>
    <row r="3" ht="19.5" customHeight="1">
      <c r="A3" s="1"/>
      <c r="B3" s="1"/>
      <c r="C3" s="1"/>
      <c r="D3" s="1"/>
      <c r="E3" s="1"/>
      <c r="F3" s="4"/>
      <c r="G3" s="4"/>
      <c r="H3" s="1"/>
      <c r="I3" s="1"/>
      <c r="J3" s="1"/>
      <c r="K3" s="1"/>
      <c r="L3" s="1"/>
      <c r="M3" s="1"/>
      <c r="N3" s="1"/>
      <c r="O3" s="1" t="s">
        <v>2</v>
      </c>
      <c r="P3" s="5" t="s">
        <v>3</v>
      </c>
      <c r="Q3" s="1"/>
      <c r="R3" s="1"/>
      <c r="S3" s="2"/>
      <c r="T3" s="2"/>
      <c r="U3" s="1"/>
      <c r="V3" s="1"/>
      <c r="W3" s="1"/>
      <c r="X3" s="1"/>
      <c r="Y3" s="1"/>
      <c r="Z3" s="1"/>
    </row>
    <row r="4" ht="19.5" customHeight="1">
      <c r="A4" s="1"/>
      <c r="B4" s="6" t="s">
        <v>4</v>
      </c>
      <c r="C4" s="7"/>
      <c r="D4" s="7"/>
      <c r="E4" s="8"/>
      <c r="F4" s="9">
        <v>2024.0</v>
      </c>
      <c r="G4" s="7"/>
      <c r="H4" s="10" t="s">
        <v>5</v>
      </c>
      <c r="I4" s="11">
        <v>7.0</v>
      </c>
      <c r="J4" s="7"/>
      <c r="K4" s="10" t="s">
        <v>6</v>
      </c>
      <c r="L4" s="11">
        <v>4.0</v>
      </c>
      <c r="M4" s="7"/>
      <c r="N4" s="12" t="s">
        <v>7</v>
      </c>
      <c r="O4" s="7"/>
      <c r="P4" s="13"/>
      <c r="Q4" s="1"/>
      <c r="R4" s="1"/>
      <c r="S4" s="2"/>
      <c r="T4" s="2"/>
      <c r="U4" s="1"/>
      <c r="V4" s="1"/>
      <c r="W4" s="1"/>
      <c r="X4" s="1"/>
      <c r="Y4" s="1"/>
      <c r="Z4" s="1"/>
    </row>
    <row r="5" ht="19.5" customHeight="1">
      <c r="A5" s="1"/>
      <c r="B5" s="14" t="s">
        <v>8</v>
      </c>
      <c r="C5" s="15"/>
      <c r="D5" s="15"/>
      <c r="E5" s="16"/>
      <c r="F5" s="17" t="s">
        <v>9</v>
      </c>
      <c r="G5" s="15"/>
      <c r="H5" s="15"/>
      <c r="I5" s="15"/>
      <c r="J5" s="15"/>
      <c r="K5" s="15"/>
      <c r="L5" s="15"/>
      <c r="M5" s="15"/>
      <c r="N5" s="15"/>
      <c r="O5" s="15"/>
      <c r="P5" s="18"/>
      <c r="Q5" s="19"/>
      <c r="R5" s="1"/>
      <c r="S5" s="2"/>
      <c r="T5" s="2"/>
      <c r="U5" s="1"/>
      <c r="V5" s="1"/>
      <c r="W5" s="1"/>
      <c r="X5" s="1"/>
      <c r="Y5" s="1"/>
      <c r="Z5" s="1"/>
    </row>
    <row r="6" ht="19.5" customHeight="1">
      <c r="A6" s="1"/>
      <c r="B6" s="14" t="s">
        <v>10</v>
      </c>
      <c r="C6" s="15"/>
      <c r="D6" s="15"/>
      <c r="E6" s="16"/>
      <c r="F6" s="17" t="s">
        <v>11</v>
      </c>
      <c r="G6" s="15"/>
      <c r="H6" s="15"/>
      <c r="I6" s="15"/>
      <c r="J6" s="15"/>
      <c r="K6" s="15"/>
      <c r="L6" s="15"/>
      <c r="M6" s="15"/>
      <c r="N6" s="15"/>
      <c r="O6" s="15"/>
      <c r="P6" s="18"/>
      <c r="Q6" s="1"/>
      <c r="R6" s="1"/>
      <c r="S6" s="2"/>
      <c r="T6" s="2"/>
      <c r="U6" s="1"/>
      <c r="V6" s="1"/>
      <c r="W6" s="1"/>
      <c r="X6" s="1"/>
      <c r="Y6" s="1"/>
      <c r="Z6" s="1"/>
    </row>
    <row r="7" ht="19.5" customHeight="1">
      <c r="A7" s="1"/>
      <c r="B7" s="14" t="s">
        <v>12</v>
      </c>
      <c r="C7" s="15"/>
      <c r="D7" s="15"/>
      <c r="E7" s="16"/>
      <c r="F7" s="17" t="s">
        <v>13</v>
      </c>
      <c r="G7" s="15"/>
      <c r="H7" s="15"/>
      <c r="I7" s="15"/>
      <c r="J7" s="15"/>
      <c r="K7" s="15"/>
      <c r="L7" s="15"/>
      <c r="M7" s="15"/>
      <c r="N7" s="15"/>
      <c r="O7" s="15"/>
      <c r="P7" s="18"/>
      <c r="Q7" s="1"/>
      <c r="R7" s="1"/>
      <c r="S7" s="2" t="str">
        <f>IF(F7="","未記入","")</f>
        <v/>
      </c>
      <c r="T7" s="2"/>
      <c r="U7" s="1"/>
      <c r="V7" s="1"/>
      <c r="W7" s="1"/>
      <c r="X7" s="1"/>
      <c r="Y7" s="1"/>
      <c r="Z7" s="1"/>
    </row>
    <row r="8" ht="19.5" customHeight="1">
      <c r="A8" s="1"/>
      <c r="B8" s="20" t="s">
        <v>14</v>
      </c>
      <c r="C8" s="21"/>
      <c r="D8" s="21"/>
      <c r="E8" s="22"/>
      <c r="F8" s="23"/>
      <c r="G8" s="21"/>
      <c r="H8" s="21"/>
      <c r="I8" s="21"/>
      <c r="J8" s="21"/>
      <c r="K8" s="21"/>
      <c r="L8" s="21"/>
      <c r="M8" s="21"/>
      <c r="N8" s="21"/>
      <c r="O8" s="21"/>
      <c r="P8" s="24"/>
      <c r="Q8" s="1"/>
      <c r="R8" s="1"/>
      <c r="S8" s="2" t="str">
        <f>IF($F$7=MST!C6,IF($F$8="","未記入",""),"")</f>
        <v/>
      </c>
      <c r="T8" s="2"/>
      <c r="U8" s="1"/>
      <c r="V8" s="1"/>
      <c r="W8" s="1"/>
      <c r="X8" s="1"/>
      <c r="Y8" s="1"/>
      <c r="Z8" s="1"/>
    </row>
    <row r="9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1"/>
      <c r="V9" s="1"/>
      <c r="W9" s="1"/>
      <c r="X9" s="1"/>
      <c r="Y9" s="1"/>
      <c r="Z9" s="1"/>
    </row>
    <row r="10" ht="19.5" customHeight="1">
      <c r="A10" s="25">
        <v>1.0</v>
      </c>
      <c r="B10" s="25" t="s">
        <v>15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5"/>
      <c r="V10" s="25"/>
      <c r="W10" s="25"/>
      <c r="X10" s="25"/>
      <c r="Y10" s="25"/>
      <c r="Z10" s="25"/>
    </row>
    <row r="11" ht="19.5" customHeight="1">
      <c r="A11" s="1"/>
      <c r="B11" s="27" t="s">
        <v>16</v>
      </c>
      <c r="C11" s="28"/>
      <c r="D11" s="28"/>
      <c r="E11" s="29"/>
      <c r="F11" s="30" t="s">
        <v>17</v>
      </c>
      <c r="G11" s="7"/>
      <c r="H11" s="7"/>
      <c r="I11" s="7"/>
      <c r="J11" s="7"/>
      <c r="K11" s="7"/>
      <c r="L11" s="7"/>
      <c r="M11" s="7"/>
      <c r="N11" s="7"/>
      <c r="O11" s="7"/>
      <c r="P11" s="13"/>
      <c r="Q11" s="1"/>
      <c r="R11" s="1"/>
      <c r="S11" s="2"/>
      <c r="T11" s="2"/>
      <c r="U11" s="1"/>
      <c r="V11" s="1"/>
      <c r="W11" s="1"/>
      <c r="X11" s="1"/>
      <c r="Y11" s="1"/>
      <c r="Z11" s="1"/>
    </row>
    <row r="12" ht="40.5" customHeight="1">
      <c r="A12" s="1"/>
      <c r="B12" s="31"/>
      <c r="C12" s="32"/>
      <c r="D12" s="32"/>
      <c r="E12" s="33"/>
      <c r="F12" s="34" t="s">
        <v>18</v>
      </c>
      <c r="G12" s="15"/>
      <c r="H12" s="15"/>
      <c r="I12" s="16"/>
      <c r="J12" s="35" t="s">
        <v>19</v>
      </c>
      <c r="K12" s="15"/>
      <c r="L12" s="15"/>
      <c r="M12" s="15"/>
      <c r="N12" s="15"/>
      <c r="O12" s="15"/>
      <c r="P12" s="18"/>
      <c r="Q12" s="1"/>
      <c r="R12" s="1"/>
      <c r="S12" s="2"/>
      <c r="T12" s="2"/>
      <c r="U12" s="1"/>
      <c r="V12" s="1"/>
      <c r="W12" s="1"/>
      <c r="X12" s="1"/>
      <c r="Y12" s="1"/>
      <c r="Z12" s="1"/>
    </row>
    <row r="13" ht="39.0" customHeight="1">
      <c r="A13" s="1"/>
      <c r="B13" s="36" t="s">
        <v>20</v>
      </c>
      <c r="C13" s="37"/>
      <c r="D13" s="37"/>
      <c r="E13" s="38"/>
      <c r="F13" s="39" t="s">
        <v>21</v>
      </c>
      <c r="G13" s="40"/>
      <c r="H13" s="41" t="s">
        <v>22</v>
      </c>
      <c r="I13" s="42"/>
      <c r="J13" s="42"/>
      <c r="K13" s="42"/>
      <c r="L13" s="42"/>
      <c r="M13" s="42"/>
      <c r="N13" s="42"/>
      <c r="O13" s="42"/>
      <c r="P13" s="43"/>
      <c r="Q13" s="1"/>
      <c r="R13" s="1"/>
      <c r="S13" s="2" t="str">
        <f>IF(H13="","未記入","")</f>
        <v/>
      </c>
      <c r="T13" s="2"/>
      <c r="U13" s="1"/>
      <c r="V13" s="1"/>
      <c r="W13" s="1"/>
      <c r="X13" s="1"/>
      <c r="Y13" s="1"/>
      <c r="Z13" s="1"/>
    </row>
    <row r="14" ht="39.0" customHeight="1">
      <c r="A14" s="1"/>
      <c r="B14" s="31"/>
      <c r="C14" s="32"/>
      <c r="D14" s="32"/>
      <c r="E14" s="33"/>
      <c r="F14" s="44" t="s">
        <v>23</v>
      </c>
      <c r="G14" s="32"/>
      <c r="H14" s="32"/>
      <c r="I14" s="32"/>
      <c r="J14" s="32"/>
      <c r="K14" s="32"/>
      <c r="L14" s="32"/>
      <c r="M14" s="32"/>
      <c r="N14" s="32"/>
      <c r="O14" s="32"/>
      <c r="P14" s="45"/>
      <c r="Q14" s="1"/>
      <c r="R14" s="1"/>
      <c r="S14" s="2" t="str">
        <f>IF(F14="","未記入","")</f>
        <v/>
      </c>
      <c r="T14" s="2"/>
      <c r="U14" s="1"/>
      <c r="V14" s="1"/>
      <c r="W14" s="1"/>
      <c r="X14" s="1"/>
      <c r="Y14" s="1"/>
      <c r="Z14" s="1"/>
    </row>
    <row r="15" ht="19.5" customHeight="1">
      <c r="A15" s="1"/>
      <c r="B15" s="36" t="s">
        <v>24</v>
      </c>
      <c r="C15" s="37"/>
      <c r="D15" s="37"/>
      <c r="E15" s="38"/>
      <c r="F15" s="34" t="s">
        <v>25</v>
      </c>
      <c r="G15" s="15"/>
      <c r="H15" s="15"/>
      <c r="I15" s="16"/>
      <c r="J15" s="46"/>
      <c r="K15" s="15"/>
      <c r="L15" s="15"/>
      <c r="M15" s="15"/>
      <c r="N15" s="15"/>
      <c r="O15" s="15"/>
      <c r="P15" s="18"/>
      <c r="Q15" s="1"/>
      <c r="R15" s="1"/>
      <c r="S15" s="2"/>
      <c r="T15" s="2"/>
      <c r="U15" s="1"/>
      <c r="V15" s="1"/>
      <c r="W15" s="1"/>
      <c r="X15" s="1"/>
      <c r="Y15" s="1"/>
      <c r="Z15" s="1"/>
    </row>
    <row r="16" ht="19.5" customHeight="1">
      <c r="A16" s="1"/>
      <c r="B16" s="31"/>
      <c r="C16" s="32"/>
      <c r="D16" s="32"/>
      <c r="E16" s="33"/>
      <c r="F16" s="34" t="s">
        <v>24</v>
      </c>
      <c r="G16" s="15"/>
      <c r="H16" s="15"/>
      <c r="I16" s="16"/>
      <c r="J16" s="47"/>
      <c r="K16" s="15"/>
      <c r="L16" s="15"/>
      <c r="M16" s="15"/>
      <c r="N16" s="15"/>
      <c r="O16" s="15"/>
      <c r="P16" s="18"/>
      <c r="Q16" s="1"/>
      <c r="R16" s="1"/>
      <c r="S16" s="2"/>
      <c r="T16" s="2"/>
      <c r="U16" s="1"/>
      <c r="V16" s="1"/>
      <c r="W16" s="1"/>
      <c r="X16" s="1"/>
      <c r="Y16" s="1"/>
      <c r="Z16" s="1"/>
    </row>
    <row r="17" ht="19.5" customHeight="1">
      <c r="A17" s="1"/>
      <c r="B17" s="36" t="s">
        <v>26</v>
      </c>
      <c r="C17" s="37"/>
      <c r="D17" s="37"/>
      <c r="E17" s="38"/>
      <c r="F17" s="48" t="s">
        <v>27</v>
      </c>
      <c r="G17" s="49">
        <v>895.0</v>
      </c>
      <c r="H17" s="50" t="s">
        <v>28</v>
      </c>
      <c r="I17" s="51">
        <v>1804.0</v>
      </c>
      <c r="J17" s="52"/>
      <c r="K17" s="15"/>
      <c r="L17" s="15"/>
      <c r="M17" s="15"/>
      <c r="N17" s="15"/>
      <c r="O17" s="15"/>
      <c r="P17" s="18"/>
      <c r="Q17" s="1"/>
      <c r="R17" s="1"/>
      <c r="S17" s="2" t="str">
        <f>IF(OR(G17="",I17=""),"未記入","")</f>
        <v/>
      </c>
      <c r="T17" s="2"/>
      <c r="U17" s="1"/>
      <c r="V17" s="1"/>
      <c r="W17" s="1"/>
      <c r="X17" s="1"/>
      <c r="Y17" s="1"/>
      <c r="Z17" s="1"/>
    </row>
    <row r="18" ht="57.75" customHeight="1">
      <c r="A18" s="1"/>
      <c r="B18" s="31"/>
      <c r="C18" s="32"/>
      <c r="D18" s="32"/>
      <c r="E18" s="33"/>
      <c r="F18" s="53" t="s">
        <v>29</v>
      </c>
      <c r="G18" s="15"/>
      <c r="H18" s="15"/>
      <c r="I18" s="15"/>
      <c r="J18" s="15"/>
      <c r="K18" s="15"/>
      <c r="L18" s="15"/>
      <c r="M18" s="15"/>
      <c r="N18" s="15"/>
      <c r="O18" s="15"/>
      <c r="P18" s="18"/>
      <c r="Q18" s="1"/>
      <c r="R18" s="1"/>
      <c r="S18" s="2" t="str">
        <f>IF(F18="","未記入","")</f>
        <v/>
      </c>
      <c r="T18" s="2"/>
      <c r="U18" s="1"/>
      <c r="V18" s="1"/>
      <c r="W18" s="1"/>
      <c r="X18" s="1"/>
      <c r="Y18" s="1"/>
      <c r="Z18" s="1"/>
    </row>
    <row r="19" ht="19.5" customHeight="1">
      <c r="A19" s="1"/>
      <c r="B19" s="36" t="s">
        <v>30</v>
      </c>
      <c r="C19" s="37"/>
      <c r="D19" s="37"/>
      <c r="E19" s="38"/>
      <c r="F19" s="34" t="s">
        <v>31</v>
      </c>
      <c r="G19" s="15"/>
      <c r="H19" s="15"/>
      <c r="I19" s="16"/>
      <c r="J19" s="54" t="s">
        <v>32</v>
      </c>
      <c r="K19" s="50" t="s">
        <v>28</v>
      </c>
      <c r="L19" s="55" t="s">
        <v>33</v>
      </c>
      <c r="M19" s="50" t="s">
        <v>28</v>
      </c>
      <c r="N19" s="55" t="s">
        <v>34</v>
      </c>
      <c r="O19" s="56"/>
      <c r="P19" s="18"/>
      <c r="Q19" s="19"/>
      <c r="R19" s="1"/>
      <c r="S19" s="2"/>
      <c r="T19" s="2"/>
      <c r="U19" s="1"/>
      <c r="V19" s="1"/>
      <c r="W19" s="1"/>
      <c r="X19" s="1"/>
      <c r="Y19" s="1"/>
      <c r="Z19" s="1"/>
    </row>
    <row r="20" ht="19.5" customHeight="1">
      <c r="A20" s="1"/>
      <c r="B20" s="57"/>
      <c r="E20" s="58"/>
      <c r="F20" s="34" t="s">
        <v>35</v>
      </c>
      <c r="G20" s="15"/>
      <c r="H20" s="15"/>
      <c r="I20" s="16"/>
      <c r="J20" s="47"/>
      <c r="K20" s="50" t="s">
        <v>28</v>
      </c>
      <c r="L20" s="59"/>
      <c r="M20" s="50" t="s">
        <v>28</v>
      </c>
      <c r="N20" s="59"/>
      <c r="O20" s="56"/>
      <c r="P20" s="18"/>
      <c r="Q20" s="19"/>
      <c r="R20" s="1"/>
      <c r="S20" s="2"/>
      <c r="T20" s="2"/>
      <c r="U20" s="1"/>
      <c r="V20" s="1"/>
      <c r="W20" s="1"/>
      <c r="X20" s="1"/>
      <c r="Y20" s="1"/>
      <c r="Z20" s="1"/>
    </row>
    <row r="21" ht="19.5" customHeight="1">
      <c r="A21" s="1"/>
      <c r="B21" s="57"/>
      <c r="E21" s="58"/>
      <c r="F21" s="60" t="s">
        <v>36</v>
      </c>
      <c r="G21" s="15"/>
      <c r="H21" s="15"/>
      <c r="I21" s="16"/>
      <c r="J21" s="46"/>
      <c r="K21" s="15"/>
      <c r="L21" s="15"/>
      <c r="M21" s="50" t="s">
        <v>37</v>
      </c>
      <c r="N21" s="61"/>
      <c r="O21" s="15"/>
      <c r="P21" s="18"/>
      <c r="Q21" s="1"/>
      <c r="R21" s="1"/>
      <c r="S21" s="2"/>
      <c r="T21" s="2"/>
      <c r="U21" s="1"/>
      <c r="V21" s="1"/>
      <c r="W21" s="1"/>
      <c r="X21" s="1"/>
      <c r="Y21" s="1"/>
      <c r="Z21" s="1"/>
    </row>
    <row r="22" ht="19.5" customHeight="1">
      <c r="A22" s="1"/>
      <c r="B22" s="57"/>
      <c r="E22" s="58"/>
      <c r="F22" s="34" t="s">
        <v>38</v>
      </c>
      <c r="G22" s="15"/>
      <c r="H22" s="15"/>
      <c r="I22" s="16"/>
      <c r="J22" s="17" t="s">
        <v>39</v>
      </c>
      <c r="K22" s="15"/>
      <c r="L22" s="15"/>
      <c r="M22" s="15"/>
      <c r="N22" s="15"/>
      <c r="O22" s="15"/>
      <c r="P22" s="18"/>
      <c r="Q22" s="1"/>
      <c r="R22" s="1"/>
      <c r="S22" s="2"/>
      <c r="T22" s="2"/>
      <c r="U22" s="1"/>
      <c r="V22" s="1"/>
      <c r="W22" s="1"/>
      <c r="X22" s="1"/>
      <c r="Y22" s="1"/>
      <c r="Z22" s="1"/>
    </row>
    <row r="23" ht="39.75" customHeight="1">
      <c r="A23" s="1"/>
      <c r="B23" s="31"/>
      <c r="C23" s="32"/>
      <c r="D23" s="32"/>
      <c r="E23" s="33"/>
      <c r="F23" s="34" t="s">
        <v>40</v>
      </c>
      <c r="G23" s="15"/>
      <c r="H23" s="15"/>
      <c r="I23" s="16"/>
      <c r="J23" s="46"/>
      <c r="K23" s="16"/>
      <c r="L23" s="62"/>
      <c r="M23" s="15"/>
      <c r="N23" s="15"/>
      <c r="O23" s="15"/>
      <c r="P23" s="18"/>
      <c r="Q23" s="1"/>
      <c r="R23" s="1"/>
      <c r="S23" s="2" t="str">
        <f>IF(J22=MST!F6,IF(OR(J23="",L23=""),"未記入",""),"")</f>
        <v/>
      </c>
      <c r="T23" s="2"/>
      <c r="U23" s="1"/>
      <c r="V23" s="1"/>
      <c r="W23" s="1"/>
      <c r="X23" s="1"/>
      <c r="Y23" s="1"/>
      <c r="Z23" s="1"/>
    </row>
    <row r="24" ht="19.5" customHeight="1">
      <c r="A24" s="1"/>
      <c r="B24" s="36" t="s">
        <v>41</v>
      </c>
      <c r="C24" s="37"/>
      <c r="D24" s="37"/>
      <c r="E24" s="38"/>
      <c r="F24" s="34" t="s">
        <v>42</v>
      </c>
      <c r="G24" s="15"/>
      <c r="H24" s="15"/>
      <c r="I24" s="16"/>
      <c r="J24" s="17" t="s">
        <v>43</v>
      </c>
      <c r="K24" s="15"/>
      <c r="L24" s="15"/>
      <c r="M24" s="15"/>
      <c r="N24" s="15"/>
      <c r="O24" s="15"/>
      <c r="P24" s="18"/>
      <c r="Q24" s="1"/>
      <c r="R24" s="1"/>
      <c r="S24" s="2"/>
      <c r="T24" s="2"/>
      <c r="U24" s="1"/>
      <c r="V24" s="1"/>
      <c r="W24" s="1"/>
      <c r="X24" s="1"/>
      <c r="Y24" s="1"/>
      <c r="Z24" s="1"/>
    </row>
    <row r="25" ht="19.5" customHeight="1">
      <c r="A25" s="1"/>
      <c r="B25" s="31"/>
      <c r="C25" s="32"/>
      <c r="D25" s="32"/>
      <c r="E25" s="33"/>
      <c r="F25" s="34" t="s">
        <v>44</v>
      </c>
      <c r="G25" s="15"/>
      <c r="H25" s="15"/>
      <c r="I25" s="16"/>
      <c r="J25" s="17" t="s">
        <v>45</v>
      </c>
      <c r="K25" s="15"/>
      <c r="L25" s="15"/>
      <c r="M25" s="15"/>
      <c r="N25" s="15"/>
      <c r="O25" s="15"/>
      <c r="P25" s="18"/>
      <c r="Q25" s="1"/>
      <c r="R25" s="1"/>
      <c r="S25" s="2"/>
      <c r="T25" s="2"/>
      <c r="U25" s="1"/>
      <c r="V25" s="1"/>
      <c r="W25" s="1"/>
      <c r="X25" s="1"/>
      <c r="Y25" s="1"/>
      <c r="Z25" s="1"/>
    </row>
    <row r="26" ht="19.5" customHeight="1">
      <c r="A26" s="1"/>
      <c r="B26" s="14" t="s">
        <v>46</v>
      </c>
      <c r="C26" s="15"/>
      <c r="D26" s="15"/>
      <c r="E26" s="16"/>
      <c r="F26" s="63"/>
      <c r="G26" s="15"/>
      <c r="H26" s="50" t="s">
        <v>5</v>
      </c>
      <c r="I26" s="64"/>
      <c r="J26" s="15"/>
      <c r="K26" s="50" t="s">
        <v>6</v>
      </c>
      <c r="L26" s="64"/>
      <c r="M26" s="15"/>
      <c r="N26" s="65" t="s">
        <v>7</v>
      </c>
      <c r="O26" s="15"/>
      <c r="P26" s="18"/>
      <c r="Q26" s="1"/>
      <c r="R26" s="1"/>
      <c r="S26" s="2"/>
      <c r="T26" s="2"/>
      <c r="U26" s="1"/>
      <c r="V26" s="1"/>
      <c r="W26" s="1"/>
      <c r="X26" s="1"/>
      <c r="Y26" s="1"/>
      <c r="Z26" s="1"/>
    </row>
    <row r="27" ht="19.5" customHeight="1">
      <c r="A27" s="1"/>
      <c r="B27" s="20" t="s">
        <v>47</v>
      </c>
      <c r="C27" s="21"/>
      <c r="D27" s="21"/>
      <c r="E27" s="22"/>
      <c r="F27" s="66" t="s">
        <v>48</v>
      </c>
      <c r="G27" s="21"/>
      <c r="H27" s="21"/>
      <c r="I27" s="21"/>
      <c r="J27" s="21"/>
      <c r="K27" s="21"/>
      <c r="L27" s="21"/>
      <c r="M27" s="21"/>
      <c r="N27" s="21"/>
      <c r="O27" s="21"/>
      <c r="P27" s="24"/>
      <c r="Q27" s="1"/>
      <c r="R27" s="1"/>
      <c r="S27" s="2"/>
      <c r="T27" s="2"/>
      <c r="U27" s="1"/>
      <c r="V27" s="1"/>
      <c r="W27" s="1"/>
      <c r="X27" s="1"/>
      <c r="Y27" s="1"/>
      <c r="Z27" s="1"/>
    </row>
    <row r="28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  <c r="T28" s="2"/>
      <c r="U28" s="1"/>
      <c r="V28" s="1"/>
      <c r="W28" s="1"/>
      <c r="X28" s="1"/>
      <c r="Y28" s="1"/>
      <c r="Z28" s="1"/>
    </row>
    <row r="29" ht="19.5" customHeight="1">
      <c r="A29" s="25">
        <v>2.0</v>
      </c>
      <c r="B29" s="25" t="s">
        <v>49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6"/>
      <c r="T29" s="26"/>
      <c r="U29" s="25"/>
      <c r="V29" s="25"/>
      <c r="W29" s="25"/>
      <c r="X29" s="25"/>
      <c r="Y29" s="25"/>
      <c r="Z29" s="25"/>
    </row>
    <row r="30" ht="19.5" customHeight="1">
      <c r="A30" s="25"/>
      <c r="B30" s="25" t="s">
        <v>50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6"/>
      <c r="T30" s="26"/>
      <c r="U30" s="25"/>
      <c r="V30" s="25"/>
      <c r="W30" s="25"/>
      <c r="X30" s="25"/>
      <c r="Y30" s="25"/>
      <c r="Z30" s="25"/>
    </row>
    <row r="31" ht="39.0" customHeight="1">
      <c r="A31" s="1"/>
      <c r="B31" s="67" t="s">
        <v>20</v>
      </c>
      <c r="C31" s="28"/>
      <c r="D31" s="28"/>
      <c r="E31" s="29"/>
      <c r="F31" s="68" t="s">
        <v>21</v>
      </c>
      <c r="G31" s="69"/>
      <c r="H31" s="70" t="s">
        <v>51</v>
      </c>
      <c r="I31" s="71"/>
      <c r="J31" s="71"/>
      <c r="K31" s="71"/>
      <c r="L31" s="71"/>
      <c r="M31" s="71"/>
      <c r="N31" s="71"/>
      <c r="O31" s="71"/>
      <c r="P31" s="72"/>
      <c r="Q31" s="1"/>
      <c r="R31" s="1"/>
      <c r="S31" s="2" t="str">
        <f>IF(H31="","未記入","")</f>
        <v/>
      </c>
      <c r="T31" s="2"/>
      <c r="U31" s="1"/>
      <c r="V31" s="1"/>
      <c r="W31" s="1"/>
      <c r="X31" s="1"/>
      <c r="Y31" s="1"/>
      <c r="Z31" s="1"/>
    </row>
    <row r="32" ht="39.0" customHeight="1">
      <c r="A32" s="1"/>
      <c r="B32" s="31"/>
      <c r="C32" s="32"/>
      <c r="D32" s="32"/>
      <c r="E32" s="33"/>
      <c r="F32" s="44" t="s">
        <v>52</v>
      </c>
      <c r="G32" s="32"/>
      <c r="H32" s="32"/>
      <c r="I32" s="32"/>
      <c r="J32" s="32"/>
      <c r="K32" s="32"/>
      <c r="L32" s="32"/>
      <c r="M32" s="32"/>
      <c r="N32" s="32"/>
      <c r="O32" s="32"/>
      <c r="P32" s="45"/>
      <c r="Q32" s="1"/>
      <c r="R32" s="1"/>
      <c r="S32" s="2" t="str">
        <f>IF(F32="","未記入","")</f>
        <v/>
      </c>
      <c r="T32" s="2"/>
      <c r="U32" s="1"/>
      <c r="V32" s="1"/>
      <c r="W32" s="1"/>
      <c r="X32" s="1"/>
      <c r="Y32" s="1"/>
      <c r="Z32" s="1"/>
    </row>
    <row r="33" ht="19.5" customHeight="1">
      <c r="A33" s="1"/>
      <c r="B33" s="36" t="s">
        <v>53</v>
      </c>
      <c r="C33" s="37"/>
      <c r="D33" s="37"/>
      <c r="E33" s="38"/>
      <c r="F33" s="48" t="s">
        <v>27</v>
      </c>
      <c r="G33" s="49">
        <v>895.0</v>
      </c>
      <c r="H33" s="50" t="s">
        <v>28</v>
      </c>
      <c r="I33" s="51">
        <v>13.0</v>
      </c>
      <c r="J33" s="73"/>
      <c r="K33" s="74"/>
      <c r="L33" s="74"/>
      <c r="M33" s="74"/>
      <c r="N33" s="74"/>
      <c r="O33" s="74"/>
      <c r="P33" s="75"/>
      <c r="Q33" s="1"/>
      <c r="R33" s="1"/>
      <c r="S33" s="2" t="str">
        <f>IF(OR(G33="",I33=""),"未記入","")</f>
        <v/>
      </c>
      <c r="T33" s="2"/>
      <c r="U33" s="1"/>
      <c r="V33" s="1"/>
      <c r="W33" s="1"/>
      <c r="X33" s="1"/>
      <c r="Y33" s="1"/>
      <c r="Z33" s="1"/>
    </row>
    <row r="34" ht="58.5" customHeight="1">
      <c r="A34" s="1"/>
      <c r="B34" s="31"/>
      <c r="C34" s="32"/>
      <c r="D34" s="32"/>
      <c r="E34" s="33"/>
      <c r="F34" s="53" t="s">
        <v>54</v>
      </c>
      <c r="G34" s="15"/>
      <c r="H34" s="15"/>
      <c r="I34" s="15"/>
      <c r="J34" s="15"/>
      <c r="K34" s="15"/>
      <c r="L34" s="15"/>
      <c r="M34" s="15"/>
      <c r="N34" s="15"/>
      <c r="O34" s="15"/>
      <c r="P34" s="18"/>
      <c r="Q34" s="1"/>
      <c r="R34" s="1"/>
      <c r="S34" s="2" t="str">
        <f>IF(F34="","未記入","")</f>
        <v/>
      </c>
      <c r="T34" s="2"/>
      <c r="U34" s="1"/>
      <c r="V34" s="1"/>
      <c r="W34" s="1"/>
      <c r="X34" s="1"/>
      <c r="Y34" s="1"/>
      <c r="Z34" s="1"/>
    </row>
    <row r="35" ht="58.5" customHeight="1">
      <c r="A35" s="1"/>
      <c r="B35" s="76" t="s">
        <v>55</v>
      </c>
      <c r="C35" s="15"/>
      <c r="D35" s="15"/>
      <c r="E35" s="16"/>
      <c r="F35" s="77"/>
      <c r="G35" s="15"/>
      <c r="H35" s="15"/>
      <c r="I35" s="15"/>
      <c r="J35" s="15"/>
      <c r="K35" s="15"/>
      <c r="L35" s="15"/>
      <c r="M35" s="15"/>
      <c r="N35" s="15"/>
      <c r="O35" s="15"/>
      <c r="P35" s="18"/>
      <c r="Q35" s="1"/>
      <c r="R35" s="1"/>
      <c r="S35" s="2"/>
      <c r="T35" s="2"/>
      <c r="U35" s="1"/>
      <c r="V35" s="1"/>
      <c r="W35" s="1"/>
      <c r="X35" s="1"/>
      <c r="Y35" s="1"/>
      <c r="Z35" s="1"/>
    </row>
    <row r="36" ht="19.5" customHeight="1">
      <c r="A36" s="1"/>
      <c r="B36" s="14" t="s">
        <v>56</v>
      </c>
      <c r="C36" s="15"/>
      <c r="D36" s="15"/>
      <c r="E36" s="16"/>
      <c r="F36" s="34" t="s">
        <v>57</v>
      </c>
      <c r="G36" s="78"/>
      <c r="H36" s="17" t="s">
        <v>58</v>
      </c>
      <c r="I36" s="15"/>
      <c r="J36" s="34" t="s">
        <v>59</v>
      </c>
      <c r="K36" s="16"/>
      <c r="L36" s="46"/>
      <c r="M36" s="15"/>
      <c r="N36" s="15"/>
      <c r="O36" s="15"/>
      <c r="P36" s="18"/>
      <c r="Q36" s="1"/>
      <c r="R36" s="1"/>
      <c r="S36" s="2" t="str">
        <f>IF(OR(H36="",L36=""),"未記入","")</f>
        <v>未記入</v>
      </c>
      <c r="T36" s="2"/>
      <c r="U36" s="1"/>
      <c r="V36" s="1"/>
      <c r="W36" s="1"/>
      <c r="X36" s="1"/>
      <c r="Y36" s="1"/>
      <c r="Z36" s="1"/>
    </row>
    <row r="37" ht="39.75" customHeight="1">
      <c r="A37" s="1"/>
      <c r="B37" s="36" t="s">
        <v>60</v>
      </c>
      <c r="C37" s="37"/>
      <c r="D37" s="37"/>
      <c r="E37" s="38"/>
      <c r="F37" s="79" t="s">
        <v>61</v>
      </c>
      <c r="G37" s="80"/>
      <c r="H37" s="80"/>
      <c r="I37" s="81"/>
      <c r="J37" s="82" t="s">
        <v>62</v>
      </c>
      <c r="K37" s="15"/>
      <c r="L37" s="15"/>
      <c r="M37" s="15"/>
      <c r="N37" s="65" t="s">
        <v>63</v>
      </c>
      <c r="O37" s="15"/>
      <c r="P37" s="18"/>
      <c r="Q37" s="1"/>
      <c r="R37" s="1"/>
      <c r="S37" s="2" t="str">
        <f t="shared" ref="S37:S38" si="1">IF(J37="","未記入","")</f>
        <v/>
      </c>
      <c r="T37" s="2"/>
      <c r="U37" s="1"/>
      <c r="V37" s="1"/>
      <c r="W37" s="1"/>
      <c r="X37" s="1"/>
      <c r="Y37" s="1"/>
      <c r="Z37" s="1"/>
    </row>
    <row r="38" ht="26.25" customHeight="1">
      <c r="A38" s="1"/>
      <c r="B38" s="57"/>
      <c r="E38" s="58"/>
      <c r="F38" s="83" t="s">
        <v>64</v>
      </c>
      <c r="G38" s="37"/>
      <c r="H38" s="37"/>
      <c r="I38" s="38"/>
      <c r="J38" s="84" t="s">
        <v>65</v>
      </c>
      <c r="K38" s="37"/>
      <c r="L38" s="37"/>
      <c r="M38" s="37"/>
      <c r="N38" s="37"/>
      <c r="O38" s="37"/>
      <c r="P38" s="85"/>
      <c r="Q38" s="1"/>
      <c r="R38" s="1"/>
      <c r="S38" s="2" t="str">
        <f t="shared" si="1"/>
        <v/>
      </c>
      <c r="T38" s="2"/>
      <c r="U38" s="1"/>
      <c r="V38" s="1"/>
      <c r="W38" s="1"/>
      <c r="X38" s="1"/>
      <c r="Y38" s="1"/>
      <c r="Z38" s="1"/>
    </row>
    <row r="39" ht="26.25" customHeight="1">
      <c r="A39" s="1"/>
      <c r="B39" s="57"/>
      <c r="E39" s="58"/>
      <c r="F39" s="86"/>
      <c r="I39" s="58"/>
      <c r="J39" s="86"/>
      <c r="P39" s="87"/>
      <c r="Q39" s="1"/>
      <c r="R39" s="1"/>
      <c r="U39" s="1"/>
      <c r="V39" s="1"/>
      <c r="W39" s="1"/>
      <c r="X39" s="1"/>
      <c r="Y39" s="1"/>
      <c r="Z39" s="1"/>
    </row>
    <row r="40" ht="26.25" customHeight="1">
      <c r="A40" s="1"/>
      <c r="B40" s="57"/>
      <c r="E40" s="58"/>
      <c r="F40" s="86"/>
      <c r="I40" s="58"/>
      <c r="J40" s="86"/>
      <c r="P40" s="87"/>
      <c r="Q40" s="1"/>
      <c r="R40" s="1"/>
      <c r="U40" s="1"/>
      <c r="V40" s="1"/>
      <c r="W40" s="1"/>
      <c r="X40" s="1"/>
      <c r="Y40" s="1"/>
      <c r="Z40" s="1"/>
    </row>
    <row r="41" ht="26.25" customHeight="1">
      <c r="A41" s="1"/>
      <c r="B41" s="57"/>
      <c r="E41" s="58"/>
      <c r="F41" s="86"/>
      <c r="I41" s="58"/>
      <c r="J41" s="86"/>
      <c r="P41" s="87"/>
      <c r="Q41" s="1"/>
      <c r="R41" s="1"/>
      <c r="U41" s="1"/>
      <c r="V41" s="1"/>
      <c r="W41" s="1"/>
      <c r="X41" s="1"/>
      <c r="Y41" s="1"/>
      <c r="Z41" s="1"/>
    </row>
    <row r="42" ht="26.25" customHeight="1">
      <c r="A42" s="1"/>
      <c r="B42" s="31"/>
      <c r="C42" s="32"/>
      <c r="D42" s="32"/>
      <c r="E42" s="33"/>
      <c r="F42" s="88"/>
      <c r="G42" s="32"/>
      <c r="H42" s="32"/>
      <c r="I42" s="33"/>
      <c r="J42" s="88"/>
      <c r="K42" s="32"/>
      <c r="L42" s="32"/>
      <c r="M42" s="32"/>
      <c r="N42" s="32"/>
      <c r="O42" s="32"/>
      <c r="P42" s="45"/>
      <c r="Q42" s="1"/>
      <c r="R42" s="1"/>
      <c r="U42" s="1"/>
      <c r="V42" s="1"/>
      <c r="W42" s="1"/>
      <c r="X42" s="1"/>
      <c r="Y42" s="1"/>
      <c r="Z42" s="1"/>
    </row>
    <row r="43" ht="19.5" customHeight="1">
      <c r="A43" s="1"/>
      <c r="B43" s="36" t="s">
        <v>30</v>
      </c>
      <c r="C43" s="37"/>
      <c r="D43" s="37"/>
      <c r="E43" s="38"/>
      <c r="F43" s="34" t="s">
        <v>31</v>
      </c>
      <c r="G43" s="15"/>
      <c r="H43" s="15"/>
      <c r="I43" s="16"/>
      <c r="J43" s="54" t="s">
        <v>32</v>
      </c>
      <c r="K43" s="50" t="s">
        <v>28</v>
      </c>
      <c r="L43" s="89" t="s">
        <v>66</v>
      </c>
      <c r="M43" s="50" t="s">
        <v>28</v>
      </c>
      <c r="N43" s="89" t="s">
        <v>67</v>
      </c>
      <c r="O43" s="56"/>
      <c r="P43" s="18"/>
      <c r="Q43" s="1"/>
      <c r="R43" s="1"/>
      <c r="S43" s="2" t="str">
        <f>IF(OR(J43="",L43="",N43=""),"未記入","")</f>
        <v/>
      </c>
      <c r="T43" s="2"/>
      <c r="U43" s="1"/>
      <c r="V43" s="1"/>
      <c r="W43" s="1"/>
      <c r="X43" s="1"/>
      <c r="Y43" s="1"/>
      <c r="Z43" s="1"/>
    </row>
    <row r="44" ht="19.5" customHeight="1">
      <c r="A44" s="1"/>
      <c r="B44" s="57"/>
      <c r="E44" s="58"/>
      <c r="F44" s="34" t="s">
        <v>35</v>
      </c>
      <c r="G44" s="15"/>
      <c r="H44" s="15"/>
      <c r="I44" s="16"/>
      <c r="J44" s="54" t="s">
        <v>32</v>
      </c>
      <c r="K44" s="50" t="s">
        <v>28</v>
      </c>
      <c r="L44" s="55" t="s">
        <v>68</v>
      </c>
      <c r="M44" s="50" t="s">
        <v>28</v>
      </c>
      <c r="N44" s="55" t="s">
        <v>69</v>
      </c>
      <c r="O44" s="56"/>
      <c r="P44" s="18"/>
      <c r="Q44" s="1"/>
      <c r="R44" s="1"/>
      <c r="S44" s="2"/>
      <c r="T44" s="2"/>
      <c r="U44" s="1"/>
      <c r="V44" s="1"/>
      <c r="W44" s="1"/>
      <c r="X44" s="1"/>
      <c r="Y44" s="1"/>
      <c r="Z44" s="1"/>
    </row>
    <row r="45" ht="19.5" customHeight="1">
      <c r="A45" s="1"/>
      <c r="B45" s="57"/>
      <c r="E45" s="58"/>
      <c r="F45" s="60" t="s">
        <v>36</v>
      </c>
      <c r="G45" s="15"/>
      <c r="H45" s="15"/>
      <c r="I45" s="16"/>
      <c r="J45" s="46"/>
      <c r="K45" s="15"/>
      <c r="L45" s="15"/>
      <c r="M45" s="50" t="s">
        <v>37</v>
      </c>
      <c r="N45" s="61"/>
      <c r="O45" s="15"/>
      <c r="P45" s="18"/>
      <c r="Q45" s="1"/>
      <c r="R45" s="1"/>
      <c r="S45" s="2"/>
      <c r="T45" s="2"/>
      <c r="U45" s="1"/>
      <c r="V45" s="1"/>
      <c r="W45" s="1"/>
      <c r="X45" s="1"/>
      <c r="Y45" s="1"/>
      <c r="Z45" s="1"/>
    </row>
    <row r="46" ht="19.5" customHeight="1">
      <c r="A46" s="1"/>
      <c r="B46" s="57"/>
      <c r="E46" s="58"/>
      <c r="F46" s="34" t="s">
        <v>38</v>
      </c>
      <c r="G46" s="15"/>
      <c r="H46" s="15"/>
      <c r="I46" s="16"/>
      <c r="J46" s="17" t="s">
        <v>39</v>
      </c>
      <c r="K46" s="15"/>
      <c r="L46" s="15"/>
      <c r="M46" s="15"/>
      <c r="N46" s="15"/>
      <c r="O46" s="15"/>
      <c r="P46" s="18"/>
      <c r="Q46" s="1"/>
      <c r="R46" s="1"/>
      <c r="S46" s="2"/>
      <c r="T46" s="2"/>
      <c r="U46" s="1"/>
      <c r="V46" s="1"/>
      <c r="W46" s="1"/>
      <c r="X46" s="1"/>
      <c r="Y46" s="1"/>
      <c r="Z46" s="1"/>
    </row>
    <row r="47" ht="39.0" customHeight="1">
      <c r="A47" s="1"/>
      <c r="B47" s="31"/>
      <c r="C47" s="32"/>
      <c r="D47" s="32"/>
      <c r="E47" s="33"/>
      <c r="F47" s="34" t="s">
        <v>40</v>
      </c>
      <c r="G47" s="15"/>
      <c r="H47" s="15"/>
      <c r="I47" s="16"/>
      <c r="J47" s="46"/>
      <c r="K47" s="16"/>
      <c r="L47" s="62"/>
      <c r="M47" s="15"/>
      <c r="N47" s="15"/>
      <c r="O47" s="15"/>
      <c r="P47" s="18"/>
      <c r="Q47" s="1"/>
      <c r="R47" s="1"/>
      <c r="S47" s="2" t="str">
        <f>IF(J46=MST!F6,IF(OR(J47="",L47=""),"未記入",""),"")</f>
        <v/>
      </c>
      <c r="T47" s="2"/>
      <c r="U47" s="1"/>
      <c r="V47" s="1"/>
      <c r="W47" s="1"/>
      <c r="X47" s="1"/>
      <c r="Y47" s="1"/>
      <c r="Z47" s="1"/>
    </row>
    <row r="48" ht="19.5" customHeight="1">
      <c r="A48" s="1"/>
      <c r="B48" s="36" t="s">
        <v>70</v>
      </c>
      <c r="C48" s="37"/>
      <c r="D48" s="37"/>
      <c r="E48" s="38"/>
      <c r="F48" s="34" t="s">
        <v>42</v>
      </c>
      <c r="G48" s="15"/>
      <c r="H48" s="15"/>
      <c r="I48" s="16"/>
      <c r="J48" s="17" t="s">
        <v>71</v>
      </c>
      <c r="K48" s="15"/>
      <c r="L48" s="15"/>
      <c r="M48" s="15"/>
      <c r="N48" s="15"/>
      <c r="O48" s="15"/>
      <c r="P48" s="18"/>
      <c r="Q48" s="1"/>
      <c r="R48" s="1"/>
      <c r="S48" s="2"/>
      <c r="T48" s="2"/>
      <c r="U48" s="1"/>
      <c r="V48" s="1"/>
      <c r="W48" s="1"/>
      <c r="X48" s="1"/>
      <c r="Y48" s="1"/>
      <c r="Z48" s="1"/>
    </row>
    <row r="49" ht="19.5" customHeight="1">
      <c r="A49" s="1"/>
      <c r="B49" s="31"/>
      <c r="C49" s="32"/>
      <c r="D49" s="32"/>
      <c r="E49" s="33"/>
      <c r="F49" s="34" t="s">
        <v>44</v>
      </c>
      <c r="G49" s="15"/>
      <c r="H49" s="15"/>
      <c r="I49" s="16"/>
      <c r="J49" s="17" t="s">
        <v>72</v>
      </c>
      <c r="K49" s="15"/>
      <c r="L49" s="15"/>
      <c r="M49" s="15"/>
      <c r="N49" s="15"/>
      <c r="O49" s="15"/>
      <c r="P49" s="18"/>
      <c r="Q49" s="1"/>
      <c r="R49" s="1"/>
      <c r="S49" s="2"/>
      <c r="T49" s="2"/>
      <c r="U49" s="1"/>
      <c r="V49" s="1"/>
      <c r="W49" s="1"/>
      <c r="X49" s="1"/>
      <c r="Y49" s="1"/>
      <c r="Z49" s="1"/>
    </row>
    <row r="50" ht="19.5" customHeight="1">
      <c r="A50" s="1"/>
      <c r="B50" s="90" t="s">
        <v>73</v>
      </c>
      <c r="C50" s="15"/>
      <c r="D50" s="15"/>
      <c r="E50" s="15"/>
      <c r="F50" s="15"/>
      <c r="G50" s="15"/>
      <c r="H50" s="15"/>
      <c r="I50" s="16"/>
      <c r="J50" s="63">
        <v>2013.0</v>
      </c>
      <c r="K50" s="15"/>
      <c r="L50" s="50" t="s">
        <v>5</v>
      </c>
      <c r="M50" s="64">
        <v>5.0</v>
      </c>
      <c r="N50" s="50" t="s">
        <v>6</v>
      </c>
      <c r="O50" s="64">
        <v>20.0</v>
      </c>
      <c r="P50" s="91" t="s">
        <v>7</v>
      </c>
      <c r="Q50" s="1"/>
      <c r="R50" s="1"/>
      <c r="S50" s="2" t="str">
        <f t="shared" ref="S50:S51" si="2">IF(OR(J50="",M50="",O50=""),"未記入","")</f>
        <v/>
      </c>
      <c r="T50" s="2"/>
      <c r="U50" s="1"/>
      <c r="V50" s="1"/>
      <c r="W50" s="1"/>
      <c r="X50" s="1"/>
      <c r="Y50" s="1"/>
      <c r="Z50" s="1"/>
    </row>
    <row r="51" ht="19.5" customHeight="1">
      <c r="A51" s="1"/>
      <c r="B51" s="92" t="s">
        <v>74</v>
      </c>
      <c r="C51" s="21"/>
      <c r="D51" s="21"/>
      <c r="E51" s="21"/>
      <c r="F51" s="21"/>
      <c r="G51" s="21"/>
      <c r="H51" s="21"/>
      <c r="I51" s="22"/>
      <c r="J51" s="93"/>
      <c r="K51" s="21"/>
      <c r="L51" s="94" t="s">
        <v>5</v>
      </c>
      <c r="M51" s="95"/>
      <c r="N51" s="94" t="s">
        <v>6</v>
      </c>
      <c r="O51" s="95"/>
      <c r="P51" s="96" t="s">
        <v>7</v>
      </c>
      <c r="Q51" s="1"/>
      <c r="R51" s="1"/>
      <c r="S51" s="2" t="str">
        <f t="shared" si="2"/>
        <v>未記入</v>
      </c>
      <c r="T51" s="2"/>
      <c r="U51" s="1"/>
      <c r="V51" s="1"/>
      <c r="W51" s="1"/>
      <c r="X51" s="1"/>
      <c r="Y51" s="1"/>
      <c r="Z51" s="1"/>
    </row>
    <row r="52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T52" s="2"/>
      <c r="U52" s="1"/>
      <c r="V52" s="1"/>
      <c r="W52" s="1"/>
      <c r="X52" s="1"/>
      <c r="Y52" s="1"/>
      <c r="Z52" s="1"/>
    </row>
    <row r="53" ht="19.5" customHeight="1">
      <c r="A53" s="25"/>
      <c r="B53" s="25" t="s">
        <v>75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6"/>
      <c r="T53" s="26"/>
      <c r="U53" s="25"/>
      <c r="V53" s="25"/>
      <c r="W53" s="25"/>
      <c r="X53" s="25"/>
      <c r="Y53" s="25"/>
      <c r="Z53" s="25"/>
    </row>
    <row r="54" ht="28.5" customHeight="1">
      <c r="A54" s="1"/>
      <c r="B54" s="6" t="s">
        <v>76</v>
      </c>
      <c r="C54" s="7"/>
      <c r="D54" s="8"/>
      <c r="E54" s="30"/>
      <c r="F54" s="7"/>
      <c r="G54" s="7"/>
      <c r="H54" s="7"/>
      <c r="I54" s="7"/>
      <c r="J54" s="7"/>
      <c r="K54" s="7"/>
      <c r="L54" s="7"/>
      <c r="M54" s="7"/>
      <c r="N54" s="7"/>
      <c r="O54" s="7"/>
      <c r="P54" s="13"/>
      <c r="Q54" s="1"/>
      <c r="R54" s="1"/>
      <c r="S54" s="2" t="str">
        <f>IF(E54="","未記入","")</f>
        <v>未記入</v>
      </c>
      <c r="T54" s="2"/>
      <c r="U54" s="1"/>
      <c r="V54" s="1"/>
      <c r="W54" s="1"/>
      <c r="X54" s="1"/>
      <c r="Y54" s="1"/>
      <c r="Z54" s="1"/>
    </row>
    <row r="55" ht="19.5" customHeight="1">
      <c r="A55" s="1"/>
      <c r="B55" s="97" t="s">
        <v>77</v>
      </c>
      <c r="C55" s="37"/>
      <c r="D55" s="38"/>
      <c r="E55" s="34" t="s">
        <v>78</v>
      </c>
      <c r="F55" s="15"/>
      <c r="G55" s="15"/>
      <c r="H55" s="15"/>
      <c r="I55" s="16"/>
      <c r="J55" s="47"/>
      <c r="K55" s="15"/>
      <c r="L55" s="15"/>
      <c r="M55" s="15"/>
      <c r="N55" s="15"/>
      <c r="O55" s="15"/>
      <c r="P55" s="18"/>
      <c r="Q55" s="1"/>
      <c r="R55" s="1"/>
      <c r="S55" s="2"/>
      <c r="T55" s="2"/>
      <c r="U55" s="1"/>
      <c r="V55" s="1"/>
      <c r="W55" s="1"/>
      <c r="X55" s="1"/>
      <c r="Y55" s="1"/>
      <c r="Z55" s="1"/>
    </row>
    <row r="56" ht="19.5" customHeight="1">
      <c r="A56" s="1"/>
      <c r="B56" s="57"/>
      <c r="D56" s="58"/>
      <c r="E56" s="34" t="s">
        <v>79</v>
      </c>
      <c r="F56" s="15"/>
      <c r="G56" s="15"/>
      <c r="H56" s="15"/>
      <c r="I56" s="16"/>
      <c r="J56" s="46"/>
      <c r="K56" s="15"/>
      <c r="L56" s="15"/>
      <c r="M56" s="15"/>
      <c r="N56" s="15"/>
      <c r="O56" s="15"/>
      <c r="P56" s="18"/>
      <c r="Q56" s="1"/>
      <c r="R56" s="1"/>
      <c r="S56" s="2"/>
      <c r="T56" s="2"/>
      <c r="U56" s="1"/>
      <c r="V56" s="1"/>
      <c r="W56" s="1"/>
      <c r="X56" s="1"/>
      <c r="Y56" s="1"/>
      <c r="Z56" s="1"/>
    </row>
    <row r="57" ht="19.5" customHeight="1">
      <c r="A57" s="1"/>
      <c r="B57" s="57"/>
      <c r="D57" s="58"/>
      <c r="E57" s="34" t="s">
        <v>80</v>
      </c>
      <c r="F57" s="15"/>
      <c r="G57" s="15"/>
      <c r="H57" s="15"/>
      <c r="I57" s="16"/>
      <c r="J57" s="98"/>
      <c r="K57" s="15"/>
      <c r="L57" s="50" t="s">
        <v>5</v>
      </c>
      <c r="M57" s="99"/>
      <c r="N57" s="50" t="s">
        <v>6</v>
      </c>
      <c r="O57" s="99"/>
      <c r="P57" s="91" t="s">
        <v>7</v>
      </c>
      <c r="Q57" s="1"/>
      <c r="R57" s="1"/>
      <c r="S57" s="2"/>
      <c r="T57" s="2"/>
      <c r="U57" s="1"/>
      <c r="V57" s="1"/>
      <c r="W57" s="1"/>
      <c r="X57" s="1"/>
      <c r="Y57" s="1"/>
      <c r="Z57" s="1"/>
    </row>
    <row r="58" ht="19.5" customHeight="1">
      <c r="A58" s="1"/>
      <c r="B58" s="100"/>
      <c r="C58" s="101"/>
      <c r="D58" s="102"/>
      <c r="E58" s="66" t="s">
        <v>81</v>
      </c>
      <c r="F58" s="21"/>
      <c r="G58" s="21"/>
      <c r="H58" s="21"/>
      <c r="I58" s="22"/>
      <c r="J58" s="93"/>
      <c r="K58" s="21"/>
      <c r="L58" s="94" t="s">
        <v>5</v>
      </c>
      <c r="M58" s="95"/>
      <c r="N58" s="94" t="s">
        <v>6</v>
      </c>
      <c r="O58" s="95"/>
      <c r="P58" s="96" t="s">
        <v>7</v>
      </c>
      <c r="Q58" s="1"/>
      <c r="R58" s="1"/>
      <c r="S58" s="2"/>
      <c r="T58" s="2"/>
      <c r="U58" s="1"/>
      <c r="V58" s="1"/>
      <c r="W58" s="1"/>
      <c r="X58" s="1"/>
      <c r="Y58" s="1"/>
      <c r="Z58" s="1"/>
    </row>
    <row r="59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  <c r="T59" s="2"/>
      <c r="U59" s="1"/>
      <c r="V59" s="1"/>
      <c r="W59" s="1"/>
      <c r="X59" s="1"/>
      <c r="Y59" s="1"/>
      <c r="Z59" s="1"/>
    </row>
    <row r="60" ht="19.5" customHeight="1">
      <c r="A60" s="25">
        <v>3.0</v>
      </c>
      <c r="B60" s="25" t="s">
        <v>82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T60" s="26"/>
      <c r="U60" s="25"/>
      <c r="V60" s="25"/>
      <c r="W60" s="25"/>
      <c r="X60" s="25"/>
      <c r="Y60" s="25"/>
      <c r="Z60" s="25"/>
    </row>
    <row r="61" ht="19.5" customHeight="1">
      <c r="A61" s="1"/>
      <c r="B61" s="67" t="s">
        <v>83</v>
      </c>
      <c r="C61" s="29"/>
      <c r="D61" s="103" t="s">
        <v>84</v>
      </c>
      <c r="E61" s="7"/>
      <c r="F61" s="8"/>
      <c r="G61" s="104"/>
      <c r="H61" s="7"/>
      <c r="I61" s="7"/>
      <c r="J61" s="7"/>
      <c r="K61" s="8"/>
      <c r="L61" s="103" t="s">
        <v>85</v>
      </c>
      <c r="M61" s="7"/>
      <c r="N61" s="7"/>
      <c r="O61" s="7"/>
      <c r="P61" s="13"/>
      <c r="Q61" s="1"/>
      <c r="R61" s="1"/>
      <c r="S61" s="2"/>
      <c r="T61" s="2"/>
      <c r="U61" s="1"/>
      <c r="V61" s="1"/>
      <c r="W61" s="1"/>
      <c r="X61" s="1"/>
      <c r="Y61" s="1"/>
      <c r="Z61" s="1"/>
    </row>
    <row r="62" ht="19.5" customHeight="1">
      <c r="A62" s="1"/>
      <c r="B62" s="57"/>
      <c r="C62" s="58"/>
      <c r="D62" s="83" t="s">
        <v>86</v>
      </c>
      <c r="E62" s="37"/>
      <c r="F62" s="38"/>
      <c r="G62" s="46"/>
      <c r="H62" s="15"/>
      <c r="I62" s="15"/>
      <c r="J62" s="15"/>
      <c r="K62" s="15"/>
      <c r="L62" s="15"/>
      <c r="M62" s="15"/>
      <c r="N62" s="15"/>
      <c r="O62" s="15"/>
      <c r="P62" s="18"/>
      <c r="Q62" s="1"/>
      <c r="R62" s="1"/>
      <c r="S62" s="2"/>
      <c r="T62" s="2"/>
      <c r="U62" s="1"/>
      <c r="V62" s="1"/>
      <c r="W62" s="1"/>
      <c r="X62" s="1"/>
      <c r="Y62" s="1"/>
      <c r="Z62" s="1"/>
    </row>
    <row r="63" ht="19.5" customHeight="1">
      <c r="A63" s="1"/>
      <c r="B63" s="57"/>
      <c r="C63" s="58"/>
      <c r="D63" s="86"/>
      <c r="F63" s="58"/>
      <c r="G63" s="39" t="s">
        <v>87</v>
      </c>
      <c r="H63" s="74"/>
      <c r="I63" s="74"/>
      <c r="J63" s="74"/>
      <c r="K63" s="74"/>
      <c r="L63" s="74"/>
      <c r="M63" s="74"/>
      <c r="N63" s="74"/>
      <c r="O63" s="74"/>
      <c r="P63" s="75"/>
      <c r="Q63" s="1"/>
      <c r="R63" s="1"/>
      <c r="S63" s="2"/>
      <c r="T63" s="2"/>
      <c r="U63" s="1"/>
      <c r="V63" s="1"/>
      <c r="W63" s="1"/>
      <c r="X63" s="1"/>
      <c r="Y63" s="1"/>
      <c r="Z63" s="1"/>
    </row>
    <row r="64" ht="19.5" customHeight="1">
      <c r="A64" s="1"/>
      <c r="B64" s="57"/>
      <c r="C64" s="58"/>
      <c r="D64" s="86"/>
      <c r="F64" s="58"/>
      <c r="G64" s="105"/>
      <c r="H64" s="65" t="s">
        <v>88</v>
      </c>
      <c r="I64" s="15"/>
      <c r="J64" s="16"/>
      <c r="K64" s="46"/>
      <c r="L64" s="15"/>
      <c r="M64" s="15"/>
      <c r="N64" s="15"/>
      <c r="O64" s="15"/>
      <c r="P64" s="18"/>
      <c r="Q64" s="1"/>
      <c r="R64" s="1"/>
      <c r="S64" s="2"/>
      <c r="T64" s="2"/>
      <c r="U64" s="1"/>
      <c r="V64" s="1"/>
      <c r="W64" s="1"/>
      <c r="X64" s="1"/>
      <c r="Y64" s="1"/>
      <c r="Z64" s="1"/>
    </row>
    <row r="65" ht="19.5" customHeight="1">
      <c r="A65" s="1"/>
      <c r="B65" s="57"/>
      <c r="C65" s="58"/>
      <c r="D65" s="86"/>
      <c r="F65" s="58"/>
      <c r="G65" s="106"/>
      <c r="H65" s="65" t="s">
        <v>89</v>
      </c>
      <c r="I65" s="15"/>
      <c r="J65" s="16"/>
      <c r="K65" s="46"/>
      <c r="L65" s="15"/>
      <c r="M65" s="15"/>
      <c r="N65" s="15"/>
      <c r="O65" s="15"/>
      <c r="P65" s="18"/>
      <c r="Q65" s="1"/>
      <c r="R65" s="1"/>
      <c r="S65" s="2"/>
      <c r="T65" s="2"/>
      <c r="U65" s="1"/>
      <c r="V65" s="1"/>
      <c r="W65" s="1"/>
      <c r="X65" s="1"/>
      <c r="Y65" s="1"/>
      <c r="Z65" s="1"/>
    </row>
    <row r="66" ht="19.5" customHeight="1">
      <c r="A66" s="1"/>
      <c r="B66" s="57"/>
      <c r="C66" s="58"/>
      <c r="D66" s="86"/>
      <c r="F66" s="58"/>
      <c r="G66" s="106"/>
      <c r="H66" s="83" t="s">
        <v>90</v>
      </c>
      <c r="I66" s="37"/>
      <c r="J66" s="38"/>
      <c r="K66" s="46"/>
      <c r="L66" s="15"/>
      <c r="M66" s="15"/>
      <c r="N66" s="15"/>
      <c r="O66" s="15"/>
      <c r="P66" s="18"/>
      <c r="Q66" s="1"/>
      <c r="R66" s="1"/>
      <c r="S66" s="2"/>
      <c r="T66" s="2"/>
      <c r="U66" s="1"/>
      <c r="V66" s="1"/>
      <c r="W66" s="1"/>
      <c r="X66" s="1"/>
      <c r="Y66" s="1"/>
      <c r="Z66" s="1"/>
    </row>
    <row r="67" ht="19.5" customHeight="1">
      <c r="A67" s="1"/>
      <c r="B67" s="57"/>
      <c r="C67" s="58"/>
      <c r="D67" s="86"/>
      <c r="F67" s="58"/>
      <c r="G67" s="106"/>
      <c r="H67" s="86"/>
      <c r="J67" s="58"/>
      <c r="K67" s="34" t="s">
        <v>91</v>
      </c>
      <c r="L67" s="15"/>
      <c r="M67" s="15"/>
      <c r="N67" s="15"/>
      <c r="O67" s="15"/>
      <c r="P67" s="18"/>
      <c r="Q67" s="1"/>
      <c r="R67" s="1"/>
      <c r="S67" s="2"/>
      <c r="T67" s="2"/>
      <c r="U67" s="1"/>
      <c r="V67" s="1"/>
      <c r="W67" s="1"/>
      <c r="X67" s="1"/>
      <c r="Y67" s="1"/>
      <c r="Z67" s="1"/>
    </row>
    <row r="68" ht="19.5" customHeight="1">
      <c r="A68" s="1"/>
      <c r="B68" s="57"/>
      <c r="C68" s="58"/>
      <c r="D68" s="86"/>
      <c r="F68" s="58"/>
      <c r="G68" s="106"/>
      <c r="H68" s="86"/>
      <c r="J68" s="58"/>
      <c r="K68" s="98"/>
      <c r="L68" s="107" t="s">
        <v>5</v>
      </c>
      <c r="M68" s="99"/>
      <c r="N68" s="107" t="s">
        <v>6</v>
      </c>
      <c r="O68" s="99"/>
      <c r="P68" s="108" t="s">
        <v>7</v>
      </c>
      <c r="Q68" s="1"/>
      <c r="R68" s="1"/>
      <c r="S68" s="2"/>
      <c r="T68" s="2"/>
      <c r="U68" s="1"/>
      <c r="V68" s="1"/>
      <c r="W68" s="1"/>
      <c r="X68" s="1"/>
      <c r="Y68" s="1"/>
      <c r="Z68" s="1"/>
    </row>
    <row r="69" ht="19.5" customHeight="1">
      <c r="A69" s="1"/>
      <c r="B69" s="57"/>
      <c r="C69" s="58"/>
      <c r="D69" s="86"/>
      <c r="F69" s="58"/>
      <c r="G69" s="106"/>
      <c r="H69" s="86"/>
      <c r="J69" s="58"/>
      <c r="K69" s="34" t="s">
        <v>92</v>
      </c>
      <c r="L69" s="15"/>
      <c r="M69" s="15"/>
      <c r="N69" s="15"/>
      <c r="O69" s="15"/>
      <c r="P69" s="18"/>
      <c r="Q69" s="1"/>
      <c r="R69" s="1"/>
      <c r="S69" s="2"/>
      <c r="T69" s="2"/>
      <c r="U69" s="1"/>
      <c r="V69" s="1"/>
      <c r="W69" s="1"/>
      <c r="X69" s="1"/>
      <c r="Y69" s="1"/>
      <c r="Z69" s="1"/>
    </row>
    <row r="70" ht="19.5" customHeight="1">
      <c r="A70" s="1"/>
      <c r="B70" s="57"/>
      <c r="C70" s="58"/>
      <c r="D70" s="86"/>
      <c r="F70" s="58"/>
      <c r="G70" s="106"/>
      <c r="H70" s="88"/>
      <c r="I70" s="32"/>
      <c r="J70" s="33"/>
      <c r="K70" s="98"/>
      <c r="L70" s="107" t="s">
        <v>5</v>
      </c>
      <c r="M70" s="99"/>
      <c r="N70" s="107" t="s">
        <v>6</v>
      </c>
      <c r="O70" s="99"/>
      <c r="P70" s="108" t="s">
        <v>7</v>
      </c>
      <c r="Q70" s="1"/>
      <c r="R70" s="1"/>
      <c r="S70" s="2"/>
      <c r="T70" s="2"/>
      <c r="U70" s="1"/>
      <c r="V70" s="1"/>
      <c r="W70" s="1"/>
      <c r="X70" s="1"/>
      <c r="Y70" s="1"/>
      <c r="Z70" s="1"/>
    </row>
    <row r="71" ht="19.5" customHeight="1">
      <c r="A71" s="1"/>
      <c r="B71" s="31"/>
      <c r="C71" s="33"/>
      <c r="D71" s="88"/>
      <c r="E71" s="32"/>
      <c r="F71" s="33"/>
      <c r="G71" s="109"/>
      <c r="H71" s="65" t="s">
        <v>93</v>
      </c>
      <c r="I71" s="15"/>
      <c r="J71" s="16"/>
      <c r="K71" s="46"/>
      <c r="L71" s="15"/>
      <c r="M71" s="15"/>
      <c r="N71" s="15"/>
      <c r="O71" s="15"/>
      <c r="P71" s="18"/>
      <c r="Q71" s="1"/>
      <c r="R71" s="1"/>
      <c r="S71" s="2"/>
      <c r="T71" s="2"/>
      <c r="U71" s="1"/>
      <c r="V71" s="1"/>
      <c r="W71" s="1"/>
      <c r="X71" s="1"/>
      <c r="Y71" s="1"/>
      <c r="Z71" s="1"/>
    </row>
    <row r="72" ht="19.5" customHeight="1">
      <c r="A72" s="1"/>
      <c r="B72" s="110" t="s">
        <v>94</v>
      </c>
      <c r="C72" s="38"/>
      <c r="D72" s="83" t="s">
        <v>95</v>
      </c>
      <c r="E72" s="37"/>
      <c r="F72" s="38"/>
      <c r="G72" s="52" t="s">
        <v>96</v>
      </c>
      <c r="H72" s="15"/>
      <c r="I72" s="15"/>
      <c r="J72" s="16"/>
      <c r="K72" s="46"/>
      <c r="L72" s="15"/>
      <c r="M72" s="15"/>
      <c r="N72" s="65" t="s">
        <v>85</v>
      </c>
      <c r="O72" s="15"/>
      <c r="P72" s="18"/>
      <c r="Q72" s="1"/>
      <c r="R72" s="1"/>
      <c r="S72" s="2"/>
      <c r="T72" s="2"/>
      <c r="U72" s="1"/>
      <c r="V72" s="1"/>
      <c r="W72" s="1"/>
      <c r="X72" s="1"/>
      <c r="Y72" s="1"/>
      <c r="Z72" s="1"/>
    </row>
    <row r="73" ht="19.5" customHeight="1">
      <c r="A73" s="1"/>
      <c r="B73" s="57"/>
      <c r="C73" s="58"/>
      <c r="D73" s="88"/>
      <c r="E73" s="32"/>
      <c r="F73" s="33"/>
      <c r="G73" s="52" t="s">
        <v>97</v>
      </c>
      <c r="H73" s="15"/>
      <c r="I73" s="15"/>
      <c r="J73" s="16"/>
      <c r="K73" s="46"/>
      <c r="L73" s="15"/>
      <c r="M73" s="15"/>
      <c r="N73" s="65" t="s">
        <v>85</v>
      </c>
      <c r="O73" s="15"/>
      <c r="P73" s="18"/>
      <c r="Q73" s="1"/>
      <c r="R73" s="1"/>
      <c r="S73" s="2"/>
      <c r="T73" s="2"/>
      <c r="U73" s="1"/>
      <c r="V73" s="1"/>
      <c r="W73" s="1"/>
      <c r="X73" s="1"/>
      <c r="Y73" s="1"/>
      <c r="Z73" s="1"/>
    </row>
    <row r="74" ht="19.5" customHeight="1">
      <c r="A74" s="1"/>
      <c r="B74" s="57"/>
      <c r="C74" s="58"/>
      <c r="D74" s="83" t="s">
        <v>98</v>
      </c>
      <c r="E74" s="37"/>
      <c r="F74" s="38"/>
      <c r="G74" s="46"/>
      <c r="H74" s="15"/>
      <c r="I74" s="15"/>
      <c r="J74" s="15"/>
      <c r="K74" s="15"/>
      <c r="L74" s="15"/>
      <c r="M74" s="15"/>
      <c r="N74" s="15"/>
      <c r="O74" s="15"/>
      <c r="P74" s="18"/>
      <c r="Q74" s="1"/>
      <c r="R74" s="1"/>
      <c r="S74" s="2"/>
      <c r="T74" s="2"/>
      <c r="U74" s="1"/>
      <c r="V74" s="1"/>
      <c r="W74" s="1"/>
      <c r="X74" s="1"/>
      <c r="Y74" s="1"/>
      <c r="Z74" s="1"/>
    </row>
    <row r="75" ht="19.5" customHeight="1">
      <c r="A75" s="1"/>
      <c r="B75" s="57"/>
      <c r="C75" s="58"/>
      <c r="D75" s="86"/>
      <c r="F75" s="58"/>
      <c r="G75" s="111" t="s">
        <v>99</v>
      </c>
      <c r="H75" s="112"/>
      <c r="I75" s="112"/>
      <c r="J75" s="112"/>
      <c r="K75" s="112"/>
      <c r="L75" s="112"/>
      <c r="M75" s="112"/>
      <c r="N75" s="112"/>
      <c r="O75" s="112"/>
      <c r="P75" s="113"/>
      <c r="Q75" s="1"/>
      <c r="R75" s="1"/>
      <c r="S75" s="2"/>
      <c r="T75" s="2"/>
      <c r="U75" s="1"/>
      <c r="V75" s="1"/>
      <c r="W75" s="1"/>
      <c r="X75" s="1"/>
      <c r="Y75" s="1"/>
      <c r="Z75" s="1"/>
    </row>
    <row r="76" ht="39.0" customHeight="1">
      <c r="A76" s="1"/>
      <c r="B76" s="57"/>
      <c r="C76" s="58"/>
      <c r="D76" s="88"/>
      <c r="E76" s="32"/>
      <c r="F76" s="33"/>
      <c r="G76" s="114"/>
      <c r="H76" s="77"/>
      <c r="I76" s="15"/>
      <c r="J76" s="15"/>
      <c r="K76" s="15"/>
      <c r="L76" s="15"/>
      <c r="M76" s="15"/>
      <c r="N76" s="15"/>
      <c r="O76" s="15"/>
      <c r="P76" s="18"/>
      <c r="Q76" s="1"/>
      <c r="R76" s="1"/>
      <c r="S76" s="2"/>
      <c r="T76" s="2"/>
      <c r="U76" s="1"/>
      <c r="V76" s="1"/>
      <c r="W76" s="1"/>
      <c r="X76" s="1"/>
      <c r="Y76" s="1"/>
      <c r="Z76" s="1"/>
    </row>
    <row r="77" ht="19.5" customHeight="1">
      <c r="A77" s="1"/>
      <c r="B77" s="57"/>
      <c r="C77" s="58"/>
      <c r="D77" s="83" t="s">
        <v>100</v>
      </c>
      <c r="E77" s="37"/>
      <c r="F77" s="38"/>
      <c r="G77" s="46"/>
      <c r="H77" s="15"/>
      <c r="I77" s="15"/>
      <c r="J77" s="15"/>
      <c r="K77" s="15"/>
      <c r="L77" s="15"/>
      <c r="M77" s="15"/>
      <c r="N77" s="15"/>
      <c r="O77" s="15"/>
      <c r="P77" s="18"/>
      <c r="Q77" s="1"/>
      <c r="R77" s="1"/>
      <c r="S77" s="2"/>
      <c r="T77" s="2"/>
      <c r="U77" s="1"/>
      <c r="V77" s="1"/>
      <c r="W77" s="1"/>
      <c r="X77" s="1"/>
      <c r="Y77" s="1"/>
      <c r="Z77" s="1"/>
    </row>
    <row r="78" ht="19.5" customHeight="1">
      <c r="A78" s="1"/>
      <c r="B78" s="57"/>
      <c r="C78" s="58"/>
      <c r="D78" s="86"/>
      <c r="F78" s="58"/>
      <c r="G78" s="111" t="s">
        <v>101</v>
      </c>
      <c r="H78" s="112"/>
      <c r="I78" s="112"/>
      <c r="J78" s="112"/>
      <c r="K78" s="112"/>
      <c r="L78" s="112"/>
      <c r="M78" s="112"/>
      <c r="N78" s="112"/>
      <c r="O78" s="112"/>
      <c r="P78" s="113"/>
      <c r="Q78" s="1"/>
      <c r="R78" s="1"/>
      <c r="S78" s="2"/>
      <c r="T78" s="2"/>
      <c r="U78" s="1"/>
      <c r="V78" s="1"/>
      <c r="W78" s="1"/>
      <c r="X78" s="1"/>
      <c r="Y78" s="1"/>
      <c r="Z78" s="1"/>
    </row>
    <row r="79" ht="39.75" customHeight="1">
      <c r="A79" s="1"/>
      <c r="B79" s="57"/>
      <c r="C79" s="58"/>
      <c r="D79" s="88"/>
      <c r="E79" s="32"/>
      <c r="F79" s="33"/>
      <c r="G79" s="114"/>
      <c r="H79" s="77"/>
      <c r="I79" s="15"/>
      <c r="J79" s="15"/>
      <c r="K79" s="15"/>
      <c r="L79" s="15"/>
      <c r="M79" s="15"/>
      <c r="N79" s="15"/>
      <c r="O79" s="15"/>
      <c r="P79" s="18"/>
      <c r="Q79" s="1"/>
      <c r="R79" s="1"/>
      <c r="S79" s="2"/>
      <c r="T79" s="2"/>
      <c r="U79" s="1"/>
      <c r="V79" s="1"/>
      <c r="W79" s="1"/>
      <c r="X79" s="1"/>
      <c r="Y79" s="1"/>
      <c r="Z79" s="1"/>
    </row>
    <row r="80" ht="19.5" customHeight="1">
      <c r="A80" s="1"/>
      <c r="B80" s="57"/>
      <c r="C80" s="58"/>
      <c r="D80" s="83" t="s">
        <v>86</v>
      </c>
      <c r="E80" s="37"/>
      <c r="F80" s="38"/>
      <c r="G80" s="46"/>
      <c r="H80" s="15"/>
      <c r="I80" s="15"/>
      <c r="J80" s="15"/>
      <c r="K80" s="15"/>
      <c r="L80" s="15"/>
      <c r="M80" s="15"/>
      <c r="N80" s="15"/>
      <c r="O80" s="15"/>
      <c r="P80" s="18"/>
      <c r="Q80" s="1"/>
      <c r="R80" s="1"/>
      <c r="S80" s="2"/>
      <c r="T80" s="2"/>
      <c r="U80" s="1"/>
      <c r="V80" s="1"/>
      <c r="W80" s="1"/>
      <c r="X80" s="1"/>
      <c r="Y80" s="1"/>
      <c r="Z80" s="1"/>
    </row>
    <row r="81" ht="19.5" customHeight="1">
      <c r="A81" s="1"/>
      <c r="B81" s="57"/>
      <c r="C81" s="58"/>
      <c r="D81" s="86"/>
      <c r="F81" s="58"/>
      <c r="G81" s="39" t="s">
        <v>102</v>
      </c>
      <c r="H81" s="74"/>
      <c r="I81" s="74"/>
      <c r="J81" s="74"/>
      <c r="K81" s="74"/>
      <c r="L81" s="74"/>
      <c r="M81" s="74"/>
      <c r="N81" s="74"/>
      <c r="O81" s="74"/>
      <c r="P81" s="75"/>
      <c r="Q81" s="1"/>
      <c r="R81" s="1"/>
      <c r="S81" s="2"/>
      <c r="T81" s="2"/>
      <c r="U81" s="1"/>
      <c r="V81" s="1"/>
      <c r="W81" s="1"/>
      <c r="X81" s="1"/>
      <c r="Y81" s="1"/>
      <c r="Z81" s="1"/>
    </row>
    <row r="82" ht="19.5" customHeight="1">
      <c r="A82" s="1"/>
      <c r="B82" s="57"/>
      <c r="C82" s="58"/>
      <c r="D82" s="86"/>
      <c r="F82" s="58"/>
      <c r="G82" s="105"/>
      <c r="H82" s="65" t="s">
        <v>88</v>
      </c>
      <c r="I82" s="15"/>
      <c r="J82" s="16"/>
      <c r="K82" s="46"/>
      <c r="L82" s="15"/>
      <c r="M82" s="15"/>
      <c r="N82" s="15"/>
      <c r="O82" s="15"/>
      <c r="P82" s="18"/>
      <c r="Q82" s="1"/>
      <c r="R82" s="1"/>
      <c r="S82" s="2"/>
      <c r="T82" s="2"/>
      <c r="U82" s="1"/>
      <c r="V82" s="1"/>
      <c r="W82" s="1"/>
      <c r="X82" s="1"/>
      <c r="Y82" s="1"/>
      <c r="Z82" s="1"/>
    </row>
    <row r="83" ht="19.5" customHeight="1">
      <c r="A83" s="1"/>
      <c r="B83" s="57"/>
      <c r="C83" s="58"/>
      <c r="D83" s="86"/>
      <c r="F83" s="58"/>
      <c r="G83" s="106"/>
      <c r="H83" s="65" t="s">
        <v>89</v>
      </c>
      <c r="I83" s="15"/>
      <c r="J83" s="16"/>
      <c r="K83" s="46"/>
      <c r="L83" s="15"/>
      <c r="M83" s="15"/>
      <c r="N83" s="15"/>
      <c r="O83" s="15"/>
      <c r="P83" s="18"/>
      <c r="Q83" s="1"/>
      <c r="R83" s="1"/>
      <c r="S83" s="2"/>
      <c r="T83" s="2"/>
      <c r="U83" s="1"/>
      <c r="V83" s="1"/>
      <c r="W83" s="1"/>
      <c r="X83" s="1"/>
      <c r="Y83" s="1"/>
      <c r="Z83" s="1"/>
    </row>
    <row r="84" ht="19.5" customHeight="1">
      <c r="A84" s="1"/>
      <c r="B84" s="57"/>
      <c r="C84" s="58"/>
      <c r="D84" s="86"/>
      <c r="F84" s="58"/>
      <c r="G84" s="106"/>
      <c r="H84" s="83" t="s">
        <v>90</v>
      </c>
      <c r="I84" s="37"/>
      <c r="J84" s="38"/>
      <c r="K84" s="46"/>
      <c r="L84" s="15"/>
      <c r="M84" s="15"/>
      <c r="N84" s="15"/>
      <c r="O84" s="15"/>
      <c r="P84" s="18"/>
      <c r="Q84" s="1"/>
      <c r="R84" s="1"/>
      <c r="S84" s="2"/>
      <c r="T84" s="2"/>
      <c r="U84" s="1"/>
      <c r="V84" s="1"/>
      <c r="W84" s="1"/>
      <c r="X84" s="1"/>
      <c r="Y84" s="1"/>
      <c r="Z84" s="1"/>
    </row>
    <row r="85" ht="19.5" customHeight="1">
      <c r="A85" s="1"/>
      <c r="B85" s="57"/>
      <c r="C85" s="58"/>
      <c r="D85" s="86"/>
      <c r="F85" s="58"/>
      <c r="G85" s="106"/>
      <c r="H85" s="86"/>
      <c r="J85" s="58"/>
      <c r="K85" s="34" t="s">
        <v>91</v>
      </c>
      <c r="L85" s="15"/>
      <c r="M85" s="15"/>
      <c r="N85" s="15"/>
      <c r="O85" s="15"/>
      <c r="P85" s="18"/>
      <c r="Q85" s="1"/>
      <c r="R85" s="1"/>
      <c r="S85" s="2"/>
      <c r="T85" s="2"/>
      <c r="U85" s="1"/>
      <c r="V85" s="1"/>
      <c r="W85" s="1"/>
      <c r="X85" s="1"/>
      <c r="Y85" s="1"/>
      <c r="Z85" s="1"/>
    </row>
    <row r="86" ht="19.5" customHeight="1">
      <c r="A86" s="1"/>
      <c r="B86" s="57"/>
      <c r="C86" s="58"/>
      <c r="D86" s="86"/>
      <c r="F86" s="58"/>
      <c r="G86" s="106"/>
      <c r="H86" s="86"/>
      <c r="J86" s="58"/>
      <c r="K86" s="98"/>
      <c r="L86" s="107" t="s">
        <v>5</v>
      </c>
      <c r="M86" s="99"/>
      <c r="N86" s="107" t="s">
        <v>6</v>
      </c>
      <c r="O86" s="99"/>
      <c r="P86" s="108" t="s">
        <v>7</v>
      </c>
      <c r="Q86" s="1"/>
      <c r="R86" s="1"/>
      <c r="S86" s="2"/>
      <c r="T86" s="2"/>
      <c r="U86" s="1"/>
      <c r="V86" s="1"/>
      <c r="W86" s="1"/>
      <c r="X86" s="1"/>
      <c r="Y86" s="1"/>
      <c r="Z86" s="1"/>
    </row>
    <row r="87" ht="19.5" customHeight="1">
      <c r="A87" s="1"/>
      <c r="B87" s="57"/>
      <c r="C87" s="58"/>
      <c r="D87" s="86"/>
      <c r="F87" s="58"/>
      <c r="G87" s="106"/>
      <c r="H87" s="86"/>
      <c r="J87" s="58"/>
      <c r="K87" s="34" t="s">
        <v>92</v>
      </c>
      <c r="L87" s="15"/>
      <c r="M87" s="15"/>
      <c r="N87" s="15"/>
      <c r="O87" s="15"/>
      <c r="P87" s="18"/>
      <c r="Q87" s="1"/>
      <c r="R87" s="1"/>
      <c r="S87" s="2"/>
      <c r="T87" s="2"/>
      <c r="U87" s="1"/>
      <c r="V87" s="1"/>
      <c r="W87" s="1"/>
      <c r="X87" s="1"/>
      <c r="Y87" s="1"/>
      <c r="Z87" s="1"/>
    </row>
    <row r="88" ht="19.5" customHeight="1">
      <c r="A88" s="1"/>
      <c r="B88" s="57"/>
      <c r="C88" s="58"/>
      <c r="D88" s="86"/>
      <c r="F88" s="58"/>
      <c r="G88" s="106"/>
      <c r="H88" s="88"/>
      <c r="I88" s="32"/>
      <c r="J88" s="33"/>
      <c r="K88" s="98"/>
      <c r="L88" s="107" t="s">
        <v>5</v>
      </c>
      <c r="M88" s="99"/>
      <c r="N88" s="107" t="s">
        <v>6</v>
      </c>
      <c r="O88" s="99"/>
      <c r="P88" s="108" t="s">
        <v>7</v>
      </c>
      <c r="Q88" s="1"/>
      <c r="R88" s="1"/>
      <c r="S88" s="2"/>
      <c r="T88" s="2"/>
      <c r="U88" s="1"/>
      <c r="V88" s="1"/>
      <c r="W88" s="1"/>
      <c r="X88" s="1"/>
      <c r="Y88" s="1"/>
      <c r="Z88" s="1"/>
    </row>
    <row r="89" ht="19.5" customHeight="1">
      <c r="A89" s="1"/>
      <c r="B89" s="31"/>
      <c r="C89" s="33"/>
      <c r="D89" s="88"/>
      <c r="E89" s="32"/>
      <c r="F89" s="33"/>
      <c r="G89" s="109"/>
      <c r="H89" s="65" t="s">
        <v>93</v>
      </c>
      <c r="I89" s="15"/>
      <c r="J89" s="16"/>
      <c r="K89" s="17"/>
      <c r="L89" s="15"/>
      <c r="M89" s="15"/>
      <c r="N89" s="15"/>
      <c r="O89" s="15"/>
      <c r="P89" s="18"/>
      <c r="Q89" s="1"/>
      <c r="R89" s="1"/>
      <c r="S89" s="2"/>
      <c r="T89" s="2"/>
      <c r="U89" s="1"/>
      <c r="V89" s="1"/>
      <c r="W89" s="1"/>
      <c r="X89" s="1"/>
      <c r="Y89" s="1"/>
      <c r="Z89" s="1"/>
    </row>
    <row r="90" ht="19.5" customHeight="1">
      <c r="A90" s="1"/>
      <c r="B90" s="36" t="s">
        <v>103</v>
      </c>
      <c r="C90" s="38"/>
      <c r="D90" s="115" t="s">
        <v>104</v>
      </c>
      <c r="E90" s="37"/>
      <c r="F90" s="38"/>
      <c r="G90" s="17" t="s">
        <v>105</v>
      </c>
      <c r="H90" s="15"/>
      <c r="I90" s="15"/>
      <c r="J90" s="15"/>
      <c r="K90" s="15"/>
      <c r="L90" s="15"/>
      <c r="M90" s="15"/>
      <c r="N90" s="15"/>
      <c r="O90" s="15"/>
      <c r="P90" s="18"/>
      <c r="Q90" s="1"/>
      <c r="R90" s="1"/>
      <c r="S90" s="2" t="str">
        <f>IF(G90="","未記入","")</f>
        <v/>
      </c>
      <c r="T90" s="2"/>
      <c r="U90" s="1"/>
      <c r="V90" s="1"/>
      <c r="W90" s="1"/>
      <c r="X90" s="1"/>
      <c r="Y90" s="1"/>
      <c r="Z90" s="1"/>
    </row>
    <row r="91" ht="19.5" customHeight="1">
      <c r="A91" s="1"/>
      <c r="B91" s="57"/>
      <c r="C91" s="58"/>
      <c r="D91" s="86"/>
      <c r="F91" s="58"/>
      <c r="G91" s="34" t="s">
        <v>106</v>
      </c>
      <c r="H91" s="15"/>
      <c r="I91" s="15"/>
      <c r="J91" s="15"/>
      <c r="K91" s="15"/>
      <c r="L91" s="15"/>
      <c r="M91" s="15"/>
      <c r="N91" s="15"/>
      <c r="O91" s="15"/>
      <c r="P91" s="18"/>
      <c r="Q91" s="1"/>
      <c r="R91" s="1"/>
      <c r="S91" s="2"/>
      <c r="T91" s="2"/>
      <c r="U91" s="1"/>
      <c r="V91" s="1"/>
      <c r="W91" s="1"/>
      <c r="X91" s="1"/>
      <c r="Y91" s="1"/>
      <c r="Z91" s="1"/>
    </row>
    <row r="92" ht="19.5" customHeight="1">
      <c r="A92" s="1"/>
      <c r="B92" s="57"/>
      <c r="C92" s="58"/>
      <c r="D92" s="86"/>
      <c r="F92" s="58"/>
      <c r="G92" s="105"/>
      <c r="H92" s="52" t="s">
        <v>107</v>
      </c>
      <c r="I92" s="15"/>
      <c r="J92" s="16"/>
      <c r="K92" s="17">
        <v>1.0</v>
      </c>
      <c r="L92" s="15"/>
      <c r="M92" s="15"/>
      <c r="N92" s="65" t="s">
        <v>108</v>
      </c>
      <c r="O92" s="15"/>
      <c r="P92" s="18"/>
      <c r="Q92" s="1"/>
      <c r="R92" s="1"/>
      <c r="S92" s="2" t="str">
        <f>IF(G90=MST!AY5,IF(K92="","未記入",""),"")</f>
        <v/>
      </c>
      <c r="T92" s="2"/>
      <c r="U92" s="1"/>
      <c r="V92" s="1"/>
      <c r="W92" s="1"/>
      <c r="X92" s="1"/>
      <c r="Y92" s="1"/>
      <c r="Z92" s="1"/>
    </row>
    <row r="93" ht="19.5" customHeight="1">
      <c r="A93" s="1"/>
      <c r="B93" s="57"/>
      <c r="C93" s="58"/>
      <c r="D93" s="88"/>
      <c r="E93" s="32"/>
      <c r="F93" s="33"/>
      <c r="G93" s="109"/>
      <c r="H93" s="52" t="s">
        <v>109</v>
      </c>
      <c r="I93" s="15"/>
      <c r="J93" s="16"/>
      <c r="K93" s="17">
        <v>1.0</v>
      </c>
      <c r="L93" s="15"/>
      <c r="M93" s="15"/>
      <c r="N93" s="65" t="s">
        <v>108</v>
      </c>
      <c r="O93" s="15"/>
      <c r="P93" s="18"/>
      <c r="Q93" s="1"/>
      <c r="R93" s="1"/>
      <c r="S93" s="2" t="str">
        <f>IF($G$90=MST!AY5,IF($K$93="","未記入",""),"")</f>
        <v/>
      </c>
      <c r="T93" s="2"/>
      <c r="U93" s="1"/>
      <c r="V93" s="1"/>
      <c r="W93" s="1"/>
      <c r="X93" s="1"/>
      <c r="Y93" s="1"/>
      <c r="Z93" s="1"/>
    </row>
    <row r="94" ht="19.5" customHeight="1">
      <c r="A94" s="1"/>
      <c r="B94" s="57"/>
      <c r="C94" s="58"/>
      <c r="D94" s="34"/>
      <c r="E94" s="16"/>
      <c r="F94" s="52" t="s">
        <v>110</v>
      </c>
      <c r="G94" s="16"/>
      <c r="H94" s="52" t="s">
        <v>111</v>
      </c>
      <c r="I94" s="16"/>
      <c r="J94" s="52" t="s">
        <v>112</v>
      </c>
      <c r="K94" s="16"/>
      <c r="L94" s="52" t="s">
        <v>113</v>
      </c>
      <c r="M94" s="16"/>
      <c r="N94" s="52" t="s">
        <v>114</v>
      </c>
      <c r="O94" s="15"/>
      <c r="P94" s="18"/>
      <c r="Q94" s="1"/>
      <c r="R94" s="1"/>
      <c r="S94" s="2"/>
      <c r="T94" s="2"/>
      <c r="U94" s="1"/>
      <c r="V94" s="1"/>
      <c r="W94" s="1"/>
      <c r="X94" s="1"/>
      <c r="Y94" s="1"/>
      <c r="Z94" s="1"/>
    </row>
    <row r="95" ht="19.5" customHeight="1">
      <c r="A95" s="1"/>
      <c r="B95" s="57"/>
      <c r="C95" s="58"/>
      <c r="D95" s="34" t="s">
        <v>115</v>
      </c>
      <c r="E95" s="16"/>
      <c r="F95" s="17" t="s">
        <v>116</v>
      </c>
      <c r="G95" s="16"/>
      <c r="H95" s="17" t="s">
        <v>39</v>
      </c>
      <c r="I95" s="16"/>
      <c r="J95" s="17">
        <v>18.59</v>
      </c>
      <c r="K95" s="116" t="s">
        <v>85</v>
      </c>
      <c r="L95" s="17">
        <v>13.0</v>
      </c>
      <c r="M95" s="16"/>
      <c r="N95" s="35" t="s">
        <v>117</v>
      </c>
      <c r="O95" s="15"/>
      <c r="P95" s="18"/>
      <c r="Q95" s="1"/>
      <c r="R95" s="1"/>
      <c r="S95" s="2" t="str">
        <f t="shared" ref="S95:S104" si="3">IF(OR(F95="",H95="",J95="",L95="",N95=""),IF(OR(F95&lt;&gt;"",H95&lt;&gt;"",J95&lt;&gt;"",L95&lt;&gt;"",N95&lt;&gt;""),"未記入",""),"")</f>
        <v/>
      </c>
      <c r="T95" s="2"/>
      <c r="U95" s="1"/>
      <c r="V95" s="1"/>
      <c r="W95" s="1"/>
      <c r="X95" s="1"/>
      <c r="Y95" s="1"/>
      <c r="Z95" s="1"/>
    </row>
    <row r="96" ht="19.5" customHeight="1">
      <c r="A96" s="1"/>
      <c r="B96" s="57"/>
      <c r="C96" s="58"/>
      <c r="D96" s="34" t="s">
        <v>118</v>
      </c>
      <c r="E96" s="16"/>
      <c r="F96" s="17" t="s">
        <v>116</v>
      </c>
      <c r="G96" s="16"/>
      <c r="H96" s="17" t="s">
        <v>39</v>
      </c>
      <c r="I96" s="16"/>
      <c r="J96" s="17">
        <v>18.93</v>
      </c>
      <c r="K96" s="116" t="s">
        <v>85</v>
      </c>
      <c r="L96" s="17">
        <v>6.0</v>
      </c>
      <c r="M96" s="16"/>
      <c r="N96" s="35" t="s">
        <v>117</v>
      </c>
      <c r="O96" s="15"/>
      <c r="P96" s="18"/>
      <c r="Q96" s="1"/>
      <c r="R96" s="1"/>
      <c r="S96" s="2" t="str">
        <f t="shared" si="3"/>
        <v/>
      </c>
      <c r="T96" s="2"/>
      <c r="U96" s="1"/>
      <c r="V96" s="1"/>
      <c r="W96" s="1"/>
      <c r="X96" s="1"/>
      <c r="Y96" s="1"/>
      <c r="Z96" s="1"/>
    </row>
    <row r="97" ht="19.5" customHeight="1">
      <c r="A97" s="1"/>
      <c r="B97" s="57"/>
      <c r="C97" s="58"/>
      <c r="D97" s="34" t="s">
        <v>119</v>
      </c>
      <c r="E97" s="16"/>
      <c r="F97" s="46"/>
      <c r="G97" s="16"/>
      <c r="H97" s="46"/>
      <c r="I97" s="16"/>
      <c r="J97" s="46"/>
      <c r="K97" s="116" t="s">
        <v>85</v>
      </c>
      <c r="L97" s="46"/>
      <c r="M97" s="16"/>
      <c r="N97" s="117"/>
      <c r="O97" s="15"/>
      <c r="P97" s="18"/>
      <c r="Q97" s="1"/>
      <c r="R97" s="1"/>
      <c r="S97" s="2" t="str">
        <f t="shared" si="3"/>
        <v/>
      </c>
      <c r="T97" s="2"/>
      <c r="U97" s="1"/>
      <c r="V97" s="1"/>
      <c r="W97" s="1"/>
      <c r="X97" s="1"/>
      <c r="Y97" s="1"/>
      <c r="Z97" s="1"/>
    </row>
    <row r="98" ht="19.5" customHeight="1">
      <c r="A98" s="1"/>
      <c r="B98" s="57"/>
      <c r="C98" s="58"/>
      <c r="D98" s="34" t="s">
        <v>120</v>
      </c>
      <c r="E98" s="16"/>
      <c r="F98" s="46"/>
      <c r="G98" s="16"/>
      <c r="H98" s="46"/>
      <c r="I98" s="16"/>
      <c r="J98" s="46"/>
      <c r="K98" s="116" t="s">
        <v>85</v>
      </c>
      <c r="L98" s="46"/>
      <c r="M98" s="16"/>
      <c r="N98" s="117"/>
      <c r="O98" s="15"/>
      <c r="P98" s="18"/>
      <c r="Q98" s="1"/>
      <c r="R98" s="1"/>
      <c r="S98" s="2" t="str">
        <f t="shared" si="3"/>
        <v/>
      </c>
      <c r="T98" s="2"/>
      <c r="U98" s="1"/>
      <c r="V98" s="1"/>
      <c r="W98" s="1"/>
      <c r="X98" s="1"/>
      <c r="Y98" s="1"/>
      <c r="Z98" s="1"/>
    </row>
    <row r="99" ht="19.5" customHeight="1">
      <c r="A99" s="1"/>
      <c r="B99" s="57"/>
      <c r="C99" s="58"/>
      <c r="D99" s="34" t="s">
        <v>121</v>
      </c>
      <c r="E99" s="16"/>
      <c r="F99" s="46"/>
      <c r="G99" s="16"/>
      <c r="H99" s="46"/>
      <c r="I99" s="16"/>
      <c r="J99" s="46"/>
      <c r="K99" s="116" t="s">
        <v>85</v>
      </c>
      <c r="L99" s="46"/>
      <c r="M99" s="16"/>
      <c r="N99" s="117"/>
      <c r="O99" s="15"/>
      <c r="P99" s="18"/>
      <c r="Q99" s="1"/>
      <c r="R99" s="1"/>
      <c r="S99" s="2" t="str">
        <f t="shared" si="3"/>
        <v/>
      </c>
      <c r="T99" s="2"/>
      <c r="U99" s="1"/>
      <c r="V99" s="1"/>
      <c r="W99" s="1"/>
      <c r="X99" s="1"/>
      <c r="Y99" s="1"/>
      <c r="Z99" s="1"/>
    </row>
    <row r="100" ht="19.5" customHeight="1">
      <c r="A100" s="1"/>
      <c r="B100" s="57"/>
      <c r="C100" s="58"/>
      <c r="D100" s="34" t="s">
        <v>122</v>
      </c>
      <c r="E100" s="16"/>
      <c r="F100" s="46"/>
      <c r="G100" s="16"/>
      <c r="H100" s="46"/>
      <c r="I100" s="16"/>
      <c r="J100" s="46"/>
      <c r="K100" s="116" t="s">
        <v>85</v>
      </c>
      <c r="L100" s="46"/>
      <c r="M100" s="16"/>
      <c r="N100" s="117"/>
      <c r="O100" s="15"/>
      <c r="P100" s="18"/>
      <c r="Q100" s="1"/>
      <c r="R100" s="1"/>
      <c r="S100" s="2" t="str">
        <f t="shared" si="3"/>
        <v/>
      </c>
      <c r="T100" s="2"/>
      <c r="U100" s="1"/>
      <c r="V100" s="1"/>
      <c r="W100" s="1"/>
      <c r="X100" s="1"/>
      <c r="Y100" s="1"/>
      <c r="Z100" s="1"/>
    </row>
    <row r="101" ht="19.5" customHeight="1">
      <c r="A101" s="1"/>
      <c r="B101" s="57"/>
      <c r="C101" s="58"/>
      <c r="D101" s="34" t="s">
        <v>123</v>
      </c>
      <c r="E101" s="16"/>
      <c r="F101" s="46"/>
      <c r="G101" s="16"/>
      <c r="H101" s="46"/>
      <c r="I101" s="16"/>
      <c r="J101" s="46"/>
      <c r="K101" s="116" t="s">
        <v>85</v>
      </c>
      <c r="L101" s="46"/>
      <c r="M101" s="16"/>
      <c r="N101" s="117"/>
      <c r="O101" s="15"/>
      <c r="P101" s="18"/>
      <c r="Q101" s="1"/>
      <c r="R101" s="1"/>
      <c r="S101" s="2" t="str">
        <f t="shared" si="3"/>
        <v/>
      </c>
      <c r="T101" s="2"/>
      <c r="U101" s="1"/>
      <c r="V101" s="1"/>
      <c r="W101" s="1"/>
      <c r="X101" s="1"/>
      <c r="Y101" s="1"/>
      <c r="Z101" s="1"/>
    </row>
    <row r="102" ht="19.5" customHeight="1">
      <c r="A102" s="1"/>
      <c r="B102" s="57"/>
      <c r="C102" s="58"/>
      <c r="D102" s="34" t="s">
        <v>124</v>
      </c>
      <c r="E102" s="16"/>
      <c r="F102" s="46"/>
      <c r="G102" s="16"/>
      <c r="H102" s="46"/>
      <c r="I102" s="16"/>
      <c r="J102" s="46"/>
      <c r="K102" s="116" t="s">
        <v>85</v>
      </c>
      <c r="L102" s="46"/>
      <c r="M102" s="16"/>
      <c r="N102" s="117"/>
      <c r="O102" s="15"/>
      <c r="P102" s="18"/>
      <c r="Q102" s="1"/>
      <c r="R102" s="1"/>
      <c r="S102" s="2" t="str">
        <f t="shared" si="3"/>
        <v/>
      </c>
      <c r="T102" s="2"/>
      <c r="U102" s="1"/>
      <c r="V102" s="1"/>
      <c r="W102" s="1"/>
      <c r="X102" s="1"/>
      <c r="Y102" s="1"/>
      <c r="Z102" s="1"/>
    </row>
    <row r="103" ht="19.5" customHeight="1">
      <c r="A103" s="1"/>
      <c r="B103" s="57"/>
      <c r="C103" s="58"/>
      <c r="D103" s="34" t="s">
        <v>125</v>
      </c>
      <c r="E103" s="16"/>
      <c r="F103" s="46"/>
      <c r="G103" s="16"/>
      <c r="H103" s="46"/>
      <c r="I103" s="16"/>
      <c r="J103" s="46"/>
      <c r="K103" s="116" t="s">
        <v>85</v>
      </c>
      <c r="L103" s="46"/>
      <c r="M103" s="16"/>
      <c r="N103" s="117"/>
      <c r="O103" s="15"/>
      <c r="P103" s="18"/>
      <c r="Q103" s="1"/>
      <c r="R103" s="1"/>
      <c r="S103" s="2" t="str">
        <f t="shared" si="3"/>
        <v/>
      </c>
      <c r="T103" s="2"/>
      <c r="U103" s="1"/>
      <c r="V103" s="1"/>
      <c r="W103" s="1"/>
      <c r="X103" s="1"/>
      <c r="Y103" s="1"/>
      <c r="Z103" s="1"/>
    </row>
    <row r="104" ht="19.5" customHeight="1">
      <c r="A104" s="1"/>
      <c r="B104" s="31"/>
      <c r="C104" s="33"/>
      <c r="D104" s="34" t="s">
        <v>126</v>
      </c>
      <c r="E104" s="16"/>
      <c r="F104" s="46"/>
      <c r="G104" s="16"/>
      <c r="H104" s="46"/>
      <c r="I104" s="16"/>
      <c r="J104" s="46"/>
      <c r="K104" s="116" t="s">
        <v>85</v>
      </c>
      <c r="L104" s="46"/>
      <c r="M104" s="16"/>
      <c r="N104" s="117"/>
      <c r="O104" s="15"/>
      <c r="P104" s="18"/>
      <c r="Q104" s="1"/>
      <c r="R104" s="1"/>
      <c r="S104" s="2" t="str">
        <f t="shared" si="3"/>
        <v/>
      </c>
      <c r="T104" s="2"/>
      <c r="U104" s="1"/>
      <c r="V104" s="1"/>
      <c r="W104" s="1"/>
      <c r="X104" s="1"/>
      <c r="Y104" s="1"/>
      <c r="Z104" s="1"/>
    </row>
    <row r="105" ht="19.5" customHeight="1">
      <c r="A105" s="1"/>
      <c r="B105" s="118" t="s">
        <v>127</v>
      </c>
      <c r="C105" s="38"/>
      <c r="D105" s="115" t="s">
        <v>128</v>
      </c>
      <c r="E105" s="37"/>
      <c r="F105" s="38"/>
      <c r="G105" s="119">
        <v>2.0</v>
      </c>
      <c r="H105" s="120" t="s">
        <v>129</v>
      </c>
      <c r="I105" s="60" t="s">
        <v>130</v>
      </c>
      <c r="J105" s="15"/>
      <c r="K105" s="15"/>
      <c r="L105" s="15"/>
      <c r="M105" s="16"/>
      <c r="N105" s="17">
        <v>0.0</v>
      </c>
      <c r="O105" s="15"/>
      <c r="P105" s="91" t="s">
        <v>129</v>
      </c>
      <c r="Q105" s="1"/>
      <c r="R105" s="1"/>
      <c r="S105" s="2"/>
      <c r="T105" s="2"/>
      <c r="U105" s="1"/>
      <c r="V105" s="1"/>
      <c r="W105" s="1"/>
      <c r="X105" s="1"/>
      <c r="Y105" s="1"/>
      <c r="Z105" s="1"/>
    </row>
    <row r="106" ht="19.5" customHeight="1">
      <c r="A106" s="1"/>
      <c r="B106" s="57"/>
      <c r="C106" s="58"/>
      <c r="D106" s="88"/>
      <c r="E106" s="32"/>
      <c r="F106" s="33"/>
      <c r="G106" s="88"/>
      <c r="H106" s="121"/>
      <c r="I106" s="122" t="s">
        <v>131</v>
      </c>
      <c r="J106" s="15"/>
      <c r="K106" s="15"/>
      <c r="L106" s="15"/>
      <c r="M106" s="16"/>
      <c r="N106" s="17">
        <v>2.0</v>
      </c>
      <c r="O106" s="15"/>
      <c r="P106" s="91" t="s">
        <v>129</v>
      </c>
      <c r="Q106" s="1"/>
      <c r="R106" s="1"/>
      <c r="S106" s="2"/>
      <c r="T106" s="2"/>
      <c r="U106" s="1"/>
      <c r="V106" s="1"/>
      <c r="W106" s="1"/>
      <c r="X106" s="1"/>
      <c r="Y106" s="1"/>
      <c r="Z106" s="1"/>
    </row>
    <row r="107" ht="19.5" customHeight="1">
      <c r="A107" s="1"/>
      <c r="B107" s="57"/>
      <c r="C107" s="58"/>
      <c r="D107" s="83" t="s">
        <v>132</v>
      </c>
      <c r="E107" s="37"/>
      <c r="F107" s="38"/>
      <c r="G107" s="119">
        <v>2.0</v>
      </c>
      <c r="H107" s="120" t="s">
        <v>129</v>
      </c>
      <c r="I107" s="34" t="s">
        <v>133</v>
      </c>
      <c r="J107" s="15"/>
      <c r="K107" s="15"/>
      <c r="L107" s="15"/>
      <c r="M107" s="16"/>
      <c r="N107" s="17">
        <v>2.0</v>
      </c>
      <c r="O107" s="15"/>
      <c r="P107" s="91" t="s">
        <v>129</v>
      </c>
      <c r="Q107" s="1"/>
      <c r="R107" s="1"/>
      <c r="S107" s="2"/>
      <c r="T107" s="2"/>
      <c r="U107" s="1"/>
      <c r="V107" s="1"/>
      <c r="W107" s="1"/>
      <c r="X107" s="1"/>
      <c r="Y107" s="1"/>
      <c r="Z107" s="1"/>
    </row>
    <row r="108" ht="19.5" customHeight="1">
      <c r="A108" s="1"/>
      <c r="B108" s="57"/>
      <c r="C108" s="58"/>
      <c r="D108" s="88"/>
      <c r="E108" s="32"/>
      <c r="F108" s="33"/>
      <c r="G108" s="88"/>
      <c r="H108" s="121"/>
      <c r="I108" s="34" t="s">
        <v>134</v>
      </c>
      <c r="J108" s="15"/>
      <c r="K108" s="15"/>
      <c r="L108" s="15"/>
      <c r="M108" s="16"/>
      <c r="N108" s="17">
        <v>0.0</v>
      </c>
      <c r="O108" s="15"/>
      <c r="P108" s="91" t="s">
        <v>129</v>
      </c>
      <c r="Q108" s="1"/>
      <c r="R108" s="1"/>
      <c r="S108" s="2"/>
      <c r="T108" s="2"/>
      <c r="U108" s="1"/>
      <c r="V108" s="1"/>
      <c r="W108" s="1"/>
      <c r="X108" s="1"/>
      <c r="Y108" s="1"/>
      <c r="Z108" s="1"/>
    </row>
    <row r="109" ht="19.5" customHeight="1">
      <c r="A109" s="1"/>
      <c r="B109" s="57"/>
      <c r="C109" s="58"/>
      <c r="D109" s="115" t="s">
        <v>135</v>
      </c>
      <c r="E109" s="37"/>
      <c r="F109" s="38"/>
      <c r="G109" s="119">
        <v>0.0</v>
      </c>
      <c r="H109" s="123" t="s">
        <v>129</v>
      </c>
      <c r="I109" s="34" t="s">
        <v>136</v>
      </c>
      <c r="J109" s="15"/>
      <c r="K109" s="15"/>
      <c r="L109" s="15"/>
      <c r="M109" s="16"/>
      <c r="N109" s="17">
        <v>1.0</v>
      </c>
      <c r="O109" s="15"/>
      <c r="P109" s="91" t="s">
        <v>129</v>
      </c>
      <c r="Q109" s="1"/>
      <c r="R109" s="1"/>
      <c r="S109" s="2"/>
      <c r="T109" s="2"/>
      <c r="U109" s="1"/>
      <c r="V109" s="1"/>
      <c r="W109" s="1"/>
      <c r="X109" s="1"/>
      <c r="Y109" s="1"/>
      <c r="Z109" s="1"/>
    </row>
    <row r="110" ht="19.5" customHeight="1">
      <c r="A110" s="1"/>
      <c r="B110" s="57"/>
      <c r="C110" s="58"/>
      <c r="D110" s="86"/>
      <c r="F110" s="58"/>
      <c r="G110" s="86"/>
      <c r="H110" s="124"/>
      <c r="I110" s="34" t="s">
        <v>137</v>
      </c>
      <c r="J110" s="15"/>
      <c r="K110" s="15"/>
      <c r="L110" s="15"/>
      <c r="M110" s="16"/>
      <c r="N110" s="17">
        <v>0.0</v>
      </c>
      <c r="O110" s="15"/>
      <c r="P110" s="91" t="s">
        <v>129</v>
      </c>
      <c r="Q110" s="1"/>
      <c r="R110" s="1"/>
      <c r="S110" s="2"/>
      <c r="T110" s="2"/>
      <c r="U110" s="1"/>
      <c r="V110" s="1"/>
      <c r="W110" s="1"/>
      <c r="X110" s="1"/>
      <c r="Y110" s="1"/>
      <c r="Z110" s="1"/>
    </row>
    <row r="111" ht="19.5" customHeight="1">
      <c r="A111" s="1"/>
      <c r="B111" s="57"/>
      <c r="C111" s="58"/>
      <c r="D111" s="86"/>
      <c r="F111" s="58"/>
      <c r="G111" s="86"/>
      <c r="H111" s="124"/>
      <c r="I111" s="34" t="s">
        <v>138</v>
      </c>
      <c r="J111" s="15"/>
      <c r="K111" s="15"/>
      <c r="L111" s="15"/>
      <c r="M111" s="16"/>
      <c r="N111" s="17">
        <v>0.0</v>
      </c>
      <c r="O111" s="15"/>
      <c r="P111" s="91" t="s">
        <v>129</v>
      </c>
      <c r="Q111" s="1"/>
      <c r="R111" s="1"/>
      <c r="S111" s="2"/>
      <c r="T111" s="2"/>
      <c r="U111" s="1"/>
      <c r="V111" s="1"/>
      <c r="W111" s="1"/>
      <c r="X111" s="1"/>
      <c r="Y111" s="1"/>
      <c r="Z111" s="1"/>
    </row>
    <row r="112" ht="39.0" customHeight="1">
      <c r="A112" s="1"/>
      <c r="B112" s="57"/>
      <c r="C112" s="58"/>
      <c r="D112" s="88"/>
      <c r="E112" s="32"/>
      <c r="F112" s="33"/>
      <c r="G112" s="88"/>
      <c r="H112" s="121"/>
      <c r="I112" s="34" t="s">
        <v>139</v>
      </c>
      <c r="J112" s="78"/>
      <c r="K112" s="125"/>
      <c r="L112" s="15"/>
      <c r="M112" s="16"/>
      <c r="N112" s="17">
        <v>0.0</v>
      </c>
      <c r="O112" s="15"/>
      <c r="P112" s="91" t="s">
        <v>129</v>
      </c>
      <c r="Q112" s="1"/>
      <c r="R112" s="1"/>
      <c r="S112" s="2"/>
      <c r="T112" s="2"/>
      <c r="U112" s="1"/>
      <c r="V112" s="1"/>
      <c r="W112" s="1"/>
      <c r="X112" s="1"/>
      <c r="Y112" s="1"/>
      <c r="Z112" s="1"/>
    </row>
    <row r="113" ht="19.5" customHeight="1">
      <c r="A113" s="1"/>
      <c r="B113" s="57"/>
      <c r="C113" s="58"/>
      <c r="D113" s="34" t="s">
        <v>140</v>
      </c>
      <c r="E113" s="15"/>
      <c r="F113" s="16"/>
      <c r="G113" s="17" t="s">
        <v>141</v>
      </c>
      <c r="H113" s="15"/>
      <c r="I113" s="15"/>
      <c r="J113" s="15"/>
      <c r="K113" s="15"/>
      <c r="L113" s="15"/>
      <c r="M113" s="15"/>
      <c r="N113" s="15"/>
      <c r="O113" s="15"/>
      <c r="P113" s="18"/>
      <c r="Q113" s="1"/>
      <c r="R113" s="1"/>
      <c r="S113" s="2"/>
      <c r="T113" s="2"/>
      <c r="U113" s="1"/>
      <c r="V113" s="1"/>
      <c r="W113" s="1"/>
      <c r="X113" s="1"/>
      <c r="Y113" s="1"/>
      <c r="Z113" s="1"/>
    </row>
    <row r="114" ht="19.5" customHeight="1">
      <c r="A114" s="1"/>
      <c r="B114" s="57"/>
      <c r="C114" s="58"/>
      <c r="D114" s="115" t="s">
        <v>142</v>
      </c>
      <c r="E114" s="37"/>
      <c r="F114" s="38"/>
      <c r="G114" s="119" t="s">
        <v>141</v>
      </c>
      <c r="H114" s="37"/>
      <c r="I114" s="37"/>
      <c r="J114" s="37"/>
      <c r="K114" s="37"/>
      <c r="L114" s="37"/>
      <c r="M114" s="37"/>
      <c r="N114" s="37"/>
      <c r="O114" s="37"/>
      <c r="P114" s="85"/>
      <c r="Q114" s="1"/>
      <c r="R114" s="1"/>
      <c r="S114" s="2"/>
      <c r="T114" s="2"/>
      <c r="U114" s="1"/>
      <c r="V114" s="1"/>
      <c r="W114" s="1"/>
      <c r="X114" s="1"/>
      <c r="Y114" s="1"/>
      <c r="Z114" s="1"/>
    </row>
    <row r="115" ht="19.5" customHeight="1">
      <c r="A115" s="1"/>
      <c r="B115" s="57"/>
      <c r="C115" s="58"/>
      <c r="D115" s="88"/>
      <c r="E115" s="32"/>
      <c r="F115" s="33"/>
      <c r="G115" s="88"/>
      <c r="H115" s="32"/>
      <c r="I115" s="32"/>
      <c r="J115" s="32"/>
      <c r="K115" s="32"/>
      <c r="L115" s="32"/>
      <c r="M115" s="32"/>
      <c r="N115" s="32"/>
      <c r="O115" s="32"/>
      <c r="P115" s="45"/>
      <c r="Q115" s="1"/>
      <c r="R115" s="1"/>
      <c r="S115" s="2"/>
      <c r="T115" s="2"/>
      <c r="U115" s="1"/>
      <c r="V115" s="1"/>
      <c r="W115" s="1"/>
      <c r="X115" s="1"/>
      <c r="Y115" s="1"/>
      <c r="Z115" s="1"/>
    </row>
    <row r="116" ht="19.5" customHeight="1">
      <c r="A116" s="1"/>
      <c r="B116" s="31"/>
      <c r="C116" s="33"/>
      <c r="D116" s="126" t="s">
        <v>143</v>
      </c>
      <c r="E116" s="74"/>
      <c r="F116" s="127"/>
      <c r="G116" s="17" t="s">
        <v>144</v>
      </c>
      <c r="H116" s="15"/>
      <c r="I116" s="15"/>
      <c r="J116" s="15"/>
      <c r="K116" s="15"/>
      <c r="L116" s="15"/>
      <c r="M116" s="15"/>
      <c r="N116" s="15"/>
      <c r="O116" s="15"/>
      <c r="P116" s="18"/>
      <c r="Q116" s="1"/>
      <c r="R116" s="1"/>
      <c r="S116" s="2"/>
      <c r="T116" s="2"/>
      <c r="U116" s="1"/>
      <c r="V116" s="1"/>
      <c r="W116" s="1"/>
      <c r="X116" s="1"/>
      <c r="Y116" s="1"/>
      <c r="Z116" s="1"/>
    </row>
    <row r="117" ht="19.5" customHeight="1">
      <c r="A117" s="1"/>
      <c r="B117" s="97" t="s">
        <v>145</v>
      </c>
      <c r="C117" s="38"/>
      <c r="D117" s="34" t="s">
        <v>146</v>
      </c>
      <c r="E117" s="15"/>
      <c r="F117" s="16"/>
      <c r="G117" s="17" t="s">
        <v>141</v>
      </c>
      <c r="H117" s="15"/>
      <c r="I117" s="15"/>
      <c r="J117" s="15"/>
      <c r="K117" s="15"/>
      <c r="L117" s="15"/>
      <c r="M117" s="15"/>
      <c r="N117" s="15"/>
      <c r="O117" s="15"/>
      <c r="P117" s="18"/>
      <c r="Q117" s="1"/>
      <c r="R117" s="1"/>
      <c r="S117" s="2"/>
      <c r="T117" s="2"/>
      <c r="U117" s="1"/>
      <c r="V117" s="1"/>
      <c r="W117" s="1"/>
      <c r="X117" s="1"/>
      <c r="Y117" s="1"/>
      <c r="Z117" s="1"/>
    </row>
    <row r="118" ht="19.5" customHeight="1">
      <c r="A118" s="1"/>
      <c r="B118" s="57"/>
      <c r="C118" s="58"/>
      <c r="D118" s="128" t="s">
        <v>147</v>
      </c>
      <c r="E118" s="15"/>
      <c r="F118" s="16"/>
      <c r="G118" s="17" t="s">
        <v>141</v>
      </c>
      <c r="H118" s="15"/>
      <c r="I118" s="15"/>
      <c r="J118" s="15"/>
      <c r="K118" s="15"/>
      <c r="L118" s="15"/>
      <c r="M118" s="15"/>
      <c r="N118" s="15"/>
      <c r="O118" s="15"/>
      <c r="P118" s="18"/>
      <c r="Q118" s="1"/>
      <c r="R118" s="1"/>
      <c r="S118" s="2"/>
      <c r="T118" s="2"/>
      <c r="U118" s="1"/>
      <c r="V118" s="1"/>
      <c r="W118" s="1"/>
      <c r="X118" s="1"/>
      <c r="Y118" s="1"/>
      <c r="Z118" s="1"/>
    </row>
    <row r="119" ht="19.5" customHeight="1">
      <c r="A119" s="1"/>
      <c r="B119" s="57"/>
      <c r="C119" s="58"/>
      <c r="D119" s="129" t="s">
        <v>148</v>
      </c>
      <c r="E119" s="15"/>
      <c r="F119" s="16"/>
      <c r="G119" s="17" t="s">
        <v>141</v>
      </c>
      <c r="H119" s="15"/>
      <c r="I119" s="15"/>
      <c r="J119" s="15"/>
      <c r="K119" s="15"/>
      <c r="L119" s="15"/>
      <c r="M119" s="15"/>
      <c r="N119" s="15"/>
      <c r="O119" s="15"/>
      <c r="P119" s="18"/>
      <c r="Q119" s="1"/>
      <c r="R119" s="1"/>
      <c r="S119" s="2"/>
      <c r="T119" s="2"/>
      <c r="U119" s="1"/>
      <c r="V119" s="1"/>
      <c r="W119" s="1"/>
      <c r="X119" s="1"/>
      <c r="Y119" s="1"/>
      <c r="Z119" s="1"/>
    </row>
    <row r="120" ht="19.5" customHeight="1">
      <c r="A120" s="1"/>
      <c r="B120" s="57"/>
      <c r="C120" s="58"/>
      <c r="D120" s="34" t="s">
        <v>149</v>
      </c>
      <c r="E120" s="15"/>
      <c r="F120" s="16"/>
      <c r="G120" s="17" t="s">
        <v>141</v>
      </c>
      <c r="H120" s="15"/>
      <c r="I120" s="15"/>
      <c r="J120" s="15"/>
      <c r="K120" s="15"/>
      <c r="L120" s="15"/>
      <c r="M120" s="15"/>
      <c r="N120" s="15"/>
      <c r="O120" s="15"/>
      <c r="P120" s="18"/>
      <c r="Q120" s="1"/>
      <c r="R120" s="1"/>
      <c r="S120" s="2"/>
      <c r="T120" s="2"/>
      <c r="U120" s="1"/>
      <c r="V120" s="1"/>
      <c r="W120" s="1"/>
      <c r="X120" s="1"/>
      <c r="Y120" s="1"/>
      <c r="Z120" s="1"/>
    </row>
    <row r="121" ht="19.5" customHeight="1">
      <c r="A121" s="1"/>
      <c r="B121" s="57"/>
      <c r="C121" s="58"/>
      <c r="D121" s="34" t="s">
        <v>150</v>
      </c>
      <c r="E121" s="15"/>
      <c r="F121" s="16"/>
      <c r="G121" s="17" t="s">
        <v>141</v>
      </c>
      <c r="H121" s="15"/>
      <c r="I121" s="15"/>
      <c r="J121" s="15"/>
      <c r="K121" s="15"/>
      <c r="L121" s="15"/>
      <c r="M121" s="15"/>
      <c r="N121" s="15"/>
      <c r="O121" s="15"/>
      <c r="P121" s="18"/>
      <c r="Q121" s="1"/>
      <c r="R121" s="1"/>
      <c r="S121" s="2"/>
      <c r="T121" s="2"/>
      <c r="U121" s="1"/>
      <c r="V121" s="1"/>
      <c r="W121" s="1"/>
      <c r="X121" s="1"/>
      <c r="Y121" s="1"/>
      <c r="Z121" s="1"/>
    </row>
    <row r="122" ht="19.5" customHeight="1">
      <c r="A122" s="1"/>
      <c r="B122" s="31"/>
      <c r="C122" s="33"/>
      <c r="D122" s="34" t="s">
        <v>151</v>
      </c>
      <c r="E122" s="15"/>
      <c r="F122" s="16"/>
      <c r="G122" s="17" t="s">
        <v>141</v>
      </c>
      <c r="H122" s="15"/>
      <c r="I122" s="15"/>
      <c r="J122" s="15"/>
      <c r="K122" s="15"/>
      <c r="L122" s="15"/>
      <c r="M122" s="15"/>
      <c r="N122" s="15"/>
      <c r="O122" s="15"/>
      <c r="P122" s="18"/>
      <c r="Q122" s="1"/>
      <c r="R122" s="1"/>
      <c r="S122" s="2"/>
      <c r="T122" s="2"/>
      <c r="U122" s="1"/>
      <c r="V122" s="1"/>
      <c r="W122" s="1"/>
      <c r="X122" s="1"/>
      <c r="Y122" s="1"/>
      <c r="Z122" s="1"/>
    </row>
    <row r="123" ht="19.5" customHeight="1">
      <c r="A123" s="1"/>
      <c r="B123" s="97" t="s">
        <v>152</v>
      </c>
      <c r="C123" s="38"/>
      <c r="D123" s="34" t="s">
        <v>153</v>
      </c>
      <c r="E123" s="15"/>
      <c r="F123" s="16"/>
      <c r="G123" s="17" t="s">
        <v>154</v>
      </c>
      <c r="H123" s="15"/>
      <c r="I123" s="15"/>
      <c r="J123" s="15"/>
      <c r="K123" s="15"/>
      <c r="L123" s="15"/>
      <c r="M123" s="15"/>
      <c r="N123" s="15"/>
      <c r="O123" s="15"/>
      <c r="P123" s="18"/>
      <c r="Q123" s="1"/>
      <c r="R123" s="1"/>
      <c r="S123" s="2"/>
      <c r="T123" s="2"/>
      <c r="U123" s="1"/>
      <c r="V123" s="1"/>
      <c r="W123" s="1"/>
      <c r="X123" s="1"/>
      <c r="Y123" s="1"/>
      <c r="Z123" s="1"/>
    </row>
    <row r="124" ht="19.5" customHeight="1">
      <c r="A124" s="1"/>
      <c r="B124" s="57"/>
      <c r="C124" s="58"/>
      <c r="D124" s="128" t="s">
        <v>155</v>
      </c>
      <c r="E124" s="15"/>
      <c r="F124" s="16"/>
      <c r="G124" s="17" t="s">
        <v>154</v>
      </c>
      <c r="H124" s="15"/>
      <c r="I124" s="15"/>
      <c r="J124" s="15"/>
      <c r="K124" s="15"/>
      <c r="L124" s="15"/>
      <c r="M124" s="15"/>
      <c r="N124" s="15"/>
      <c r="O124" s="15"/>
      <c r="P124" s="18"/>
      <c r="Q124" s="1"/>
      <c r="R124" s="1"/>
      <c r="S124" s="2"/>
      <c r="T124" s="2"/>
      <c r="U124" s="1"/>
      <c r="V124" s="1"/>
      <c r="W124" s="1"/>
      <c r="X124" s="1"/>
      <c r="Y124" s="1"/>
      <c r="Z124" s="1"/>
    </row>
    <row r="125" ht="19.5" customHeight="1">
      <c r="A125" s="1"/>
      <c r="B125" s="57"/>
      <c r="C125" s="58"/>
      <c r="D125" s="129" t="s">
        <v>111</v>
      </c>
      <c r="E125" s="15"/>
      <c r="F125" s="16"/>
      <c r="G125" s="17" t="s">
        <v>154</v>
      </c>
      <c r="H125" s="15"/>
      <c r="I125" s="15"/>
      <c r="J125" s="15"/>
      <c r="K125" s="15"/>
      <c r="L125" s="15"/>
      <c r="M125" s="15"/>
      <c r="N125" s="15"/>
      <c r="O125" s="15"/>
      <c r="P125" s="18"/>
      <c r="Q125" s="1"/>
      <c r="R125" s="1"/>
      <c r="S125" s="2"/>
      <c r="T125" s="2"/>
      <c r="U125" s="1"/>
      <c r="V125" s="1"/>
      <c r="W125" s="1"/>
      <c r="X125" s="1"/>
      <c r="Y125" s="1"/>
      <c r="Z125" s="1"/>
    </row>
    <row r="126" ht="39.75" customHeight="1">
      <c r="A126" s="1"/>
      <c r="B126" s="57"/>
      <c r="C126" s="58"/>
      <c r="D126" s="83" t="s">
        <v>139</v>
      </c>
      <c r="E126" s="37"/>
      <c r="F126" s="38"/>
      <c r="G126" s="77"/>
      <c r="H126" s="15"/>
      <c r="I126" s="15"/>
      <c r="J126" s="15"/>
      <c r="K126" s="15"/>
      <c r="L126" s="15"/>
      <c r="M126" s="15"/>
      <c r="N126" s="15"/>
      <c r="O126" s="15"/>
      <c r="P126" s="18"/>
      <c r="Q126" s="1"/>
      <c r="R126" s="1"/>
      <c r="S126" s="2"/>
      <c r="T126" s="2"/>
      <c r="U126" s="1"/>
      <c r="V126" s="1"/>
      <c r="W126" s="1"/>
      <c r="X126" s="1"/>
      <c r="Y126" s="1"/>
      <c r="Z126" s="1"/>
    </row>
    <row r="127" ht="19.5" customHeight="1">
      <c r="A127" s="1"/>
      <c r="B127" s="130"/>
      <c r="C127" s="131"/>
      <c r="D127" s="88"/>
      <c r="E127" s="32"/>
      <c r="F127" s="33"/>
      <c r="G127" s="46"/>
      <c r="H127" s="15"/>
      <c r="I127" s="15"/>
      <c r="J127" s="15"/>
      <c r="K127" s="15"/>
      <c r="L127" s="15"/>
      <c r="M127" s="15"/>
      <c r="N127" s="15"/>
      <c r="O127" s="15"/>
      <c r="P127" s="18"/>
      <c r="Q127" s="1"/>
      <c r="R127" s="1"/>
      <c r="S127" s="2"/>
      <c r="T127" s="2"/>
      <c r="U127" s="1"/>
      <c r="V127" s="1"/>
      <c r="W127" s="1"/>
      <c r="X127" s="1"/>
      <c r="Y127" s="1"/>
      <c r="Z127" s="1"/>
    </row>
    <row r="128" ht="57.75" customHeight="1">
      <c r="A128" s="1"/>
      <c r="B128" s="20" t="s">
        <v>139</v>
      </c>
      <c r="C128" s="22"/>
      <c r="D128" s="132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4"/>
      <c r="Q128" s="1"/>
      <c r="R128" s="1"/>
      <c r="S128" s="2"/>
      <c r="T128" s="2"/>
      <c r="U128" s="1"/>
      <c r="V128" s="1"/>
      <c r="W128" s="1"/>
      <c r="X128" s="1"/>
      <c r="Y128" s="1"/>
      <c r="Z128" s="1"/>
    </row>
    <row r="129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"/>
      <c r="T129" s="2"/>
      <c r="U129" s="1"/>
      <c r="V129" s="1"/>
      <c r="W129" s="1"/>
      <c r="X129" s="1"/>
      <c r="Y129" s="1"/>
      <c r="Z129" s="1"/>
    </row>
    <row r="130" ht="19.5" customHeight="1">
      <c r="A130" s="25">
        <v>4.0</v>
      </c>
      <c r="B130" s="25" t="s">
        <v>156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6"/>
      <c r="T130" s="26"/>
      <c r="U130" s="25"/>
      <c r="V130" s="25"/>
      <c r="W130" s="25"/>
      <c r="X130" s="25"/>
      <c r="Y130" s="25"/>
      <c r="Z130" s="25"/>
    </row>
    <row r="131" ht="19.5" customHeight="1">
      <c r="A131" s="25"/>
      <c r="B131" s="25" t="s">
        <v>157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6"/>
      <c r="T131" s="26"/>
      <c r="U131" s="25"/>
      <c r="V131" s="25"/>
      <c r="W131" s="25"/>
      <c r="X131" s="25"/>
      <c r="Y131" s="25"/>
      <c r="Z131" s="25"/>
    </row>
    <row r="132" ht="119.25" customHeight="1">
      <c r="A132" s="1"/>
      <c r="B132" s="67" t="s">
        <v>158</v>
      </c>
      <c r="C132" s="28"/>
      <c r="D132" s="28"/>
      <c r="E132" s="28"/>
      <c r="F132" s="28"/>
      <c r="G132" s="28"/>
      <c r="H132" s="29"/>
      <c r="I132" s="133" t="s">
        <v>159</v>
      </c>
      <c r="J132" s="28"/>
      <c r="K132" s="28"/>
      <c r="L132" s="28"/>
      <c r="M132" s="28"/>
      <c r="N132" s="28"/>
      <c r="O132" s="28"/>
      <c r="P132" s="134"/>
      <c r="Q132" s="1"/>
      <c r="R132" s="1"/>
      <c r="S132" s="2"/>
      <c r="T132" s="2"/>
      <c r="U132" s="1"/>
      <c r="V132" s="1"/>
      <c r="W132" s="1"/>
      <c r="X132" s="1"/>
      <c r="Y132" s="1"/>
      <c r="Z132" s="1"/>
    </row>
    <row r="133" ht="119.25" customHeight="1">
      <c r="A133" s="1"/>
      <c r="B133" s="31"/>
      <c r="C133" s="32"/>
      <c r="D133" s="32"/>
      <c r="E133" s="32"/>
      <c r="F133" s="32"/>
      <c r="G133" s="32"/>
      <c r="H133" s="33"/>
      <c r="I133" s="88"/>
      <c r="J133" s="32"/>
      <c r="K133" s="32"/>
      <c r="L133" s="32"/>
      <c r="M133" s="32"/>
      <c r="N133" s="32"/>
      <c r="O133" s="32"/>
      <c r="P133" s="45"/>
      <c r="Q133" s="1"/>
      <c r="R133" s="1"/>
      <c r="S133" s="2"/>
      <c r="T133" s="2"/>
      <c r="U133" s="1"/>
      <c r="V133" s="1"/>
      <c r="W133" s="1"/>
      <c r="X133" s="1"/>
      <c r="Y133" s="1"/>
      <c r="Z133" s="1"/>
    </row>
    <row r="134" ht="119.25" customHeight="1">
      <c r="A134" s="1"/>
      <c r="B134" s="36" t="s">
        <v>160</v>
      </c>
      <c r="C134" s="37"/>
      <c r="D134" s="37"/>
      <c r="E134" s="37"/>
      <c r="F134" s="37"/>
      <c r="G134" s="37"/>
      <c r="H134" s="38"/>
      <c r="I134" s="84" t="s">
        <v>161</v>
      </c>
      <c r="J134" s="37"/>
      <c r="K134" s="37"/>
      <c r="L134" s="37"/>
      <c r="M134" s="37"/>
      <c r="N134" s="37"/>
      <c r="O134" s="37"/>
      <c r="P134" s="85"/>
      <c r="Q134" s="1"/>
      <c r="R134" s="1"/>
      <c r="S134" s="2"/>
      <c r="T134" s="2"/>
      <c r="U134" s="1"/>
      <c r="V134" s="1"/>
      <c r="W134" s="1"/>
      <c r="X134" s="1"/>
      <c r="Y134" s="1"/>
      <c r="Z134" s="1"/>
    </row>
    <row r="135" ht="119.25" customHeight="1">
      <c r="A135" s="1"/>
      <c r="B135" s="31"/>
      <c r="C135" s="32"/>
      <c r="D135" s="32"/>
      <c r="E135" s="32"/>
      <c r="F135" s="32"/>
      <c r="G135" s="32"/>
      <c r="H135" s="33"/>
      <c r="I135" s="88"/>
      <c r="J135" s="32"/>
      <c r="K135" s="32"/>
      <c r="L135" s="32"/>
      <c r="M135" s="32"/>
      <c r="N135" s="32"/>
      <c r="O135" s="32"/>
      <c r="P135" s="45"/>
      <c r="Q135" s="1"/>
      <c r="R135" s="1"/>
      <c r="S135" s="2"/>
      <c r="T135" s="2"/>
      <c r="U135" s="1"/>
      <c r="V135" s="1"/>
      <c r="W135" s="1"/>
      <c r="X135" s="1"/>
      <c r="Y135" s="1"/>
      <c r="Z135" s="1"/>
    </row>
    <row r="136" ht="19.5" customHeight="1">
      <c r="A136" s="1"/>
      <c r="B136" s="14" t="s">
        <v>162</v>
      </c>
      <c r="C136" s="15"/>
      <c r="D136" s="15"/>
      <c r="E136" s="15"/>
      <c r="F136" s="15"/>
      <c r="G136" s="15"/>
      <c r="H136" s="16"/>
      <c r="I136" s="17" t="s">
        <v>163</v>
      </c>
      <c r="J136" s="15"/>
      <c r="K136" s="15"/>
      <c r="L136" s="15"/>
      <c r="M136" s="15"/>
      <c r="N136" s="15"/>
      <c r="O136" s="15"/>
      <c r="P136" s="18"/>
      <c r="Q136" s="1"/>
      <c r="R136" s="1"/>
      <c r="S136" s="2" t="str">
        <f t="shared" ref="S136:S141" si="4">IF(I136="","未記入","")</f>
        <v/>
      </c>
      <c r="T136" s="2"/>
      <c r="U136" s="1"/>
      <c r="V136" s="1"/>
      <c r="W136" s="1"/>
      <c r="X136" s="1"/>
      <c r="Y136" s="1"/>
      <c r="Z136" s="1"/>
    </row>
    <row r="137" ht="19.5" customHeight="1">
      <c r="A137" s="1"/>
      <c r="B137" s="14" t="s">
        <v>164</v>
      </c>
      <c r="C137" s="15"/>
      <c r="D137" s="15"/>
      <c r="E137" s="15"/>
      <c r="F137" s="15"/>
      <c r="G137" s="15"/>
      <c r="H137" s="16"/>
      <c r="I137" s="17" t="s">
        <v>165</v>
      </c>
      <c r="J137" s="15"/>
      <c r="K137" s="15"/>
      <c r="L137" s="15"/>
      <c r="M137" s="15"/>
      <c r="N137" s="15"/>
      <c r="O137" s="15"/>
      <c r="P137" s="18"/>
      <c r="Q137" s="1"/>
      <c r="R137" s="1"/>
      <c r="S137" s="2" t="str">
        <f t="shared" si="4"/>
        <v/>
      </c>
      <c r="T137" s="2"/>
      <c r="U137" s="1"/>
      <c r="V137" s="1"/>
      <c r="W137" s="1"/>
      <c r="X137" s="1"/>
      <c r="Y137" s="1"/>
      <c r="Z137" s="1"/>
    </row>
    <row r="138" ht="19.5" customHeight="1">
      <c r="A138" s="1"/>
      <c r="B138" s="14" t="s">
        <v>166</v>
      </c>
      <c r="C138" s="15"/>
      <c r="D138" s="15"/>
      <c r="E138" s="15"/>
      <c r="F138" s="15"/>
      <c r="G138" s="15"/>
      <c r="H138" s="16"/>
      <c r="I138" s="17" t="s">
        <v>163</v>
      </c>
      <c r="J138" s="15"/>
      <c r="K138" s="15"/>
      <c r="L138" s="15"/>
      <c r="M138" s="15"/>
      <c r="N138" s="15"/>
      <c r="O138" s="15"/>
      <c r="P138" s="18"/>
      <c r="Q138" s="1"/>
      <c r="R138" s="1"/>
      <c r="S138" s="2" t="str">
        <f t="shared" si="4"/>
        <v/>
      </c>
      <c r="T138" s="2"/>
      <c r="U138" s="1"/>
      <c r="V138" s="1"/>
      <c r="W138" s="1"/>
      <c r="X138" s="1"/>
      <c r="Y138" s="1"/>
      <c r="Z138" s="1"/>
    </row>
    <row r="139" ht="19.5" customHeight="1">
      <c r="A139" s="1"/>
      <c r="B139" s="14" t="s">
        <v>167</v>
      </c>
      <c r="C139" s="15"/>
      <c r="D139" s="15"/>
      <c r="E139" s="15"/>
      <c r="F139" s="15"/>
      <c r="G139" s="15"/>
      <c r="H139" s="16"/>
      <c r="I139" s="17" t="s">
        <v>163</v>
      </c>
      <c r="J139" s="15"/>
      <c r="K139" s="15"/>
      <c r="L139" s="15"/>
      <c r="M139" s="15"/>
      <c r="N139" s="15"/>
      <c r="O139" s="15"/>
      <c r="P139" s="18"/>
      <c r="Q139" s="1"/>
      <c r="R139" s="1"/>
      <c r="S139" s="2" t="str">
        <f t="shared" si="4"/>
        <v/>
      </c>
      <c r="T139" s="2"/>
      <c r="U139" s="1"/>
      <c r="V139" s="1"/>
      <c r="W139" s="1"/>
      <c r="X139" s="1"/>
      <c r="Y139" s="1"/>
      <c r="Z139" s="1"/>
    </row>
    <row r="140" ht="19.5" customHeight="1">
      <c r="A140" s="1"/>
      <c r="B140" s="14" t="s">
        <v>168</v>
      </c>
      <c r="C140" s="15"/>
      <c r="D140" s="15"/>
      <c r="E140" s="15"/>
      <c r="F140" s="15"/>
      <c r="G140" s="15"/>
      <c r="H140" s="16"/>
      <c r="I140" s="17" t="s">
        <v>163</v>
      </c>
      <c r="J140" s="15"/>
      <c r="K140" s="15"/>
      <c r="L140" s="15"/>
      <c r="M140" s="15"/>
      <c r="N140" s="15"/>
      <c r="O140" s="15"/>
      <c r="P140" s="18"/>
      <c r="Q140" s="1"/>
      <c r="R140" s="1"/>
      <c r="S140" s="2" t="str">
        <f t="shared" si="4"/>
        <v/>
      </c>
      <c r="T140" s="2"/>
      <c r="U140" s="1"/>
      <c r="V140" s="1"/>
      <c r="W140" s="1"/>
      <c r="X140" s="1"/>
      <c r="Y140" s="1"/>
      <c r="Z140" s="1"/>
    </row>
    <row r="141" ht="19.5" customHeight="1">
      <c r="A141" s="1"/>
      <c r="B141" s="20" t="s">
        <v>169</v>
      </c>
      <c r="C141" s="21"/>
      <c r="D141" s="21"/>
      <c r="E141" s="21"/>
      <c r="F141" s="21"/>
      <c r="G141" s="21"/>
      <c r="H141" s="22"/>
      <c r="I141" s="135" t="s">
        <v>163</v>
      </c>
      <c r="J141" s="21"/>
      <c r="K141" s="21"/>
      <c r="L141" s="21"/>
      <c r="M141" s="21"/>
      <c r="N141" s="21"/>
      <c r="O141" s="21"/>
      <c r="P141" s="24"/>
      <c r="Q141" s="1"/>
      <c r="R141" s="1"/>
      <c r="S141" s="2" t="str">
        <f t="shared" si="4"/>
        <v/>
      </c>
      <c r="T141" s="2"/>
      <c r="U141" s="1"/>
      <c r="V141" s="1"/>
      <c r="W141" s="1"/>
      <c r="X141" s="1"/>
      <c r="Y141" s="1"/>
      <c r="Z141" s="1"/>
    </row>
    <row r="142" ht="19.5" customHeight="1">
      <c r="A142" s="1"/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"/>
      <c r="R142" s="1"/>
      <c r="S142" s="2"/>
      <c r="T142" s="2"/>
      <c r="U142" s="1"/>
      <c r="V142" s="1"/>
      <c r="W142" s="1"/>
      <c r="X142" s="1"/>
      <c r="Y142" s="1"/>
      <c r="Z142" s="1"/>
    </row>
    <row r="143" ht="19.5" customHeight="1">
      <c r="A143" s="25"/>
      <c r="B143" s="25" t="s">
        <v>170</v>
      </c>
      <c r="C143" s="25"/>
      <c r="D143" s="25"/>
      <c r="E143" s="25"/>
      <c r="F143" s="137" t="s">
        <v>171</v>
      </c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25"/>
      <c r="R143" s="25"/>
      <c r="S143" s="26"/>
      <c r="T143" s="26"/>
      <c r="U143" s="25"/>
      <c r="V143" s="25"/>
      <c r="W143" s="25"/>
      <c r="X143" s="25"/>
      <c r="Y143" s="25"/>
      <c r="Z143" s="25"/>
    </row>
    <row r="144" ht="19.5" customHeight="1">
      <c r="A144" s="1"/>
      <c r="B144" s="138" t="s">
        <v>172</v>
      </c>
      <c r="C144" s="28"/>
      <c r="D144" s="28"/>
      <c r="E144" s="29"/>
      <c r="F144" s="139" t="s">
        <v>173</v>
      </c>
      <c r="G144" s="7"/>
      <c r="H144" s="7"/>
      <c r="I144" s="7"/>
      <c r="J144" s="8"/>
      <c r="K144" s="104"/>
      <c r="L144" s="7"/>
      <c r="M144" s="7"/>
      <c r="N144" s="7"/>
      <c r="O144" s="7"/>
      <c r="P144" s="13"/>
      <c r="Q144" s="1"/>
      <c r="R144" s="1"/>
      <c r="S144" s="2"/>
      <c r="T144" s="2"/>
      <c r="U144" s="1"/>
      <c r="V144" s="1"/>
      <c r="W144" s="1"/>
      <c r="X144" s="1"/>
      <c r="Y144" s="1"/>
      <c r="Z144" s="1"/>
    </row>
    <row r="145" ht="19.5" customHeight="1">
      <c r="A145" s="1"/>
      <c r="B145" s="57"/>
      <c r="E145" s="58"/>
      <c r="F145" s="129" t="s">
        <v>174</v>
      </c>
      <c r="G145" s="15"/>
      <c r="H145" s="15"/>
      <c r="I145" s="15"/>
      <c r="J145" s="16"/>
      <c r="K145" s="46"/>
      <c r="L145" s="15"/>
      <c r="M145" s="15"/>
      <c r="N145" s="15"/>
      <c r="O145" s="15"/>
      <c r="P145" s="18"/>
      <c r="Q145" s="1"/>
      <c r="R145" s="1"/>
      <c r="S145" s="2"/>
      <c r="T145" s="2"/>
      <c r="U145" s="1"/>
      <c r="V145" s="1"/>
      <c r="W145" s="1"/>
      <c r="X145" s="1"/>
      <c r="Y145" s="1"/>
      <c r="Z145" s="1"/>
    </row>
    <row r="146" ht="19.5" customHeight="1">
      <c r="A146" s="1"/>
      <c r="B146" s="57"/>
      <c r="E146" s="58"/>
      <c r="F146" s="129" t="s">
        <v>175</v>
      </c>
      <c r="G146" s="15"/>
      <c r="H146" s="15"/>
      <c r="I146" s="15"/>
      <c r="J146" s="16"/>
      <c r="K146" s="46"/>
      <c r="L146" s="15"/>
      <c r="M146" s="15"/>
      <c r="N146" s="15"/>
      <c r="O146" s="15"/>
      <c r="P146" s="18"/>
      <c r="Q146" s="1"/>
      <c r="R146" s="1"/>
      <c r="S146" s="2"/>
      <c r="T146" s="2"/>
      <c r="U146" s="1"/>
      <c r="V146" s="1"/>
      <c r="W146" s="1"/>
      <c r="X146" s="1"/>
      <c r="Y146" s="1"/>
      <c r="Z146" s="1"/>
    </row>
    <row r="147" ht="19.5" customHeight="1">
      <c r="A147" s="1"/>
      <c r="B147" s="57"/>
      <c r="E147" s="58"/>
      <c r="F147" s="129" t="s">
        <v>176</v>
      </c>
      <c r="G147" s="15"/>
      <c r="H147" s="15"/>
      <c r="I147" s="15"/>
      <c r="J147" s="16"/>
      <c r="K147" s="46"/>
      <c r="L147" s="15"/>
      <c r="M147" s="15"/>
      <c r="N147" s="15"/>
      <c r="O147" s="15"/>
      <c r="P147" s="18"/>
      <c r="Q147" s="1"/>
      <c r="R147" s="1"/>
      <c r="S147" s="2"/>
      <c r="T147" s="2"/>
      <c r="U147" s="1"/>
      <c r="V147" s="1"/>
      <c r="W147" s="1"/>
      <c r="X147" s="1"/>
      <c r="Y147" s="1"/>
      <c r="Z147" s="1"/>
    </row>
    <row r="148" ht="19.5" customHeight="1">
      <c r="A148" s="1"/>
      <c r="B148" s="57"/>
      <c r="E148" s="58"/>
      <c r="F148" s="34" t="s">
        <v>177</v>
      </c>
      <c r="G148" s="15"/>
      <c r="H148" s="15"/>
      <c r="I148" s="15"/>
      <c r="J148" s="16"/>
      <c r="K148" s="46"/>
      <c r="L148" s="15"/>
      <c r="M148" s="15"/>
      <c r="N148" s="15"/>
      <c r="O148" s="15"/>
      <c r="P148" s="18"/>
      <c r="Q148" s="1"/>
      <c r="R148" s="1"/>
      <c r="S148" s="2"/>
      <c r="T148" s="2"/>
      <c r="U148" s="1"/>
      <c r="V148" s="1"/>
      <c r="W148" s="1"/>
      <c r="X148" s="1"/>
      <c r="Y148" s="1"/>
      <c r="Z148" s="1"/>
    </row>
    <row r="149" ht="19.5" customHeight="1">
      <c r="A149" s="1"/>
      <c r="B149" s="57"/>
      <c r="E149" s="58"/>
      <c r="F149" s="34" t="s">
        <v>178</v>
      </c>
      <c r="G149" s="15"/>
      <c r="H149" s="15"/>
      <c r="I149" s="15"/>
      <c r="J149" s="16"/>
      <c r="K149" s="46"/>
      <c r="L149" s="15"/>
      <c r="M149" s="15"/>
      <c r="N149" s="15"/>
      <c r="O149" s="15"/>
      <c r="P149" s="18"/>
      <c r="Q149" s="1"/>
      <c r="R149" s="1"/>
      <c r="S149" s="2"/>
      <c r="T149" s="2"/>
      <c r="U149" s="1"/>
      <c r="V149" s="1"/>
      <c r="W149" s="1"/>
      <c r="X149" s="1"/>
      <c r="Y149" s="1"/>
      <c r="Z149" s="1"/>
    </row>
    <row r="150" ht="19.5" customHeight="1">
      <c r="A150" s="1"/>
      <c r="B150" s="57"/>
      <c r="E150" s="58"/>
      <c r="F150" s="34" t="s">
        <v>179</v>
      </c>
      <c r="G150" s="15"/>
      <c r="H150" s="15"/>
      <c r="I150" s="15"/>
      <c r="J150" s="16"/>
      <c r="K150" s="46"/>
      <c r="L150" s="15"/>
      <c r="M150" s="15"/>
      <c r="N150" s="15"/>
      <c r="O150" s="15"/>
      <c r="P150" s="18"/>
      <c r="Q150" s="1"/>
      <c r="R150" s="1"/>
      <c r="S150" s="2"/>
      <c r="T150" s="2"/>
      <c r="U150" s="1"/>
      <c r="V150" s="1"/>
      <c r="W150" s="1"/>
      <c r="X150" s="1"/>
      <c r="Y150" s="1"/>
      <c r="Z150" s="1"/>
    </row>
    <row r="151" ht="19.5" customHeight="1">
      <c r="A151" s="1"/>
      <c r="B151" s="57"/>
      <c r="E151" s="58"/>
      <c r="F151" s="34" t="s">
        <v>180</v>
      </c>
      <c r="G151" s="15"/>
      <c r="H151" s="15"/>
      <c r="I151" s="15"/>
      <c r="J151" s="16"/>
      <c r="K151" s="46"/>
      <c r="L151" s="15"/>
      <c r="M151" s="15"/>
      <c r="N151" s="15"/>
      <c r="O151" s="15"/>
      <c r="P151" s="18"/>
      <c r="Q151" s="1"/>
      <c r="R151" s="1"/>
      <c r="S151" s="2"/>
      <c r="T151" s="2"/>
      <c r="U151" s="1"/>
      <c r="V151" s="1"/>
      <c r="W151" s="1"/>
      <c r="X151" s="1"/>
      <c r="Y151" s="1"/>
      <c r="Z151" s="1"/>
    </row>
    <row r="152" ht="19.5" customHeight="1">
      <c r="A152" s="1"/>
      <c r="B152" s="57"/>
      <c r="E152" s="58"/>
      <c r="F152" s="34" t="s">
        <v>181</v>
      </c>
      <c r="G152" s="15"/>
      <c r="H152" s="15"/>
      <c r="I152" s="15"/>
      <c r="J152" s="16"/>
      <c r="K152" s="46"/>
      <c r="L152" s="15"/>
      <c r="M152" s="15"/>
      <c r="N152" s="15"/>
      <c r="O152" s="15"/>
      <c r="P152" s="18"/>
      <c r="Q152" s="1"/>
      <c r="R152" s="1"/>
      <c r="S152" s="2"/>
      <c r="T152" s="2"/>
      <c r="U152" s="1"/>
      <c r="V152" s="1"/>
      <c r="W152" s="1"/>
      <c r="X152" s="1"/>
      <c r="Y152" s="1"/>
      <c r="Z152" s="1"/>
    </row>
    <row r="153" ht="19.5" customHeight="1">
      <c r="A153" s="1"/>
      <c r="B153" s="57"/>
      <c r="E153" s="58"/>
      <c r="F153" s="34" t="s">
        <v>182</v>
      </c>
      <c r="G153" s="15"/>
      <c r="H153" s="15"/>
      <c r="I153" s="15"/>
      <c r="J153" s="16"/>
      <c r="K153" s="46"/>
      <c r="L153" s="15"/>
      <c r="M153" s="15"/>
      <c r="N153" s="15"/>
      <c r="O153" s="15"/>
      <c r="P153" s="18"/>
      <c r="Q153" s="1"/>
      <c r="R153" s="1"/>
      <c r="S153" s="2"/>
      <c r="T153" s="2"/>
      <c r="U153" s="1"/>
      <c r="V153" s="1"/>
      <c r="W153" s="1"/>
      <c r="X153" s="1"/>
      <c r="Y153" s="1"/>
      <c r="Z153" s="1"/>
    </row>
    <row r="154" ht="19.5" customHeight="1">
      <c r="A154" s="140"/>
      <c r="B154" s="57"/>
      <c r="E154" s="58"/>
      <c r="F154" s="34" t="s">
        <v>183</v>
      </c>
      <c r="G154" s="15"/>
      <c r="H154" s="15"/>
      <c r="I154" s="15"/>
      <c r="J154" s="16"/>
      <c r="K154" s="46"/>
      <c r="L154" s="15"/>
      <c r="M154" s="15"/>
      <c r="N154" s="15"/>
      <c r="O154" s="15"/>
      <c r="P154" s="18"/>
      <c r="Q154" s="1"/>
      <c r="R154" s="1"/>
      <c r="S154" s="2"/>
      <c r="T154" s="2"/>
      <c r="U154" s="1"/>
      <c r="V154" s="1"/>
      <c r="W154" s="1"/>
      <c r="X154" s="1"/>
      <c r="Y154" s="1"/>
      <c r="Z154" s="1"/>
    </row>
    <row r="155" ht="19.5" customHeight="1">
      <c r="A155" s="1"/>
      <c r="B155" s="57"/>
      <c r="E155" s="58"/>
      <c r="F155" s="34" t="s">
        <v>184</v>
      </c>
      <c r="G155" s="15"/>
      <c r="H155" s="15"/>
      <c r="I155" s="15"/>
      <c r="J155" s="16"/>
      <c r="K155" s="46"/>
      <c r="L155" s="15"/>
      <c r="M155" s="15"/>
      <c r="N155" s="15"/>
      <c r="O155" s="15"/>
      <c r="P155" s="18"/>
      <c r="Q155" s="1"/>
      <c r="R155" s="1"/>
      <c r="S155" s="2"/>
      <c r="T155" s="2"/>
      <c r="U155" s="1"/>
      <c r="V155" s="1"/>
      <c r="W155" s="1"/>
      <c r="X155" s="1"/>
      <c r="Y155" s="1"/>
      <c r="Z155" s="1"/>
    </row>
    <row r="156" ht="19.5" customHeight="1">
      <c r="A156" s="1"/>
      <c r="B156" s="57"/>
      <c r="E156" s="58"/>
      <c r="F156" s="34" t="s">
        <v>185</v>
      </c>
      <c r="G156" s="15"/>
      <c r="H156" s="15"/>
      <c r="I156" s="15"/>
      <c r="J156" s="16"/>
      <c r="K156" s="46"/>
      <c r="L156" s="15"/>
      <c r="M156" s="15"/>
      <c r="N156" s="15"/>
      <c r="O156" s="15"/>
      <c r="P156" s="18"/>
      <c r="Q156" s="1"/>
      <c r="R156" s="1"/>
      <c r="S156" s="2"/>
      <c r="T156" s="2"/>
      <c r="U156" s="1"/>
      <c r="V156" s="1"/>
      <c r="W156" s="1"/>
      <c r="X156" s="1"/>
      <c r="Y156" s="1"/>
      <c r="Z156" s="1"/>
    </row>
    <row r="157" ht="19.5" customHeight="1">
      <c r="A157" s="1"/>
      <c r="B157" s="57"/>
      <c r="E157" s="58"/>
      <c r="F157" s="34" t="s">
        <v>186</v>
      </c>
      <c r="G157" s="15"/>
      <c r="H157" s="15"/>
      <c r="I157" s="15"/>
      <c r="J157" s="16"/>
      <c r="K157" s="46"/>
      <c r="L157" s="15"/>
      <c r="M157" s="15"/>
      <c r="N157" s="15"/>
      <c r="O157" s="15"/>
      <c r="P157" s="18"/>
      <c r="Q157" s="1"/>
      <c r="R157" s="1"/>
      <c r="S157" s="2"/>
      <c r="T157" s="2"/>
      <c r="U157" s="1"/>
      <c r="V157" s="1"/>
      <c r="W157" s="1"/>
      <c r="X157" s="1"/>
      <c r="Y157" s="1"/>
      <c r="Z157" s="1"/>
    </row>
    <row r="158" ht="19.5" customHeight="1">
      <c r="A158" s="1"/>
      <c r="B158" s="57"/>
      <c r="E158" s="58"/>
      <c r="F158" s="34" t="s">
        <v>187</v>
      </c>
      <c r="G158" s="15"/>
      <c r="H158" s="15"/>
      <c r="I158" s="15"/>
      <c r="J158" s="16"/>
      <c r="K158" s="46"/>
      <c r="L158" s="15"/>
      <c r="M158" s="15"/>
      <c r="N158" s="15"/>
      <c r="O158" s="15"/>
      <c r="P158" s="18"/>
      <c r="Q158" s="1"/>
      <c r="R158" s="1"/>
      <c r="S158" s="2"/>
      <c r="T158" s="2"/>
      <c r="U158" s="1"/>
      <c r="V158" s="1"/>
      <c r="W158" s="1"/>
      <c r="X158" s="1"/>
      <c r="Y158" s="1"/>
      <c r="Z158" s="1"/>
    </row>
    <row r="159" ht="19.5" customHeight="1">
      <c r="A159" s="1"/>
      <c r="B159" s="57"/>
      <c r="E159" s="58"/>
      <c r="F159" s="34" t="s">
        <v>188</v>
      </c>
      <c r="G159" s="15"/>
      <c r="H159" s="15"/>
      <c r="I159" s="15"/>
      <c r="J159" s="16"/>
      <c r="K159" s="46"/>
      <c r="L159" s="15"/>
      <c r="M159" s="15"/>
      <c r="N159" s="15"/>
      <c r="O159" s="15"/>
      <c r="P159" s="18"/>
      <c r="Q159" s="1"/>
      <c r="R159" s="1"/>
      <c r="S159" s="2"/>
      <c r="T159" s="2"/>
      <c r="U159" s="1"/>
      <c r="V159" s="1"/>
      <c r="W159" s="1"/>
      <c r="X159" s="1"/>
      <c r="Y159" s="1"/>
      <c r="Z159" s="1"/>
    </row>
    <row r="160" ht="19.5" customHeight="1">
      <c r="A160" s="1"/>
      <c r="B160" s="57"/>
      <c r="E160" s="58"/>
      <c r="F160" s="34" t="s">
        <v>189</v>
      </c>
      <c r="G160" s="15"/>
      <c r="H160" s="15"/>
      <c r="I160" s="15"/>
      <c r="J160" s="16"/>
      <c r="K160" s="46"/>
      <c r="L160" s="15"/>
      <c r="M160" s="15"/>
      <c r="N160" s="15"/>
      <c r="O160" s="15"/>
      <c r="P160" s="18"/>
      <c r="Q160" s="1"/>
      <c r="R160" s="1"/>
      <c r="S160" s="2"/>
      <c r="T160" s="2"/>
      <c r="U160" s="1"/>
      <c r="V160" s="1"/>
      <c r="W160" s="1"/>
      <c r="X160" s="1"/>
      <c r="Y160" s="1"/>
      <c r="Z160" s="1"/>
    </row>
    <row r="161" ht="19.5" customHeight="1">
      <c r="A161" s="1"/>
      <c r="B161" s="57"/>
      <c r="E161" s="58"/>
      <c r="F161" s="141" t="s">
        <v>190</v>
      </c>
      <c r="G161" s="37"/>
      <c r="H161" s="38"/>
      <c r="I161" s="142" t="s">
        <v>191</v>
      </c>
      <c r="J161" s="81"/>
      <c r="K161" s="46"/>
      <c r="L161" s="15"/>
      <c r="M161" s="15"/>
      <c r="N161" s="15"/>
      <c r="O161" s="15"/>
      <c r="P161" s="18"/>
      <c r="Q161" s="1"/>
      <c r="R161" s="1"/>
      <c r="S161" s="2"/>
      <c r="T161" s="2"/>
      <c r="U161" s="1"/>
      <c r="V161" s="1"/>
      <c r="W161" s="1"/>
      <c r="X161" s="1"/>
      <c r="Y161" s="1"/>
      <c r="Z161" s="1"/>
    </row>
    <row r="162" ht="19.5" customHeight="1">
      <c r="A162" s="1"/>
      <c r="B162" s="57"/>
      <c r="E162" s="58"/>
      <c r="F162" s="88"/>
      <c r="G162" s="32"/>
      <c r="H162" s="33"/>
      <c r="I162" s="143" t="s">
        <v>192</v>
      </c>
      <c r="J162" s="81"/>
      <c r="K162" s="46"/>
      <c r="L162" s="15"/>
      <c r="M162" s="15"/>
      <c r="N162" s="15"/>
      <c r="O162" s="15"/>
      <c r="P162" s="18"/>
      <c r="Q162" s="1"/>
      <c r="R162" s="1"/>
      <c r="S162" s="2"/>
      <c r="T162" s="2"/>
      <c r="U162" s="1"/>
      <c r="V162" s="1"/>
      <c r="W162" s="1"/>
      <c r="X162" s="1"/>
      <c r="Y162" s="1"/>
      <c r="Z162" s="1"/>
    </row>
    <row r="163" ht="19.5" customHeight="1">
      <c r="A163" s="1"/>
      <c r="B163" s="57"/>
      <c r="E163" s="58"/>
      <c r="F163" s="141" t="s">
        <v>193</v>
      </c>
      <c r="G163" s="37"/>
      <c r="H163" s="38"/>
      <c r="I163" s="60" t="s">
        <v>191</v>
      </c>
      <c r="J163" s="16"/>
      <c r="K163" s="46"/>
      <c r="L163" s="15"/>
      <c r="M163" s="15"/>
      <c r="N163" s="15"/>
      <c r="O163" s="15"/>
      <c r="P163" s="18"/>
      <c r="Q163" s="1"/>
      <c r="R163" s="1"/>
      <c r="S163" s="2"/>
      <c r="T163" s="2"/>
      <c r="U163" s="1"/>
      <c r="V163" s="1"/>
      <c r="W163" s="1"/>
      <c r="X163" s="1"/>
      <c r="Y163" s="1"/>
      <c r="Z163" s="1"/>
    </row>
    <row r="164" ht="19.5" customHeight="1">
      <c r="A164" s="1"/>
      <c r="B164" s="57"/>
      <c r="E164" s="58"/>
      <c r="F164" s="86"/>
      <c r="H164" s="58"/>
      <c r="I164" s="60" t="s">
        <v>192</v>
      </c>
      <c r="J164" s="16"/>
      <c r="K164" s="46"/>
      <c r="L164" s="15"/>
      <c r="M164" s="15"/>
      <c r="N164" s="15"/>
      <c r="O164" s="15"/>
      <c r="P164" s="18"/>
      <c r="Q164" s="1"/>
      <c r="R164" s="1"/>
      <c r="S164" s="2"/>
      <c r="T164" s="2"/>
      <c r="U164" s="1"/>
      <c r="V164" s="1"/>
      <c r="W164" s="1"/>
      <c r="X164" s="1"/>
      <c r="Y164" s="1"/>
      <c r="Z164" s="1"/>
    </row>
    <row r="165" ht="19.5" customHeight="1">
      <c r="A165" s="1"/>
      <c r="B165" s="57"/>
      <c r="E165" s="58"/>
      <c r="F165" s="88"/>
      <c r="G165" s="32"/>
      <c r="H165" s="33"/>
      <c r="I165" s="144" t="s">
        <v>194</v>
      </c>
      <c r="J165" s="16"/>
      <c r="K165" s="46"/>
      <c r="L165" s="15"/>
      <c r="M165" s="15"/>
      <c r="N165" s="15"/>
      <c r="O165" s="15"/>
      <c r="P165" s="18"/>
      <c r="Q165" s="1"/>
      <c r="R165" s="1"/>
      <c r="S165" s="2"/>
      <c r="T165" s="2"/>
      <c r="U165" s="1"/>
      <c r="V165" s="1"/>
      <c r="W165" s="1"/>
      <c r="X165" s="1"/>
      <c r="Y165" s="1"/>
      <c r="Z165" s="1"/>
    </row>
    <row r="166" ht="19.5" customHeight="1">
      <c r="A166" s="1"/>
      <c r="B166" s="57"/>
      <c r="E166" s="58"/>
      <c r="F166" s="141" t="s">
        <v>195</v>
      </c>
      <c r="G166" s="37"/>
      <c r="H166" s="38"/>
      <c r="I166" s="60" t="s">
        <v>191</v>
      </c>
      <c r="J166" s="16"/>
      <c r="K166" s="46"/>
      <c r="L166" s="15"/>
      <c r="M166" s="15"/>
      <c r="N166" s="15"/>
      <c r="O166" s="15"/>
      <c r="P166" s="18"/>
      <c r="Q166" s="1"/>
      <c r="R166" s="1"/>
      <c r="S166" s="2"/>
      <c r="T166" s="2"/>
      <c r="U166" s="1"/>
      <c r="V166" s="1"/>
      <c r="W166" s="1"/>
      <c r="X166" s="1"/>
      <c r="Y166" s="1"/>
      <c r="Z166" s="1"/>
    </row>
    <row r="167" ht="19.5" customHeight="1">
      <c r="A167" s="1"/>
      <c r="B167" s="57"/>
      <c r="E167" s="58"/>
      <c r="F167" s="86"/>
      <c r="H167" s="58"/>
      <c r="I167" s="60" t="s">
        <v>192</v>
      </c>
      <c r="J167" s="16"/>
      <c r="K167" s="46"/>
      <c r="L167" s="15"/>
      <c r="M167" s="15"/>
      <c r="N167" s="15"/>
      <c r="O167" s="15"/>
      <c r="P167" s="18"/>
      <c r="Q167" s="1"/>
      <c r="R167" s="1"/>
      <c r="S167" s="2"/>
      <c r="T167" s="2"/>
      <c r="U167" s="1"/>
      <c r="V167" s="1"/>
      <c r="W167" s="1"/>
      <c r="X167" s="1"/>
      <c r="Y167" s="1"/>
      <c r="Z167" s="1"/>
    </row>
    <row r="168" ht="19.5" customHeight="1">
      <c r="A168" s="1"/>
      <c r="B168" s="57"/>
      <c r="E168" s="58"/>
      <c r="F168" s="86"/>
      <c r="H168" s="58"/>
      <c r="I168" s="145" t="s">
        <v>194</v>
      </c>
      <c r="J168" s="81"/>
      <c r="K168" s="46"/>
      <c r="L168" s="15"/>
      <c r="M168" s="15"/>
      <c r="N168" s="15"/>
      <c r="O168" s="15"/>
      <c r="P168" s="18"/>
      <c r="Q168" s="1"/>
      <c r="R168" s="1"/>
      <c r="S168" s="2"/>
      <c r="T168" s="2"/>
      <c r="U168" s="1"/>
      <c r="V168" s="1"/>
      <c r="W168" s="1"/>
      <c r="X168" s="1"/>
      <c r="Y168" s="1"/>
      <c r="Z168" s="1"/>
    </row>
    <row r="169" ht="19.5" customHeight="1">
      <c r="A169" s="1"/>
      <c r="B169" s="57"/>
      <c r="E169" s="58"/>
      <c r="F169" s="86"/>
      <c r="H169" s="58"/>
      <c r="I169" s="60" t="s">
        <v>196</v>
      </c>
      <c r="J169" s="16"/>
      <c r="K169" s="46"/>
      <c r="L169" s="15"/>
      <c r="M169" s="15"/>
      <c r="N169" s="15"/>
      <c r="O169" s="15"/>
      <c r="P169" s="18"/>
      <c r="Q169" s="1"/>
      <c r="R169" s="1"/>
      <c r="S169" s="2"/>
      <c r="T169" s="2"/>
      <c r="U169" s="1"/>
      <c r="V169" s="1"/>
      <c r="W169" s="1"/>
      <c r="X169" s="1"/>
      <c r="Y169" s="1"/>
      <c r="Z169" s="1"/>
    </row>
    <row r="170" ht="19.5" customHeight="1">
      <c r="A170" s="1"/>
      <c r="B170" s="57"/>
      <c r="E170" s="58"/>
      <c r="F170" s="88"/>
      <c r="G170" s="32"/>
      <c r="H170" s="33"/>
      <c r="I170" s="145" t="s">
        <v>197</v>
      </c>
      <c r="J170" s="81"/>
      <c r="K170" s="46"/>
      <c r="L170" s="15"/>
      <c r="M170" s="15"/>
      <c r="N170" s="15"/>
      <c r="O170" s="15"/>
      <c r="P170" s="18"/>
      <c r="Q170" s="1"/>
      <c r="R170" s="1"/>
      <c r="S170" s="2"/>
      <c r="T170" s="2"/>
      <c r="U170" s="1"/>
      <c r="V170" s="1"/>
      <c r="W170" s="1"/>
      <c r="X170" s="1"/>
      <c r="Y170" s="1"/>
      <c r="Z170" s="1"/>
    </row>
    <row r="171" ht="19.5" customHeight="1">
      <c r="A171" s="1"/>
      <c r="B171" s="57"/>
      <c r="E171" s="58"/>
      <c r="F171" s="141" t="s">
        <v>198</v>
      </c>
      <c r="G171" s="37"/>
      <c r="H171" s="38"/>
      <c r="I171" s="142" t="s">
        <v>191</v>
      </c>
      <c r="J171" s="81"/>
      <c r="K171" s="46"/>
      <c r="L171" s="15"/>
      <c r="M171" s="15"/>
      <c r="N171" s="15"/>
      <c r="O171" s="15"/>
      <c r="P171" s="18"/>
      <c r="Q171" s="1"/>
      <c r="R171" s="1"/>
      <c r="S171" s="2"/>
      <c r="T171" s="2"/>
      <c r="U171" s="1"/>
      <c r="V171" s="1"/>
      <c r="W171" s="1"/>
      <c r="X171" s="1"/>
      <c r="Y171" s="1"/>
      <c r="Z171" s="1"/>
    </row>
    <row r="172" ht="19.5" customHeight="1">
      <c r="A172" s="1"/>
      <c r="B172" s="31"/>
      <c r="C172" s="32"/>
      <c r="D172" s="32"/>
      <c r="E172" s="33"/>
      <c r="F172" s="88"/>
      <c r="G172" s="32"/>
      <c r="H172" s="33"/>
      <c r="I172" s="143" t="s">
        <v>192</v>
      </c>
      <c r="J172" s="81"/>
      <c r="K172" s="46"/>
      <c r="L172" s="15"/>
      <c r="M172" s="15"/>
      <c r="N172" s="15"/>
      <c r="O172" s="15"/>
      <c r="P172" s="18"/>
      <c r="Q172" s="1"/>
      <c r="R172" s="1"/>
      <c r="S172" s="2"/>
      <c r="T172" s="2"/>
      <c r="U172" s="1"/>
      <c r="V172" s="1"/>
      <c r="W172" s="1"/>
      <c r="X172" s="1"/>
      <c r="Y172" s="1"/>
      <c r="Z172" s="1"/>
    </row>
    <row r="173" ht="19.5" customHeight="1">
      <c r="A173" s="1"/>
      <c r="B173" s="97" t="s">
        <v>199</v>
      </c>
      <c r="C173" s="37"/>
      <c r="D173" s="37"/>
      <c r="E173" s="37"/>
      <c r="F173" s="38"/>
      <c r="G173" s="46"/>
      <c r="H173" s="15"/>
      <c r="I173" s="15"/>
      <c r="J173" s="15"/>
      <c r="K173" s="15"/>
      <c r="L173" s="15"/>
      <c r="M173" s="15"/>
      <c r="N173" s="15"/>
      <c r="O173" s="15"/>
      <c r="P173" s="18"/>
      <c r="Q173" s="19"/>
      <c r="R173" s="1"/>
      <c r="S173" s="2"/>
      <c r="T173" s="2"/>
      <c r="U173" s="1"/>
      <c r="V173" s="1"/>
      <c r="W173" s="1"/>
      <c r="X173" s="1"/>
      <c r="Y173" s="1"/>
      <c r="Z173" s="1"/>
    </row>
    <row r="174" ht="19.5" customHeight="1">
      <c r="A174" s="1"/>
      <c r="B174" s="57"/>
      <c r="F174" s="58"/>
      <c r="G174" s="34" t="s">
        <v>200</v>
      </c>
      <c r="H174" s="15"/>
      <c r="I174" s="15"/>
      <c r="J174" s="15"/>
      <c r="K174" s="15"/>
      <c r="L174" s="15"/>
      <c r="M174" s="15"/>
      <c r="N174" s="15"/>
      <c r="O174" s="15"/>
      <c r="P174" s="18"/>
      <c r="Q174" s="1"/>
      <c r="R174" s="1"/>
      <c r="S174" s="2"/>
      <c r="T174" s="2"/>
      <c r="U174" s="1"/>
      <c r="V174" s="1"/>
      <c r="W174" s="1"/>
      <c r="X174" s="1"/>
      <c r="Y174" s="1"/>
      <c r="Z174" s="1"/>
    </row>
    <row r="175" ht="19.5" customHeight="1">
      <c r="A175" s="1"/>
      <c r="B175" s="100"/>
      <c r="C175" s="101"/>
      <c r="D175" s="101"/>
      <c r="E175" s="101"/>
      <c r="F175" s="102"/>
      <c r="G175" s="146"/>
      <c r="H175" s="147" t="s">
        <v>201</v>
      </c>
      <c r="I175" s="21"/>
      <c r="J175" s="21"/>
      <c r="K175" s="21"/>
      <c r="L175" s="22"/>
      <c r="M175" s="148"/>
      <c r="N175" s="21"/>
      <c r="O175" s="21"/>
      <c r="P175" s="96" t="s">
        <v>202</v>
      </c>
      <c r="Q175" s="1"/>
      <c r="R175" s="1"/>
      <c r="S175" s="2"/>
      <c r="T175" s="2"/>
      <c r="U175" s="1"/>
      <c r="V175" s="1"/>
      <c r="W175" s="1"/>
      <c r="X175" s="1"/>
      <c r="Y175" s="1"/>
      <c r="Z175" s="1"/>
    </row>
    <row r="176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"/>
      <c r="T176" s="2"/>
      <c r="U176" s="1"/>
      <c r="V176" s="1"/>
      <c r="W176" s="1"/>
      <c r="X176" s="1"/>
      <c r="Y176" s="1"/>
      <c r="Z176" s="1"/>
    </row>
    <row r="177" ht="19.5" customHeight="1">
      <c r="A177" s="25"/>
      <c r="B177" s="25" t="s">
        <v>203</v>
      </c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6"/>
      <c r="T177" s="26"/>
      <c r="U177" s="25"/>
      <c r="V177" s="25"/>
      <c r="W177" s="25"/>
      <c r="X177" s="25"/>
      <c r="Y177" s="25"/>
      <c r="Z177" s="25"/>
    </row>
    <row r="178" ht="19.5" customHeight="1">
      <c r="A178" s="1"/>
      <c r="B178" s="149" t="s">
        <v>204</v>
      </c>
      <c r="C178" s="28"/>
      <c r="D178" s="28"/>
      <c r="E178" s="29"/>
      <c r="F178" s="150"/>
      <c r="G178" s="12" t="s">
        <v>205</v>
      </c>
      <c r="H178" s="7"/>
      <c r="I178" s="7"/>
      <c r="J178" s="7"/>
      <c r="K178" s="7"/>
      <c r="L178" s="7"/>
      <c r="M178" s="7"/>
      <c r="N178" s="7"/>
      <c r="O178" s="7"/>
      <c r="P178" s="13"/>
      <c r="Q178" s="1"/>
      <c r="R178" s="1"/>
      <c r="S178" s="2"/>
      <c r="T178" s="2"/>
      <c r="U178" s="1"/>
      <c r="V178" s="1"/>
      <c r="W178" s="1"/>
      <c r="X178" s="1"/>
      <c r="Y178" s="1"/>
      <c r="Z178" s="1"/>
    </row>
    <row r="179" ht="19.5" customHeight="1">
      <c r="A179" s="1"/>
      <c r="B179" s="57"/>
      <c r="E179" s="58"/>
      <c r="F179" s="151"/>
      <c r="G179" s="65" t="s">
        <v>206</v>
      </c>
      <c r="H179" s="15"/>
      <c r="I179" s="15"/>
      <c r="J179" s="15"/>
      <c r="K179" s="15"/>
      <c r="L179" s="15"/>
      <c r="M179" s="15"/>
      <c r="N179" s="15"/>
      <c r="O179" s="15"/>
      <c r="P179" s="18"/>
      <c r="Q179" s="1"/>
      <c r="R179" s="1"/>
      <c r="S179" s="2"/>
      <c r="T179" s="2"/>
      <c r="U179" s="1"/>
      <c r="V179" s="1"/>
      <c r="W179" s="1"/>
      <c r="X179" s="1"/>
      <c r="Y179" s="1"/>
      <c r="Z179" s="1"/>
    </row>
    <row r="180" ht="19.5" customHeight="1">
      <c r="A180" s="1"/>
      <c r="B180" s="57"/>
      <c r="E180" s="58"/>
      <c r="F180" s="151"/>
      <c r="G180" s="65" t="s">
        <v>207</v>
      </c>
      <c r="H180" s="15"/>
      <c r="I180" s="15"/>
      <c r="J180" s="15"/>
      <c r="K180" s="15"/>
      <c r="L180" s="15"/>
      <c r="M180" s="15"/>
      <c r="N180" s="15"/>
      <c r="O180" s="15"/>
      <c r="P180" s="18"/>
      <c r="Q180" s="1"/>
      <c r="R180" s="1"/>
      <c r="S180" s="2"/>
      <c r="T180" s="2"/>
      <c r="U180" s="1"/>
      <c r="V180" s="1"/>
      <c r="W180" s="1"/>
      <c r="X180" s="1"/>
      <c r="Y180" s="1"/>
      <c r="Z180" s="1"/>
    </row>
    <row r="181" ht="79.5" customHeight="1">
      <c r="A181" s="1"/>
      <c r="B181" s="31"/>
      <c r="C181" s="32"/>
      <c r="D181" s="32"/>
      <c r="E181" s="33"/>
      <c r="F181" s="151"/>
      <c r="G181" s="65" t="s">
        <v>139</v>
      </c>
      <c r="H181" s="15"/>
      <c r="I181" s="16"/>
      <c r="J181" s="77"/>
      <c r="K181" s="15"/>
      <c r="L181" s="15"/>
      <c r="M181" s="15"/>
      <c r="N181" s="15"/>
      <c r="O181" s="15"/>
      <c r="P181" s="18"/>
      <c r="Q181" s="1"/>
      <c r="R181" s="1"/>
      <c r="S181" s="2"/>
      <c r="T181" s="2"/>
      <c r="U181" s="1"/>
      <c r="V181" s="1"/>
      <c r="W181" s="1"/>
      <c r="X181" s="1"/>
      <c r="Y181" s="1"/>
      <c r="Z181" s="1"/>
    </row>
    <row r="182" ht="39.75" customHeight="1">
      <c r="A182" s="1"/>
      <c r="B182" s="152" t="s">
        <v>208</v>
      </c>
      <c r="C182" s="38"/>
      <c r="D182" s="153">
        <v>1.0</v>
      </c>
      <c r="E182" s="38"/>
      <c r="F182" s="34" t="s">
        <v>20</v>
      </c>
      <c r="G182" s="15"/>
      <c r="H182" s="16"/>
      <c r="I182" s="53" t="s">
        <v>209</v>
      </c>
      <c r="J182" s="15"/>
      <c r="K182" s="15"/>
      <c r="L182" s="15"/>
      <c r="M182" s="15"/>
      <c r="N182" s="15"/>
      <c r="O182" s="15"/>
      <c r="P182" s="18"/>
      <c r="Q182" s="1"/>
      <c r="R182" s="1"/>
      <c r="S182" s="2"/>
      <c r="T182" s="2"/>
      <c r="U182" s="1"/>
      <c r="V182" s="1"/>
      <c r="W182" s="1"/>
      <c r="X182" s="1"/>
      <c r="Y182" s="1"/>
      <c r="Z182" s="1"/>
    </row>
    <row r="183" ht="39.75" customHeight="1">
      <c r="A183" s="1"/>
      <c r="B183" s="57"/>
      <c r="C183" s="58"/>
      <c r="D183" s="86"/>
      <c r="E183" s="58"/>
      <c r="F183" s="34" t="s">
        <v>210</v>
      </c>
      <c r="G183" s="15"/>
      <c r="H183" s="16"/>
      <c r="I183" s="53" t="s">
        <v>211</v>
      </c>
      <c r="J183" s="15"/>
      <c r="K183" s="15"/>
      <c r="L183" s="15"/>
      <c r="M183" s="15"/>
      <c r="N183" s="15"/>
      <c r="O183" s="15"/>
      <c r="P183" s="18"/>
      <c r="Q183" s="1"/>
      <c r="R183" s="1"/>
      <c r="S183" s="2"/>
      <c r="T183" s="2"/>
      <c r="U183" s="1"/>
      <c r="V183" s="1"/>
      <c r="W183" s="1"/>
      <c r="X183" s="1"/>
      <c r="Y183" s="1"/>
      <c r="Z183" s="1"/>
    </row>
    <row r="184" ht="79.5" customHeight="1">
      <c r="A184" s="1"/>
      <c r="B184" s="57"/>
      <c r="C184" s="58"/>
      <c r="D184" s="86"/>
      <c r="E184" s="58"/>
      <c r="F184" s="34" t="s">
        <v>212</v>
      </c>
      <c r="G184" s="15"/>
      <c r="H184" s="16"/>
      <c r="I184" s="53" t="s">
        <v>213</v>
      </c>
      <c r="J184" s="15"/>
      <c r="K184" s="15"/>
      <c r="L184" s="15"/>
      <c r="M184" s="15"/>
      <c r="N184" s="15"/>
      <c r="O184" s="15"/>
      <c r="P184" s="18"/>
      <c r="Q184" s="1"/>
      <c r="R184" s="1"/>
      <c r="S184" s="2"/>
      <c r="T184" s="2"/>
      <c r="U184" s="1"/>
      <c r="V184" s="1"/>
      <c r="W184" s="1"/>
      <c r="X184" s="1"/>
      <c r="Y184" s="1"/>
      <c r="Z184" s="1"/>
    </row>
    <row r="185" ht="79.5" customHeight="1">
      <c r="A185" s="1"/>
      <c r="B185" s="57"/>
      <c r="C185" s="58"/>
      <c r="D185" s="86"/>
      <c r="E185" s="58"/>
      <c r="F185" s="34" t="s">
        <v>214</v>
      </c>
      <c r="G185" s="15"/>
      <c r="H185" s="16"/>
      <c r="I185" s="77"/>
      <c r="J185" s="15"/>
      <c r="K185" s="15"/>
      <c r="L185" s="15"/>
      <c r="M185" s="15"/>
      <c r="N185" s="15"/>
      <c r="O185" s="15"/>
      <c r="P185" s="18"/>
      <c r="Q185" s="1"/>
      <c r="R185" s="1"/>
      <c r="S185" s="2"/>
      <c r="T185" s="2"/>
      <c r="U185" s="1"/>
      <c r="V185" s="1"/>
      <c r="W185" s="1"/>
      <c r="X185" s="1"/>
      <c r="Y185" s="1"/>
      <c r="Z185" s="1"/>
    </row>
    <row r="186" ht="79.5" customHeight="1">
      <c r="A186" s="1"/>
      <c r="B186" s="57"/>
      <c r="C186" s="58"/>
      <c r="D186" s="88"/>
      <c r="E186" s="33"/>
      <c r="F186" s="34" t="s">
        <v>215</v>
      </c>
      <c r="G186" s="15"/>
      <c r="H186" s="16"/>
      <c r="I186" s="53" t="s">
        <v>216</v>
      </c>
      <c r="J186" s="15"/>
      <c r="K186" s="15"/>
      <c r="L186" s="15"/>
      <c r="M186" s="15"/>
      <c r="N186" s="15"/>
      <c r="O186" s="15"/>
      <c r="P186" s="18"/>
      <c r="Q186" s="1"/>
      <c r="R186" s="1"/>
      <c r="S186" s="2"/>
      <c r="T186" s="2"/>
      <c r="U186" s="1"/>
      <c r="V186" s="1"/>
      <c r="W186" s="1"/>
      <c r="X186" s="1"/>
      <c r="Y186" s="1"/>
      <c r="Z186" s="1"/>
    </row>
    <row r="187" ht="39.75" customHeight="1">
      <c r="A187" s="1"/>
      <c r="B187" s="57"/>
      <c r="C187" s="58"/>
      <c r="D187" s="153">
        <v>2.0</v>
      </c>
      <c r="E187" s="38"/>
      <c r="F187" s="34" t="s">
        <v>20</v>
      </c>
      <c r="G187" s="15"/>
      <c r="H187" s="16"/>
      <c r="I187" s="77"/>
      <c r="J187" s="15"/>
      <c r="K187" s="15"/>
      <c r="L187" s="15"/>
      <c r="M187" s="15"/>
      <c r="N187" s="15"/>
      <c r="O187" s="15"/>
      <c r="P187" s="18"/>
      <c r="Q187" s="1"/>
      <c r="R187" s="1"/>
      <c r="S187" s="2"/>
      <c r="T187" s="2"/>
      <c r="U187" s="1"/>
      <c r="V187" s="1"/>
      <c r="W187" s="1"/>
      <c r="X187" s="1"/>
      <c r="Y187" s="1"/>
      <c r="Z187" s="1"/>
    </row>
    <row r="188" ht="39.75" customHeight="1">
      <c r="A188" s="1"/>
      <c r="B188" s="57"/>
      <c r="C188" s="58"/>
      <c r="D188" s="86"/>
      <c r="E188" s="58"/>
      <c r="F188" s="34" t="s">
        <v>210</v>
      </c>
      <c r="G188" s="15"/>
      <c r="H188" s="16"/>
      <c r="I188" s="77"/>
      <c r="J188" s="15"/>
      <c r="K188" s="15"/>
      <c r="L188" s="15"/>
      <c r="M188" s="15"/>
      <c r="N188" s="15"/>
      <c r="O188" s="15"/>
      <c r="P188" s="18"/>
      <c r="Q188" s="1"/>
      <c r="R188" s="1"/>
      <c r="S188" s="2"/>
      <c r="T188" s="2"/>
      <c r="U188" s="1"/>
      <c r="V188" s="1"/>
      <c r="W188" s="1"/>
      <c r="X188" s="1"/>
      <c r="Y188" s="1"/>
      <c r="Z188" s="1"/>
    </row>
    <row r="189" ht="79.5" customHeight="1">
      <c r="A189" s="1"/>
      <c r="B189" s="57"/>
      <c r="C189" s="58"/>
      <c r="D189" s="86"/>
      <c r="E189" s="58"/>
      <c r="F189" s="34" t="s">
        <v>212</v>
      </c>
      <c r="G189" s="15"/>
      <c r="H189" s="16"/>
      <c r="I189" s="77"/>
      <c r="J189" s="15"/>
      <c r="K189" s="15"/>
      <c r="L189" s="15"/>
      <c r="M189" s="15"/>
      <c r="N189" s="15"/>
      <c r="O189" s="15"/>
      <c r="P189" s="18"/>
      <c r="Q189" s="1"/>
      <c r="R189" s="1"/>
      <c r="S189" s="2"/>
      <c r="T189" s="2"/>
      <c r="U189" s="1"/>
      <c r="V189" s="1"/>
      <c r="W189" s="1"/>
      <c r="X189" s="1"/>
      <c r="Y189" s="1"/>
      <c r="Z189" s="1"/>
    </row>
    <row r="190" ht="79.5" customHeight="1">
      <c r="A190" s="1"/>
      <c r="B190" s="57"/>
      <c r="C190" s="58"/>
      <c r="D190" s="86"/>
      <c r="E190" s="58"/>
      <c r="F190" s="34" t="s">
        <v>214</v>
      </c>
      <c r="G190" s="15"/>
      <c r="H190" s="16"/>
      <c r="I190" s="77"/>
      <c r="J190" s="15"/>
      <c r="K190" s="15"/>
      <c r="L190" s="15"/>
      <c r="M190" s="15"/>
      <c r="N190" s="15"/>
      <c r="O190" s="15"/>
      <c r="P190" s="18"/>
      <c r="Q190" s="1"/>
      <c r="R190" s="1"/>
      <c r="S190" s="2"/>
      <c r="T190" s="2"/>
      <c r="U190" s="1"/>
      <c r="V190" s="1"/>
      <c r="W190" s="1"/>
      <c r="X190" s="1"/>
      <c r="Y190" s="1"/>
      <c r="Z190" s="1"/>
    </row>
    <row r="191" ht="79.5" customHeight="1">
      <c r="A191" s="1"/>
      <c r="B191" s="57"/>
      <c r="C191" s="58"/>
      <c r="D191" s="88"/>
      <c r="E191" s="33"/>
      <c r="F191" s="34" t="s">
        <v>215</v>
      </c>
      <c r="G191" s="15"/>
      <c r="H191" s="16"/>
      <c r="I191" s="77"/>
      <c r="J191" s="15"/>
      <c r="K191" s="15"/>
      <c r="L191" s="15"/>
      <c r="M191" s="15"/>
      <c r="N191" s="15"/>
      <c r="O191" s="15"/>
      <c r="P191" s="18"/>
      <c r="Q191" s="1"/>
      <c r="R191" s="1"/>
      <c r="S191" s="2"/>
      <c r="T191" s="2"/>
      <c r="U191" s="1"/>
      <c r="V191" s="1"/>
      <c r="W191" s="1"/>
      <c r="X191" s="1"/>
      <c r="Y191" s="1"/>
      <c r="Z191" s="1"/>
    </row>
    <row r="192" ht="39.75" customHeight="1">
      <c r="A192" s="1"/>
      <c r="B192" s="57"/>
      <c r="C192" s="58"/>
      <c r="D192" s="153">
        <v>3.0</v>
      </c>
      <c r="E192" s="38"/>
      <c r="F192" s="34" t="s">
        <v>20</v>
      </c>
      <c r="G192" s="15"/>
      <c r="H192" s="16"/>
      <c r="I192" s="77"/>
      <c r="J192" s="15"/>
      <c r="K192" s="15"/>
      <c r="L192" s="15"/>
      <c r="M192" s="15"/>
      <c r="N192" s="15"/>
      <c r="O192" s="15"/>
      <c r="P192" s="18"/>
      <c r="Q192" s="1"/>
      <c r="R192" s="1"/>
      <c r="S192" s="2"/>
      <c r="T192" s="2"/>
      <c r="U192" s="1"/>
      <c r="V192" s="1"/>
      <c r="W192" s="1"/>
      <c r="X192" s="1"/>
      <c r="Y192" s="1"/>
      <c r="Z192" s="1"/>
    </row>
    <row r="193" ht="39.75" customHeight="1">
      <c r="A193" s="1"/>
      <c r="B193" s="57"/>
      <c r="C193" s="58"/>
      <c r="D193" s="86"/>
      <c r="E193" s="58"/>
      <c r="F193" s="34" t="s">
        <v>210</v>
      </c>
      <c r="G193" s="15"/>
      <c r="H193" s="16"/>
      <c r="I193" s="77"/>
      <c r="J193" s="15"/>
      <c r="K193" s="15"/>
      <c r="L193" s="15"/>
      <c r="M193" s="15"/>
      <c r="N193" s="15"/>
      <c r="O193" s="15"/>
      <c r="P193" s="18"/>
      <c r="Q193" s="1"/>
      <c r="R193" s="1"/>
      <c r="S193" s="2"/>
      <c r="T193" s="2"/>
      <c r="U193" s="1"/>
      <c r="V193" s="1"/>
      <c r="W193" s="1"/>
      <c r="X193" s="1"/>
      <c r="Y193" s="1"/>
      <c r="Z193" s="1"/>
    </row>
    <row r="194" ht="79.5" customHeight="1">
      <c r="A194" s="1"/>
      <c r="B194" s="57"/>
      <c r="C194" s="58"/>
      <c r="D194" s="86"/>
      <c r="E194" s="58"/>
      <c r="F194" s="34" t="s">
        <v>212</v>
      </c>
      <c r="G194" s="15"/>
      <c r="H194" s="16"/>
      <c r="I194" s="77"/>
      <c r="J194" s="15"/>
      <c r="K194" s="15"/>
      <c r="L194" s="15"/>
      <c r="M194" s="15"/>
      <c r="N194" s="15"/>
      <c r="O194" s="15"/>
      <c r="P194" s="18"/>
      <c r="Q194" s="1"/>
      <c r="R194" s="1"/>
      <c r="S194" s="2"/>
      <c r="T194" s="2"/>
      <c r="U194" s="1"/>
      <c r="V194" s="1"/>
      <c r="W194" s="1"/>
      <c r="X194" s="1"/>
      <c r="Y194" s="1"/>
      <c r="Z194" s="1"/>
    </row>
    <row r="195" ht="79.5" customHeight="1">
      <c r="A195" s="1"/>
      <c r="B195" s="57"/>
      <c r="C195" s="58"/>
      <c r="D195" s="86"/>
      <c r="E195" s="58"/>
      <c r="F195" s="34" t="s">
        <v>214</v>
      </c>
      <c r="G195" s="15"/>
      <c r="H195" s="16"/>
      <c r="I195" s="77"/>
      <c r="J195" s="15"/>
      <c r="K195" s="15"/>
      <c r="L195" s="15"/>
      <c r="M195" s="15"/>
      <c r="N195" s="15"/>
      <c r="O195" s="15"/>
      <c r="P195" s="18"/>
      <c r="Q195" s="1"/>
      <c r="R195" s="1"/>
      <c r="S195" s="2"/>
      <c r="T195" s="2"/>
      <c r="U195" s="1"/>
      <c r="V195" s="1"/>
      <c r="W195" s="1"/>
      <c r="X195" s="1"/>
      <c r="Y195" s="1"/>
      <c r="Z195" s="1"/>
    </row>
    <row r="196" ht="79.5" customHeight="1">
      <c r="A196" s="1"/>
      <c r="B196" s="31"/>
      <c r="C196" s="33"/>
      <c r="D196" s="88"/>
      <c r="E196" s="33"/>
      <c r="F196" s="34" t="s">
        <v>215</v>
      </c>
      <c r="G196" s="15"/>
      <c r="H196" s="16"/>
      <c r="I196" s="77"/>
      <c r="J196" s="15"/>
      <c r="K196" s="15"/>
      <c r="L196" s="15"/>
      <c r="M196" s="15"/>
      <c r="N196" s="15"/>
      <c r="O196" s="15"/>
      <c r="P196" s="18"/>
      <c r="Q196" s="1"/>
      <c r="R196" s="1"/>
      <c r="S196" s="2"/>
      <c r="T196" s="2"/>
      <c r="U196" s="1"/>
      <c r="V196" s="1"/>
      <c r="W196" s="1"/>
      <c r="X196" s="1"/>
      <c r="Y196" s="1"/>
      <c r="Z196" s="1"/>
    </row>
    <row r="197" ht="39.75" customHeight="1">
      <c r="A197" s="1"/>
      <c r="B197" s="152" t="s">
        <v>217</v>
      </c>
      <c r="C197" s="38"/>
      <c r="D197" s="153">
        <v>1.0</v>
      </c>
      <c r="E197" s="38"/>
      <c r="F197" s="34" t="s">
        <v>20</v>
      </c>
      <c r="G197" s="15"/>
      <c r="H197" s="16"/>
      <c r="I197" s="77"/>
      <c r="J197" s="15"/>
      <c r="K197" s="15"/>
      <c r="L197" s="15"/>
      <c r="M197" s="15"/>
      <c r="N197" s="15"/>
      <c r="O197" s="15"/>
      <c r="P197" s="18"/>
      <c r="Q197" s="1"/>
      <c r="R197" s="1"/>
      <c r="S197" s="2"/>
      <c r="T197" s="2"/>
      <c r="U197" s="1"/>
      <c r="V197" s="1"/>
      <c r="W197" s="1"/>
      <c r="X197" s="1"/>
      <c r="Y197" s="1"/>
      <c r="Z197" s="1"/>
    </row>
    <row r="198" ht="39.75" customHeight="1">
      <c r="A198" s="1"/>
      <c r="B198" s="57"/>
      <c r="C198" s="58"/>
      <c r="D198" s="86"/>
      <c r="E198" s="58"/>
      <c r="F198" s="34" t="s">
        <v>210</v>
      </c>
      <c r="G198" s="15"/>
      <c r="H198" s="16"/>
      <c r="I198" s="77"/>
      <c r="J198" s="15"/>
      <c r="K198" s="15"/>
      <c r="L198" s="15"/>
      <c r="M198" s="15"/>
      <c r="N198" s="15"/>
      <c r="O198" s="15"/>
      <c r="P198" s="18"/>
      <c r="Q198" s="1"/>
      <c r="R198" s="1"/>
      <c r="S198" s="2"/>
      <c r="T198" s="2"/>
      <c r="U198" s="1"/>
      <c r="V198" s="1"/>
      <c r="W198" s="1"/>
      <c r="X198" s="1"/>
      <c r="Y198" s="1"/>
      <c r="Z198" s="1"/>
    </row>
    <row r="199" ht="39.75" customHeight="1">
      <c r="A199" s="1"/>
      <c r="B199" s="57"/>
      <c r="C199" s="58"/>
      <c r="D199" s="154"/>
      <c r="E199" s="131"/>
      <c r="F199" s="39" t="s">
        <v>215</v>
      </c>
      <c r="G199" s="74"/>
      <c r="H199" s="127"/>
      <c r="I199" s="77"/>
      <c r="J199" s="15"/>
      <c r="K199" s="15"/>
      <c r="L199" s="15"/>
      <c r="M199" s="15"/>
      <c r="N199" s="15"/>
      <c r="O199" s="15"/>
      <c r="P199" s="18"/>
      <c r="Q199" s="1"/>
      <c r="R199" s="1"/>
      <c r="S199" s="2"/>
      <c r="T199" s="2"/>
      <c r="U199" s="1"/>
      <c r="V199" s="1"/>
      <c r="W199" s="1"/>
      <c r="X199" s="1"/>
      <c r="Y199" s="1"/>
      <c r="Z199" s="1"/>
    </row>
    <row r="200" ht="39.75" customHeight="1">
      <c r="A200" s="1"/>
      <c r="B200" s="57"/>
      <c r="C200" s="58"/>
      <c r="D200" s="153">
        <v>2.0</v>
      </c>
      <c r="E200" s="38"/>
      <c r="F200" s="34" t="s">
        <v>20</v>
      </c>
      <c r="G200" s="15"/>
      <c r="H200" s="16"/>
      <c r="I200" s="77"/>
      <c r="J200" s="15"/>
      <c r="K200" s="15"/>
      <c r="L200" s="15"/>
      <c r="M200" s="15"/>
      <c r="N200" s="15"/>
      <c r="O200" s="15"/>
      <c r="P200" s="18"/>
      <c r="Q200" s="1"/>
      <c r="R200" s="1"/>
      <c r="S200" s="2"/>
      <c r="T200" s="2"/>
      <c r="U200" s="1"/>
      <c r="V200" s="1"/>
      <c r="W200" s="1"/>
      <c r="X200" s="1"/>
      <c r="Y200" s="1"/>
      <c r="Z200" s="1"/>
    </row>
    <row r="201" ht="39.75" customHeight="1">
      <c r="A201" s="1"/>
      <c r="B201" s="57"/>
      <c r="C201" s="58"/>
      <c r="D201" s="86"/>
      <c r="E201" s="58"/>
      <c r="F201" s="34" t="s">
        <v>210</v>
      </c>
      <c r="G201" s="15"/>
      <c r="H201" s="16"/>
      <c r="I201" s="77"/>
      <c r="J201" s="15"/>
      <c r="K201" s="15"/>
      <c r="L201" s="15"/>
      <c r="M201" s="15"/>
      <c r="N201" s="15"/>
      <c r="O201" s="15"/>
      <c r="P201" s="18"/>
      <c r="Q201" s="1"/>
      <c r="R201" s="1"/>
      <c r="S201" s="2"/>
      <c r="T201" s="2"/>
      <c r="U201" s="1"/>
      <c r="V201" s="1"/>
      <c r="W201" s="1"/>
      <c r="X201" s="1"/>
      <c r="Y201" s="1"/>
      <c r="Z201" s="1"/>
    </row>
    <row r="202" ht="39.75" customHeight="1">
      <c r="A202" s="1"/>
      <c r="B202" s="100"/>
      <c r="C202" s="102"/>
      <c r="D202" s="155"/>
      <c r="E202" s="102"/>
      <c r="F202" s="66" t="s">
        <v>215</v>
      </c>
      <c r="G202" s="21"/>
      <c r="H202" s="22"/>
      <c r="I202" s="132"/>
      <c r="J202" s="21"/>
      <c r="K202" s="21"/>
      <c r="L202" s="21"/>
      <c r="M202" s="21"/>
      <c r="N202" s="21"/>
      <c r="O202" s="21"/>
      <c r="P202" s="24"/>
      <c r="Q202" s="1"/>
      <c r="R202" s="1"/>
      <c r="S202" s="2"/>
      <c r="T202" s="2"/>
      <c r="U202" s="1"/>
      <c r="V202" s="1"/>
      <c r="W202" s="1"/>
      <c r="X202" s="1"/>
      <c r="Y202" s="1"/>
      <c r="Z202" s="1"/>
    </row>
    <row r="203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2"/>
      <c r="T203" s="2"/>
      <c r="U203" s="1"/>
      <c r="V203" s="1"/>
      <c r="W203" s="1"/>
      <c r="X203" s="1"/>
      <c r="Y203" s="1"/>
      <c r="Z203" s="1"/>
    </row>
    <row r="204" ht="19.5" customHeight="1">
      <c r="A204" s="1"/>
      <c r="B204" s="25" t="s">
        <v>218</v>
      </c>
      <c r="C204" s="1"/>
      <c r="D204" s="1"/>
      <c r="E204" s="1"/>
      <c r="F204" s="1"/>
      <c r="G204" s="1"/>
      <c r="H204" s="156" t="s">
        <v>219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2"/>
      <c r="T204" s="2"/>
      <c r="U204" s="1"/>
      <c r="V204" s="1"/>
      <c r="W204" s="1"/>
      <c r="X204" s="1"/>
      <c r="Y204" s="1"/>
      <c r="Z204" s="1"/>
    </row>
    <row r="205" ht="19.5" customHeight="1">
      <c r="A205" s="1"/>
      <c r="B205" s="149" t="s">
        <v>220</v>
      </c>
      <c r="C205" s="28"/>
      <c r="D205" s="28"/>
      <c r="E205" s="29"/>
      <c r="F205" s="150"/>
      <c r="G205" s="157" t="s">
        <v>221</v>
      </c>
      <c r="H205" s="7"/>
      <c r="I205" s="7"/>
      <c r="J205" s="7"/>
      <c r="K205" s="7"/>
      <c r="L205" s="7"/>
      <c r="M205" s="7"/>
      <c r="N205" s="7"/>
      <c r="O205" s="7"/>
      <c r="P205" s="13"/>
      <c r="Q205" s="1"/>
      <c r="R205" s="1"/>
      <c r="S205" s="2"/>
      <c r="T205" s="2"/>
      <c r="U205" s="1"/>
      <c r="V205" s="1"/>
      <c r="W205" s="1"/>
      <c r="X205" s="1"/>
      <c r="Y205" s="1"/>
      <c r="Z205" s="1"/>
    </row>
    <row r="206" ht="19.5" customHeight="1">
      <c r="A206" s="1"/>
      <c r="B206" s="57"/>
      <c r="E206" s="58"/>
      <c r="F206" s="151"/>
      <c r="G206" s="158" t="s">
        <v>222</v>
      </c>
      <c r="H206" s="15"/>
      <c r="I206" s="15"/>
      <c r="J206" s="15"/>
      <c r="K206" s="15"/>
      <c r="L206" s="15"/>
      <c r="M206" s="15"/>
      <c r="N206" s="15"/>
      <c r="O206" s="15"/>
      <c r="P206" s="18"/>
      <c r="Q206" s="1"/>
      <c r="R206" s="1"/>
      <c r="S206" s="2"/>
      <c r="T206" s="2"/>
      <c r="U206" s="1"/>
      <c r="V206" s="1"/>
      <c r="W206" s="1"/>
      <c r="X206" s="1"/>
      <c r="Y206" s="1"/>
      <c r="Z206" s="1"/>
    </row>
    <row r="207" ht="60.0" customHeight="1">
      <c r="A207" s="1"/>
      <c r="B207" s="31"/>
      <c r="C207" s="32"/>
      <c r="D207" s="32"/>
      <c r="E207" s="33"/>
      <c r="F207" s="151"/>
      <c r="G207" s="158" t="s">
        <v>139</v>
      </c>
      <c r="H207" s="15"/>
      <c r="I207" s="16"/>
      <c r="J207" s="77"/>
      <c r="K207" s="15"/>
      <c r="L207" s="15"/>
      <c r="M207" s="15"/>
      <c r="N207" s="15"/>
      <c r="O207" s="15"/>
      <c r="P207" s="18"/>
      <c r="Q207" s="1"/>
      <c r="R207" s="1"/>
      <c r="S207" s="2"/>
      <c r="T207" s="2"/>
      <c r="U207" s="1"/>
      <c r="V207" s="1"/>
      <c r="W207" s="1"/>
      <c r="X207" s="1"/>
      <c r="Y207" s="1"/>
      <c r="Z207" s="1"/>
    </row>
    <row r="208" ht="120.0" customHeight="1">
      <c r="A208" s="1"/>
      <c r="B208" s="14" t="s">
        <v>223</v>
      </c>
      <c r="C208" s="15"/>
      <c r="D208" s="15"/>
      <c r="E208" s="16"/>
      <c r="F208" s="77"/>
      <c r="G208" s="15"/>
      <c r="H208" s="15"/>
      <c r="I208" s="15"/>
      <c r="J208" s="15"/>
      <c r="K208" s="15"/>
      <c r="L208" s="15"/>
      <c r="M208" s="15"/>
      <c r="N208" s="15"/>
      <c r="O208" s="15"/>
      <c r="P208" s="18"/>
      <c r="Q208" s="1"/>
      <c r="R208" s="1"/>
      <c r="S208" s="2"/>
      <c r="T208" s="2"/>
      <c r="U208" s="1"/>
      <c r="V208" s="1"/>
      <c r="W208" s="1"/>
      <c r="X208" s="1"/>
      <c r="Y208" s="1"/>
      <c r="Z208" s="1"/>
    </row>
    <row r="209" ht="120.0" customHeight="1">
      <c r="A209" s="1"/>
      <c r="B209" s="14" t="s">
        <v>224</v>
      </c>
      <c r="C209" s="15"/>
      <c r="D209" s="15"/>
      <c r="E209" s="16"/>
      <c r="F209" s="77"/>
      <c r="G209" s="15"/>
      <c r="H209" s="15"/>
      <c r="I209" s="15"/>
      <c r="J209" s="15"/>
      <c r="K209" s="15"/>
      <c r="L209" s="15"/>
      <c r="M209" s="15"/>
      <c r="N209" s="15"/>
      <c r="O209" s="15"/>
      <c r="P209" s="18"/>
      <c r="Q209" s="1"/>
      <c r="R209" s="1"/>
      <c r="S209" s="2"/>
      <c r="T209" s="2"/>
      <c r="U209" s="1"/>
      <c r="V209" s="1"/>
      <c r="W209" s="1"/>
      <c r="X209" s="1"/>
      <c r="Y209" s="1"/>
      <c r="Z209" s="1"/>
    </row>
    <row r="210" ht="19.5" customHeight="1">
      <c r="A210" s="1"/>
      <c r="B210" s="14" t="s">
        <v>225</v>
      </c>
      <c r="C210" s="15"/>
      <c r="D210" s="15"/>
      <c r="E210" s="16"/>
      <c r="F210" s="46"/>
      <c r="G210" s="15"/>
      <c r="H210" s="15"/>
      <c r="I210" s="15"/>
      <c r="J210" s="15"/>
      <c r="K210" s="15"/>
      <c r="L210" s="15"/>
      <c r="M210" s="15"/>
      <c r="N210" s="15"/>
      <c r="O210" s="15"/>
      <c r="P210" s="18"/>
      <c r="Q210" s="1"/>
      <c r="R210" s="1"/>
      <c r="S210" s="2"/>
      <c r="T210" s="2"/>
      <c r="U210" s="1"/>
      <c r="V210" s="1"/>
      <c r="W210" s="1"/>
      <c r="X210" s="1"/>
      <c r="Y210" s="1"/>
      <c r="Z210" s="1"/>
    </row>
    <row r="211" ht="120.0" customHeight="1">
      <c r="A211" s="1"/>
      <c r="B211" s="14" t="s">
        <v>226</v>
      </c>
      <c r="C211" s="15"/>
      <c r="D211" s="15"/>
      <c r="E211" s="16"/>
      <c r="F211" s="77"/>
      <c r="G211" s="15"/>
      <c r="H211" s="15"/>
      <c r="I211" s="15"/>
      <c r="J211" s="15"/>
      <c r="K211" s="15"/>
      <c r="L211" s="15"/>
      <c r="M211" s="15"/>
      <c r="N211" s="15"/>
      <c r="O211" s="15"/>
      <c r="P211" s="18"/>
      <c r="Q211" s="1"/>
      <c r="R211" s="1"/>
      <c r="S211" s="2"/>
      <c r="T211" s="2"/>
      <c r="U211" s="1"/>
      <c r="V211" s="1"/>
      <c r="W211" s="1"/>
      <c r="X211" s="1"/>
      <c r="Y211" s="1"/>
      <c r="Z211" s="1"/>
    </row>
    <row r="212" ht="19.5" customHeight="1">
      <c r="A212" s="1"/>
      <c r="B212" s="159" t="s">
        <v>227</v>
      </c>
      <c r="C212" s="15"/>
      <c r="D212" s="15"/>
      <c r="E212" s="16"/>
      <c r="F212" s="46"/>
      <c r="G212" s="15"/>
      <c r="H212" s="15"/>
      <c r="I212" s="15"/>
      <c r="J212" s="15"/>
      <c r="K212" s="15"/>
      <c r="L212" s="15"/>
      <c r="M212" s="15"/>
      <c r="N212" s="15"/>
      <c r="O212" s="15"/>
      <c r="P212" s="18"/>
      <c r="Q212" s="1"/>
      <c r="R212" s="1"/>
      <c r="S212" s="2"/>
      <c r="T212" s="2"/>
      <c r="U212" s="1"/>
      <c r="V212" s="1"/>
      <c r="W212" s="1"/>
      <c r="X212" s="1"/>
      <c r="Y212" s="1"/>
      <c r="Z212" s="1"/>
    </row>
    <row r="213" ht="19.5" customHeight="1">
      <c r="A213" s="1"/>
      <c r="B213" s="97" t="s">
        <v>228</v>
      </c>
      <c r="C213" s="38"/>
      <c r="D213" s="129" t="s">
        <v>229</v>
      </c>
      <c r="E213" s="16"/>
      <c r="F213" s="46"/>
      <c r="G213" s="15"/>
      <c r="H213" s="15"/>
      <c r="I213" s="15"/>
      <c r="J213" s="15"/>
      <c r="K213" s="15"/>
      <c r="L213" s="15"/>
      <c r="M213" s="15"/>
      <c r="N213" s="15"/>
      <c r="O213" s="15"/>
      <c r="P213" s="18"/>
      <c r="Q213" s="1"/>
      <c r="R213" s="1"/>
      <c r="S213" s="2"/>
      <c r="T213" s="2"/>
      <c r="U213" s="1"/>
      <c r="V213" s="1"/>
      <c r="W213" s="1"/>
      <c r="X213" s="1"/>
      <c r="Y213" s="1"/>
      <c r="Z213" s="1"/>
    </row>
    <row r="214" ht="19.5" customHeight="1">
      <c r="A214" s="1"/>
      <c r="B214" s="57"/>
      <c r="C214" s="58"/>
      <c r="D214" s="129" t="s">
        <v>230</v>
      </c>
      <c r="E214" s="16"/>
      <c r="F214" s="46"/>
      <c r="G214" s="15"/>
      <c r="H214" s="15"/>
      <c r="I214" s="15"/>
      <c r="J214" s="15"/>
      <c r="K214" s="15"/>
      <c r="L214" s="15"/>
      <c r="M214" s="15"/>
      <c r="N214" s="15"/>
      <c r="O214" s="15"/>
      <c r="P214" s="18"/>
      <c r="Q214" s="1"/>
      <c r="R214" s="1"/>
      <c r="S214" s="2"/>
      <c r="T214" s="2"/>
      <c r="U214" s="1"/>
      <c r="V214" s="1"/>
      <c r="W214" s="1"/>
      <c r="X214" s="1"/>
      <c r="Y214" s="1"/>
      <c r="Z214" s="1"/>
    </row>
    <row r="215" ht="19.5" customHeight="1">
      <c r="A215" s="1"/>
      <c r="B215" s="57"/>
      <c r="C215" s="58"/>
      <c r="D215" s="129" t="s">
        <v>231</v>
      </c>
      <c r="E215" s="16"/>
      <c r="F215" s="46"/>
      <c r="G215" s="15"/>
      <c r="H215" s="15"/>
      <c r="I215" s="15"/>
      <c r="J215" s="15"/>
      <c r="K215" s="15"/>
      <c r="L215" s="15"/>
      <c r="M215" s="15"/>
      <c r="N215" s="15"/>
      <c r="O215" s="15"/>
      <c r="P215" s="18"/>
      <c r="Q215" s="1"/>
      <c r="R215" s="1"/>
      <c r="S215" s="2"/>
      <c r="T215" s="2"/>
      <c r="U215" s="1"/>
      <c r="V215" s="1"/>
      <c r="W215" s="1"/>
      <c r="X215" s="1"/>
      <c r="Y215" s="1"/>
      <c r="Z215" s="1"/>
    </row>
    <row r="216" ht="19.5" customHeight="1">
      <c r="A216" s="1"/>
      <c r="B216" s="57"/>
      <c r="C216" s="58"/>
      <c r="D216" s="129" t="s">
        <v>232</v>
      </c>
      <c r="E216" s="16"/>
      <c r="F216" s="46"/>
      <c r="G216" s="15"/>
      <c r="H216" s="15"/>
      <c r="I216" s="15"/>
      <c r="J216" s="15"/>
      <c r="K216" s="15"/>
      <c r="L216" s="15"/>
      <c r="M216" s="15"/>
      <c r="N216" s="15"/>
      <c r="O216" s="15"/>
      <c r="P216" s="18"/>
      <c r="Q216" s="1"/>
      <c r="R216" s="1"/>
      <c r="S216" s="2"/>
      <c r="T216" s="2"/>
      <c r="U216" s="1"/>
      <c r="V216" s="1"/>
      <c r="W216" s="1"/>
      <c r="X216" s="1"/>
      <c r="Y216" s="1"/>
      <c r="Z216" s="1"/>
    </row>
    <row r="217" ht="19.5" customHeight="1">
      <c r="A217" s="1"/>
      <c r="B217" s="57"/>
      <c r="C217" s="58"/>
      <c r="D217" s="129" t="s">
        <v>233</v>
      </c>
      <c r="E217" s="16"/>
      <c r="F217" s="46"/>
      <c r="G217" s="15"/>
      <c r="H217" s="15"/>
      <c r="I217" s="15"/>
      <c r="J217" s="15"/>
      <c r="K217" s="15"/>
      <c r="L217" s="15"/>
      <c r="M217" s="15"/>
      <c r="N217" s="15"/>
      <c r="O217" s="15"/>
      <c r="P217" s="18"/>
      <c r="Q217" s="1"/>
      <c r="R217" s="1"/>
      <c r="S217" s="2"/>
      <c r="T217" s="2"/>
      <c r="U217" s="1"/>
      <c r="V217" s="1"/>
      <c r="W217" s="1"/>
      <c r="X217" s="1"/>
      <c r="Y217" s="1"/>
      <c r="Z217" s="1"/>
    </row>
    <row r="218" ht="19.5" customHeight="1">
      <c r="A218" s="1"/>
      <c r="B218" s="57"/>
      <c r="C218" s="58"/>
      <c r="D218" s="115" t="s">
        <v>234</v>
      </c>
      <c r="E218" s="38"/>
      <c r="F218" s="46"/>
      <c r="G218" s="15"/>
      <c r="H218" s="15"/>
      <c r="I218" s="15"/>
      <c r="J218" s="15"/>
      <c r="K218" s="15"/>
      <c r="L218" s="15"/>
      <c r="M218" s="15"/>
      <c r="N218" s="15"/>
      <c r="O218" s="15"/>
      <c r="P218" s="18"/>
      <c r="Q218" s="1"/>
      <c r="R218" s="1"/>
      <c r="S218" s="2"/>
      <c r="T218" s="2"/>
      <c r="U218" s="1"/>
      <c r="V218" s="1"/>
      <c r="W218" s="1"/>
      <c r="X218" s="1"/>
      <c r="Y218" s="1"/>
      <c r="Z218" s="1"/>
    </row>
    <row r="219" ht="19.5" customHeight="1">
      <c r="A219" s="1"/>
      <c r="B219" s="57"/>
      <c r="C219" s="58"/>
      <c r="D219" s="86"/>
      <c r="E219" s="58"/>
      <c r="F219" s="34" t="s">
        <v>200</v>
      </c>
      <c r="G219" s="15"/>
      <c r="H219" s="15"/>
      <c r="I219" s="15"/>
      <c r="J219" s="15"/>
      <c r="K219" s="15"/>
      <c r="L219" s="15"/>
      <c r="M219" s="15"/>
      <c r="N219" s="15"/>
      <c r="O219" s="15"/>
      <c r="P219" s="18"/>
      <c r="Q219" s="1"/>
      <c r="R219" s="1"/>
      <c r="S219" s="2"/>
      <c r="T219" s="2"/>
      <c r="U219" s="1"/>
      <c r="V219" s="1"/>
      <c r="W219" s="1"/>
      <c r="X219" s="1"/>
      <c r="Y219" s="1"/>
      <c r="Z219" s="1"/>
    </row>
    <row r="220" ht="120.0" customHeight="1">
      <c r="A220" s="1"/>
      <c r="B220" s="100"/>
      <c r="C220" s="102"/>
      <c r="D220" s="155"/>
      <c r="E220" s="102"/>
      <c r="F220" s="146"/>
      <c r="G220" s="66" t="s">
        <v>235</v>
      </c>
      <c r="H220" s="21"/>
      <c r="I220" s="22"/>
      <c r="J220" s="132"/>
      <c r="K220" s="21"/>
      <c r="L220" s="21"/>
      <c r="M220" s="21"/>
      <c r="N220" s="21"/>
      <c r="O220" s="21"/>
      <c r="P220" s="24"/>
      <c r="Q220" s="1"/>
      <c r="R220" s="1"/>
      <c r="S220" s="2"/>
      <c r="T220" s="2"/>
      <c r="U220" s="1"/>
      <c r="V220" s="1"/>
      <c r="W220" s="1"/>
      <c r="X220" s="1"/>
      <c r="Y220" s="1"/>
      <c r="Z220" s="1"/>
    </row>
    <row r="221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"/>
      <c r="T221" s="2"/>
      <c r="U221" s="1"/>
      <c r="V221" s="1"/>
      <c r="W221" s="1"/>
      <c r="X221" s="1"/>
      <c r="Y221" s="1"/>
      <c r="Z221" s="1"/>
    </row>
    <row r="222" ht="19.5" customHeight="1">
      <c r="A222" s="25"/>
      <c r="B222" s="25" t="s">
        <v>236</v>
      </c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6"/>
      <c r="T222" s="26"/>
      <c r="U222" s="25"/>
      <c r="V222" s="25"/>
      <c r="W222" s="25"/>
      <c r="X222" s="25"/>
      <c r="Y222" s="25"/>
      <c r="Z222" s="25"/>
    </row>
    <row r="223" ht="19.5" customHeight="1">
      <c r="A223" s="1"/>
      <c r="B223" s="149" t="s">
        <v>237</v>
      </c>
      <c r="C223" s="28"/>
      <c r="D223" s="28"/>
      <c r="E223" s="29"/>
      <c r="F223" s="103" t="s">
        <v>238</v>
      </c>
      <c r="G223" s="7"/>
      <c r="H223" s="7"/>
      <c r="I223" s="8"/>
      <c r="J223" s="30" t="s">
        <v>239</v>
      </c>
      <c r="K223" s="7"/>
      <c r="L223" s="7"/>
      <c r="M223" s="7"/>
      <c r="N223" s="7"/>
      <c r="O223" s="7"/>
      <c r="P223" s="13"/>
      <c r="Q223" s="1"/>
      <c r="R223" s="1"/>
      <c r="S223" s="2" t="str">
        <f t="shared" ref="S223:S225" si="5">IF(J223="","未記入","")</f>
        <v/>
      </c>
      <c r="T223" s="2"/>
      <c r="U223" s="1"/>
      <c r="V223" s="1"/>
      <c r="W223" s="1"/>
      <c r="X223" s="1"/>
      <c r="Y223" s="1"/>
      <c r="Z223" s="1"/>
    </row>
    <row r="224" ht="19.5" customHeight="1">
      <c r="A224" s="1"/>
      <c r="B224" s="57"/>
      <c r="E224" s="58"/>
      <c r="F224" s="34" t="s">
        <v>240</v>
      </c>
      <c r="G224" s="15"/>
      <c r="H224" s="15"/>
      <c r="I224" s="16"/>
      <c r="J224" s="17" t="s">
        <v>141</v>
      </c>
      <c r="K224" s="15"/>
      <c r="L224" s="15"/>
      <c r="M224" s="15"/>
      <c r="N224" s="15"/>
      <c r="O224" s="15"/>
      <c r="P224" s="18"/>
      <c r="Q224" s="1"/>
      <c r="R224" s="1"/>
      <c r="S224" s="2" t="str">
        <f t="shared" si="5"/>
        <v/>
      </c>
      <c r="T224" s="2"/>
      <c r="U224" s="1"/>
      <c r="V224" s="1"/>
      <c r="W224" s="1"/>
      <c r="X224" s="1"/>
      <c r="Y224" s="1"/>
      <c r="Z224" s="1"/>
    </row>
    <row r="225" ht="19.5" customHeight="1">
      <c r="A225" s="1"/>
      <c r="B225" s="31"/>
      <c r="C225" s="32"/>
      <c r="D225" s="32"/>
      <c r="E225" s="33"/>
      <c r="F225" s="34" t="s">
        <v>241</v>
      </c>
      <c r="G225" s="15"/>
      <c r="H225" s="15"/>
      <c r="I225" s="16"/>
      <c r="J225" s="17" t="s">
        <v>141</v>
      </c>
      <c r="K225" s="15"/>
      <c r="L225" s="15"/>
      <c r="M225" s="15"/>
      <c r="N225" s="15"/>
      <c r="O225" s="15"/>
      <c r="P225" s="18"/>
      <c r="Q225" s="1"/>
      <c r="R225" s="1"/>
      <c r="S225" s="2" t="str">
        <f t="shared" si="5"/>
        <v/>
      </c>
      <c r="T225" s="2"/>
      <c r="U225" s="1"/>
      <c r="V225" s="1"/>
      <c r="W225" s="1"/>
      <c r="X225" s="1"/>
      <c r="Y225" s="1"/>
      <c r="Z225" s="1"/>
    </row>
    <row r="226" ht="120.0" customHeight="1">
      <c r="A226" s="1"/>
      <c r="B226" s="14" t="s">
        <v>242</v>
      </c>
      <c r="C226" s="15"/>
      <c r="D226" s="15"/>
      <c r="E226" s="16"/>
      <c r="F226" s="53" t="s">
        <v>243</v>
      </c>
      <c r="G226" s="15"/>
      <c r="H226" s="15"/>
      <c r="I226" s="15"/>
      <c r="J226" s="15"/>
      <c r="K226" s="15"/>
      <c r="L226" s="15"/>
      <c r="M226" s="15"/>
      <c r="N226" s="15"/>
      <c r="O226" s="15"/>
      <c r="P226" s="18"/>
      <c r="Q226" s="1"/>
      <c r="R226" s="1"/>
      <c r="S226" s="2"/>
      <c r="T226" s="2"/>
      <c r="U226" s="1"/>
      <c r="V226" s="1"/>
      <c r="W226" s="1"/>
      <c r="X226" s="1"/>
      <c r="Y226" s="1"/>
      <c r="Z226" s="1"/>
    </row>
    <row r="227" ht="60.0" customHeight="1">
      <c r="A227" s="1"/>
      <c r="B227" s="14" t="s">
        <v>244</v>
      </c>
      <c r="C227" s="15"/>
      <c r="D227" s="15"/>
      <c r="E227" s="16"/>
      <c r="F227" s="77"/>
      <c r="G227" s="15"/>
      <c r="H227" s="15"/>
      <c r="I227" s="15"/>
      <c r="J227" s="15"/>
      <c r="K227" s="15"/>
      <c r="L227" s="15"/>
      <c r="M227" s="15"/>
      <c r="N227" s="15"/>
      <c r="O227" s="15"/>
      <c r="P227" s="18"/>
      <c r="Q227" s="1"/>
      <c r="R227" s="1"/>
      <c r="S227" s="2"/>
      <c r="T227" s="2"/>
      <c r="U227" s="1"/>
      <c r="V227" s="1"/>
      <c r="W227" s="1"/>
      <c r="X227" s="1"/>
      <c r="Y227" s="1"/>
      <c r="Z227" s="1"/>
    </row>
    <row r="228" ht="180.0" customHeight="1">
      <c r="A228" s="1"/>
      <c r="B228" s="97" t="s">
        <v>245</v>
      </c>
      <c r="C228" s="37"/>
      <c r="D228" s="37"/>
      <c r="E228" s="38"/>
      <c r="F228" s="34" t="s">
        <v>246</v>
      </c>
      <c r="G228" s="15"/>
      <c r="H228" s="15"/>
      <c r="I228" s="16"/>
      <c r="J228" s="53" t="s">
        <v>247</v>
      </c>
      <c r="K228" s="15"/>
      <c r="L228" s="15"/>
      <c r="M228" s="15"/>
      <c r="N228" s="15"/>
      <c r="O228" s="15"/>
      <c r="P228" s="18"/>
      <c r="Q228" s="1"/>
      <c r="R228" s="1"/>
      <c r="S228" s="2"/>
      <c r="T228" s="2"/>
      <c r="U228" s="1"/>
      <c r="V228" s="1"/>
      <c r="W228" s="1"/>
      <c r="X228" s="1"/>
      <c r="Y228" s="1"/>
      <c r="Z228" s="1"/>
    </row>
    <row r="229" ht="19.5" customHeight="1">
      <c r="A229" s="1"/>
      <c r="B229" s="31"/>
      <c r="C229" s="32"/>
      <c r="D229" s="32"/>
      <c r="E229" s="33"/>
      <c r="F229" s="34" t="s">
        <v>248</v>
      </c>
      <c r="G229" s="15"/>
      <c r="H229" s="15"/>
      <c r="I229" s="16"/>
      <c r="J229" s="17">
        <v>30.0</v>
      </c>
      <c r="K229" s="15"/>
      <c r="L229" s="15"/>
      <c r="M229" s="15"/>
      <c r="N229" s="65" t="s">
        <v>249</v>
      </c>
      <c r="O229" s="15"/>
      <c r="P229" s="18"/>
      <c r="Q229" s="1"/>
      <c r="R229" s="1"/>
      <c r="S229" s="2"/>
      <c r="T229" s="2"/>
      <c r="U229" s="1"/>
      <c r="V229" s="1"/>
      <c r="W229" s="1"/>
      <c r="X229" s="1"/>
      <c r="Y229" s="1"/>
      <c r="Z229" s="1"/>
    </row>
    <row r="230" ht="19.5" customHeight="1">
      <c r="A230" s="1"/>
      <c r="B230" s="159" t="s">
        <v>250</v>
      </c>
      <c r="C230" s="15"/>
      <c r="D230" s="15"/>
      <c r="E230" s="16"/>
      <c r="F230" s="17">
        <v>30.0</v>
      </c>
      <c r="G230" s="15"/>
      <c r="H230" s="15"/>
      <c r="I230" s="15"/>
      <c r="J230" s="15"/>
      <c r="K230" s="15"/>
      <c r="L230" s="15"/>
      <c r="M230" s="15"/>
      <c r="N230" s="65" t="s">
        <v>249</v>
      </c>
      <c r="O230" s="15"/>
      <c r="P230" s="18"/>
      <c r="Q230" s="1"/>
      <c r="R230" s="1"/>
      <c r="S230" s="2"/>
      <c r="T230" s="2"/>
      <c r="U230" s="1"/>
      <c r="V230" s="1"/>
      <c r="W230" s="1"/>
      <c r="X230" s="1"/>
      <c r="Y230" s="1"/>
      <c r="Z230" s="1"/>
    </row>
    <row r="231" ht="19.5" customHeight="1">
      <c r="A231" s="1"/>
      <c r="B231" s="36" t="s">
        <v>251</v>
      </c>
      <c r="C231" s="37"/>
      <c r="D231" s="37"/>
      <c r="E231" s="38"/>
      <c r="F231" s="17" t="s">
        <v>239</v>
      </c>
      <c r="G231" s="15"/>
      <c r="H231" s="15"/>
      <c r="I231" s="15"/>
      <c r="J231" s="15"/>
      <c r="K231" s="15"/>
      <c r="L231" s="15"/>
      <c r="M231" s="15"/>
      <c r="N231" s="15"/>
      <c r="O231" s="15"/>
      <c r="P231" s="18"/>
      <c r="Q231" s="1"/>
      <c r="R231" s="1"/>
      <c r="S231" s="2"/>
      <c r="T231" s="2"/>
      <c r="U231" s="1"/>
      <c r="V231" s="1"/>
      <c r="W231" s="1"/>
      <c r="X231" s="1"/>
      <c r="Y231" s="1"/>
      <c r="Z231" s="1"/>
    </row>
    <row r="232" ht="19.5" customHeight="1">
      <c r="A232" s="1"/>
      <c r="B232" s="57"/>
      <c r="E232" s="58"/>
      <c r="F232" s="34" t="s">
        <v>200</v>
      </c>
      <c r="G232" s="15"/>
      <c r="H232" s="15"/>
      <c r="I232" s="15"/>
      <c r="J232" s="15"/>
      <c r="K232" s="15"/>
      <c r="L232" s="15"/>
      <c r="M232" s="15"/>
      <c r="N232" s="15"/>
      <c r="O232" s="15"/>
      <c r="P232" s="18"/>
      <c r="Q232" s="1"/>
      <c r="R232" s="1"/>
      <c r="S232" s="2"/>
      <c r="T232" s="2"/>
      <c r="U232" s="1"/>
      <c r="V232" s="1"/>
      <c r="W232" s="1"/>
      <c r="X232" s="1"/>
      <c r="Y232" s="1"/>
      <c r="Z232" s="1"/>
    </row>
    <row r="233" ht="120.0" customHeight="1">
      <c r="A233" s="1"/>
      <c r="B233" s="31"/>
      <c r="C233" s="32"/>
      <c r="D233" s="32"/>
      <c r="E233" s="33"/>
      <c r="F233" s="160"/>
      <c r="G233" s="34" t="s">
        <v>252</v>
      </c>
      <c r="H233" s="15"/>
      <c r="I233" s="16"/>
      <c r="J233" s="77"/>
      <c r="K233" s="15"/>
      <c r="L233" s="15"/>
      <c r="M233" s="15"/>
      <c r="N233" s="15"/>
      <c r="O233" s="15"/>
      <c r="P233" s="18"/>
      <c r="Q233" s="1"/>
      <c r="R233" s="1"/>
      <c r="S233" s="2"/>
      <c r="T233" s="2"/>
      <c r="U233" s="1"/>
      <c r="V233" s="1"/>
      <c r="W233" s="1"/>
      <c r="X233" s="1"/>
      <c r="Y233" s="1"/>
      <c r="Z233" s="1"/>
    </row>
    <row r="234" ht="19.5" customHeight="1">
      <c r="A234" s="1"/>
      <c r="B234" s="14" t="s">
        <v>253</v>
      </c>
      <c r="C234" s="15"/>
      <c r="D234" s="15"/>
      <c r="E234" s="16"/>
      <c r="F234" s="17">
        <v>19.0</v>
      </c>
      <c r="G234" s="15"/>
      <c r="H234" s="15"/>
      <c r="I234" s="15"/>
      <c r="J234" s="15"/>
      <c r="K234" s="15"/>
      <c r="L234" s="15"/>
      <c r="M234" s="15"/>
      <c r="N234" s="65" t="s">
        <v>254</v>
      </c>
      <c r="O234" s="15"/>
      <c r="P234" s="18"/>
      <c r="Q234" s="1"/>
      <c r="R234" s="1"/>
      <c r="S234" s="2"/>
      <c r="T234" s="2"/>
      <c r="U234" s="1"/>
      <c r="V234" s="1"/>
      <c r="W234" s="1"/>
      <c r="X234" s="1"/>
      <c r="Y234" s="1"/>
      <c r="Z234" s="1"/>
    </row>
    <row r="235" ht="120.0" customHeight="1">
      <c r="A235" s="1"/>
      <c r="B235" s="20" t="s">
        <v>139</v>
      </c>
      <c r="C235" s="21"/>
      <c r="D235" s="21"/>
      <c r="E235" s="22"/>
      <c r="F235" s="132"/>
      <c r="G235" s="21"/>
      <c r="H235" s="21"/>
      <c r="I235" s="21"/>
      <c r="J235" s="21"/>
      <c r="K235" s="21"/>
      <c r="L235" s="21"/>
      <c r="M235" s="21"/>
      <c r="N235" s="21"/>
      <c r="O235" s="21"/>
      <c r="P235" s="24"/>
      <c r="Q235" s="1"/>
      <c r="R235" s="1"/>
      <c r="S235" s="2"/>
      <c r="T235" s="2"/>
      <c r="U235" s="1"/>
      <c r="V235" s="1"/>
      <c r="W235" s="1"/>
      <c r="X235" s="1"/>
      <c r="Y235" s="1"/>
      <c r="Z235" s="1"/>
    </row>
    <row r="236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2"/>
      <c r="T236" s="2"/>
      <c r="U236" s="1"/>
      <c r="V236" s="1"/>
      <c r="W236" s="1"/>
      <c r="X236" s="1"/>
      <c r="Y236" s="1"/>
      <c r="Z236" s="1"/>
    </row>
    <row r="237" ht="19.5" customHeight="1">
      <c r="A237" s="25">
        <v>5.0</v>
      </c>
      <c r="B237" s="25" t="s">
        <v>255</v>
      </c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6"/>
      <c r="T237" s="26"/>
      <c r="U237" s="25"/>
      <c r="V237" s="25"/>
      <c r="W237" s="25"/>
      <c r="X237" s="25"/>
      <c r="Y237" s="25"/>
      <c r="Z237" s="25"/>
    </row>
    <row r="238" ht="19.5" customHeight="1">
      <c r="A238" s="25"/>
      <c r="B238" s="25" t="s">
        <v>256</v>
      </c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6"/>
      <c r="T238" s="26"/>
      <c r="U238" s="25"/>
      <c r="V238" s="25"/>
      <c r="W238" s="25"/>
      <c r="X238" s="25"/>
      <c r="Y238" s="25"/>
      <c r="Z238" s="25"/>
    </row>
    <row r="239" ht="19.5" customHeight="1">
      <c r="A239" s="25"/>
      <c r="B239" s="25" t="s">
        <v>257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6"/>
      <c r="T239" s="26"/>
      <c r="U239" s="25"/>
      <c r="V239" s="25"/>
      <c r="W239" s="25"/>
      <c r="X239" s="25"/>
      <c r="Y239" s="25"/>
      <c r="Z239" s="25"/>
    </row>
    <row r="240" ht="19.5" customHeight="1">
      <c r="A240" s="25"/>
      <c r="B240" s="25" t="s">
        <v>258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6"/>
      <c r="T240" s="26"/>
      <c r="U240" s="25"/>
      <c r="V240" s="25"/>
      <c r="W240" s="25"/>
      <c r="X240" s="25"/>
      <c r="Y240" s="25"/>
      <c r="Z240" s="25"/>
    </row>
    <row r="241" ht="19.5" customHeight="1">
      <c r="A241" s="1"/>
      <c r="B241" s="161"/>
      <c r="C241" s="28"/>
      <c r="D241" s="29"/>
      <c r="E241" s="103" t="s">
        <v>259</v>
      </c>
      <c r="F241" s="7"/>
      <c r="G241" s="7"/>
      <c r="H241" s="7"/>
      <c r="I241" s="7"/>
      <c r="J241" s="7"/>
      <c r="K241" s="7"/>
      <c r="L241" s="7"/>
      <c r="M241" s="8"/>
      <c r="N241" s="162" t="s">
        <v>260</v>
      </c>
      <c r="O241" s="28"/>
      <c r="P241" s="134"/>
      <c r="Q241" s="1"/>
      <c r="R241" s="1"/>
      <c r="S241" s="2"/>
      <c r="T241" s="2"/>
      <c r="U241" s="1"/>
      <c r="V241" s="1"/>
      <c r="W241" s="1"/>
      <c r="X241" s="1"/>
      <c r="Y241" s="1"/>
      <c r="Z241" s="1"/>
    </row>
    <row r="242" ht="19.5" customHeight="1">
      <c r="A242" s="1"/>
      <c r="B242" s="57"/>
      <c r="D242" s="58"/>
      <c r="E242" s="83" t="s">
        <v>261</v>
      </c>
      <c r="F242" s="37"/>
      <c r="G242" s="38"/>
      <c r="H242" s="65"/>
      <c r="I242" s="15"/>
      <c r="J242" s="15"/>
      <c r="K242" s="15"/>
      <c r="L242" s="15"/>
      <c r="M242" s="16"/>
      <c r="N242" s="86"/>
      <c r="P242" s="87"/>
      <c r="Q242" s="1"/>
      <c r="R242" s="1"/>
      <c r="S242" s="2"/>
      <c r="T242" s="2"/>
      <c r="U242" s="1"/>
      <c r="V242" s="1"/>
      <c r="W242" s="1"/>
      <c r="X242" s="1"/>
      <c r="Y242" s="1"/>
      <c r="Z242" s="1"/>
    </row>
    <row r="243" ht="19.5" customHeight="1">
      <c r="A243" s="1"/>
      <c r="B243" s="31"/>
      <c r="C243" s="32"/>
      <c r="D243" s="33"/>
      <c r="E243" s="88"/>
      <c r="F243" s="32"/>
      <c r="G243" s="33"/>
      <c r="H243" s="34" t="s">
        <v>262</v>
      </c>
      <c r="I243" s="15"/>
      <c r="J243" s="16"/>
      <c r="K243" s="34" t="s">
        <v>263</v>
      </c>
      <c r="L243" s="15"/>
      <c r="M243" s="16"/>
      <c r="N243" s="88"/>
      <c r="O243" s="32"/>
      <c r="P243" s="45"/>
      <c r="Q243" s="1"/>
      <c r="R243" s="1"/>
      <c r="S243" s="2"/>
      <c r="T243" s="2"/>
      <c r="U243" s="1"/>
      <c r="V243" s="1"/>
      <c r="W243" s="1"/>
      <c r="X243" s="1"/>
      <c r="Y243" s="1"/>
      <c r="Z243" s="1"/>
    </row>
    <row r="244" ht="19.5" customHeight="1">
      <c r="A244" s="1"/>
      <c r="B244" s="14" t="s">
        <v>70</v>
      </c>
      <c r="C244" s="15"/>
      <c r="D244" s="16"/>
      <c r="E244" s="60">
        <f>IF(OR($H$244&lt;&gt;"",$K$244&lt;&gt;""),SUM($H$244,$K$244),"")</f>
        <v>1</v>
      </c>
      <c r="F244" s="15"/>
      <c r="G244" s="16"/>
      <c r="H244" s="17">
        <v>1.0</v>
      </c>
      <c r="I244" s="15"/>
      <c r="J244" s="16"/>
      <c r="K244" s="46"/>
      <c r="L244" s="15"/>
      <c r="M244" s="16"/>
      <c r="N244" s="46"/>
      <c r="O244" s="15"/>
      <c r="P244" s="18"/>
      <c r="Q244" s="1"/>
      <c r="R244" s="1"/>
      <c r="S244" s="2"/>
      <c r="T244" s="2"/>
      <c r="U244" s="1"/>
      <c r="V244" s="1"/>
      <c r="W244" s="1"/>
      <c r="X244" s="1"/>
      <c r="Y244" s="1"/>
      <c r="Z244" s="1"/>
    </row>
    <row r="245" ht="19.5" customHeight="1">
      <c r="A245" s="1"/>
      <c r="B245" s="14" t="s">
        <v>264</v>
      </c>
      <c r="C245" s="15"/>
      <c r="D245" s="16"/>
      <c r="E245" s="60">
        <f>IF(OR($H$245&lt;&gt;"",$K$245&lt;&gt;""),SUM($H$245,$K$245),"")</f>
        <v>1</v>
      </c>
      <c r="F245" s="15"/>
      <c r="G245" s="16"/>
      <c r="H245" s="17">
        <v>1.0</v>
      </c>
      <c r="I245" s="15"/>
      <c r="J245" s="16"/>
      <c r="K245" s="46"/>
      <c r="L245" s="15"/>
      <c r="M245" s="16"/>
      <c r="N245" s="46"/>
      <c r="O245" s="15"/>
      <c r="P245" s="18"/>
      <c r="Q245" s="1"/>
      <c r="R245" s="1"/>
      <c r="S245" s="2"/>
      <c r="T245" s="2"/>
      <c r="U245" s="1"/>
      <c r="V245" s="1"/>
      <c r="W245" s="1"/>
      <c r="X245" s="1"/>
      <c r="Y245" s="1"/>
      <c r="Z245" s="1"/>
    </row>
    <row r="246" ht="19.5" customHeight="1">
      <c r="A246" s="1"/>
      <c r="B246" s="14" t="s">
        <v>265</v>
      </c>
      <c r="C246" s="15"/>
      <c r="D246" s="16"/>
      <c r="E246" s="60" t="str">
        <f>IF(OR($H$246&lt;&gt;"",$K$246&lt;&gt;""),SUM($H$246,$K$246),"")</f>
        <v/>
      </c>
      <c r="F246" s="15"/>
      <c r="G246" s="16"/>
      <c r="H246" s="46"/>
      <c r="I246" s="15"/>
      <c r="J246" s="16"/>
      <c r="K246" s="46"/>
      <c r="L246" s="15"/>
      <c r="M246" s="16"/>
      <c r="N246" s="46"/>
      <c r="O246" s="15"/>
      <c r="P246" s="18"/>
      <c r="Q246" s="1"/>
      <c r="R246" s="1"/>
      <c r="S246" s="2"/>
      <c r="T246" s="2"/>
      <c r="U246" s="1"/>
      <c r="V246" s="1"/>
      <c r="W246" s="1"/>
      <c r="X246" s="1"/>
      <c r="Y246" s="1"/>
      <c r="Z246" s="1"/>
    </row>
    <row r="247" ht="19.5" customHeight="1">
      <c r="A247" s="1"/>
      <c r="B247" s="163"/>
      <c r="C247" s="34" t="s">
        <v>266</v>
      </c>
      <c r="D247" s="16"/>
      <c r="E247" s="60">
        <f>IF(OR($H$247&lt;&gt;"",$K$247&lt;&gt;""),SUM($H$247,$K$247),"")</f>
        <v>7</v>
      </c>
      <c r="F247" s="15"/>
      <c r="G247" s="16"/>
      <c r="H247" s="17">
        <v>4.0</v>
      </c>
      <c r="I247" s="15"/>
      <c r="J247" s="16"/>
      <c r="K247" s="17">
        <v>3.0</v>
      </c>
      <c r="L247" s="15"/>
      <c r="M247" s="16"/>
      <c r="N247" s="46"/>
      <c r="O247" s="15"/>
      <c r="P247" s="18"/>
      <c r="Q247" s="1"/>
      <c r="R247" s="1"/>
      <c r="S247" s="2"/>
      <c r="T247" s="2"/>
      <c r="U247" s="1"/>
      <c r="V247" s="1"/>
      <c r="W247" s="1"/>
      <c r="X247" s="1"/>
      <c r="Y247" s="1"/>
      <c r="Z247" s="1"/>
    </row>
    <row r="248" ht="19.5" customHeight="1">
      <c r="A248" s="1"/>
      <c r="B248" s="164"/>
      <c r="C248" s="34" t="s">
        <v>267</v>
      </c>
      <c r="D248" s="16"/>
      <c r="E248" s="60">
        <f>IF(OR($H$248&lt;&gt;"",$K$248&lt;&gt;""),SUM($H$248,$K$248),"")</f>
        <v>0</v>
      </c>
      <c r="F248" s="15"/>
      <c r="G248" s="16"/>
      <c r="H248" s="17">
        <v>0.0</v>
      </c>
      <c r="I248" s="15"/>
      <c r="J248" s="16"/>
      <c r="K248" s="46"/>
      <c r="L248" s="15"/>
      <c r="M248" s="16"/>
      <c r="N248" s="46"/>
      <c r="O248" s="15"/>
      <c r="P248" s="18"/>
      <c r="Q248" s="1"/>
      <c r="R248" s="1"/>
      <c r="S248" s="2"/>
      <c r="T248" s="2"/>
      <c r="U248" s="1"/>
      <c r="V248" s="1"/>
      <c r="W248" s="1"/>
      <c r="X248" s="1"/>
      <c r="Y248" s="1"/>
      <c r="Z248" s="1"/>
    </row>
    <row r="249" ht="19.5" customHeight="1">
      <c r="A249" s="1"/>
      <c r="B249" s="14" t="s">
        <v>268</v>
      </c>
      <c r="C249" s="15"/>
      <c r="D249" s="16"/>
      <c r="E249" s="60">
        <f>IF(OR($H$249&lt;&gt;"",$K$249&lt;&gt;""),SUM($H$249,$K$249),"")</f>
        <v>0</v>
      </c>
      <c r="F249" s="15"/>
      <c r="G249" s="16"/>
      <c r="H249" s="17">
        <v>0.0</v>
      </c>
      <c r="I249" s="15"/>
      <c r="J249" s="16"/>
      <c r="K249" s="46"/>
      <c r="L249" s="15"/>
      <c r="M249" s="16"/>
      <c r="N249" s="46"/>
      <c r="O249" s="15"/>
      <c r="P249" s="18"/>
      <c r="Q249" s="1"/>
      <c r="R249" s="1"/>
      <c r="S249" s="2"/>
      <c r="T249" s="2"/>
      <c r="U249" s="1"/>
      <c r="V249" s="1"/>
      <c r="W249" s="1"/>
      <c r="X249" s="1"/>
      <c r="Y249" s="1"/>
      <c r="Z249" s="1"/>
    </row>
    <row r="250" ht="19.5" customHeight="1">
      <c r="A250" s="1"/>
      <c r="B250" s="14" t="s">
        <v>269</v>
      </c>
      <c r="C250" s="15"/>
      <c r="D250" s="16"/>
      <c r="E250" s="60">
        <f>IF(OR($H$250&lt;&gt;"",$K$250&lt;&gt;""),SUM($H$250,$K$250),"")</f>
        <v>0</v>
      </c>
      <c r="F250" s="15"/>
      <c r="G250" s="16"/>
      <c r="H250" s="17">
        <v>0.0</v>
      </c>
      <c r="I250" s="15"/>
      <c r="J250" s="16"/>
      <c r="K250" s="46"/>
      <c r="L250" s="15"/>
      <c r="M250" s="16"/>
      <c r="N250" s="46"/>
      <c r="O250" s="15"/>
      <c r="P250" s="18"/>
      <c r="Q250" s="1"/>
      <c r="R250" s="1"/>
      <c r="S250" s="2"/>
      <c r="T250" s="2"/>
      <c r="U250" s="1"/>
      <c r="V250" s="1"/>
      <c r="W250" s="1"/>
      <c r="X250" s="1"/>
      <c r="Y250" s="1"/>
      <c r="Z250" s="1"/>
    </row>
    <row r="251" ht="19.5" customHeight="1">
      <c r="A251" s="1"/>
      <c r="B251" s="14" t="s">
        <v>270</v>
      </c>
      <c r="C251" s="15"/>
      <c r="D251" s="16"/>
      <c r="E251" s="60">
        <f>IF(OR($H$251&lt;&gt;"",$K$251&lt;&gt;""),SUM($H$251,$K$251),"")</f>
        <v>0</v>
      </c>
      <c r="F251" s="15"/>
      <c r="G251" s="16"/>
      <c r="H251" s="17">
        <v>0.0</v>
      </c>
      <c r="I251" s="15"/>
      <c r="J251" s="16"/>
      <c r="K251" s="46"/>
      <c r="L251" s="15"/>
      <c r="M251" s="16"/>
      <c r="N251" s="46"/>
      <c r="O251" s="15"/>
      <c r="P251" s="18"/>
      <c r="Q251" s="1"/>
      <c r="R251" s="1"/>
      <c r="S251" s="2"/>
      <c r="T251" s="2"/>
      <c r="U251" s="1"/>
      <c r="V251" s="1"/>
      <c r="W251" s="1"/>
      <c r="X251" s="1"/>
      <c r="Y251" s="1"/>
      <c r="Z251" s="1"/>
    </row>
    <row r="252" ht="19.5" customHeight="1">
      <c r="A252" s="1"/>
      <c r="B252" s="14" t="s">
        <v>271</v>
      </c>
      <c r="C252" s="15"/>
      <c r="D252" s="16"/>
      <c r="E252" s="60">
        <f>IF(OR($H$252&lt;&gt;"",$K$252&lt;&gt;""),SUM($H$252,$K$252),"")</f>
        <v>0</v>
      </c>
      <c r="F252" s="15"/>
      <c r="G252" s="16"/>
      <c r="H252" s="17">
        <v>0.0</v>
      </c>
      <c r="I252" s="15"/>
      <c r="J252" s="16"/>
      <c r="K252" s="46"/>
      <c r="L252" s="15"/>
      <c r="M252" s="16"/>
      <c r="N252" s="46"/>
      <c r="O252" s="15"/>
      <c r="P252" s="18"/>
      <c r="Q252" s="1"/>
      <c r="R252" s="1"/>
      <c r="S252" s="2"/>
      <c r="T252" s="2"/>
      <c r="U252" s="1"/>
      <c r="V252" s="1"/>
      <c r="W252" s="1"/>
      <c r="X252" s="1"/>
      <c r="Y252" s="1"/>
      <c r="Z252" s="1"/>
    </row>
    <row r="253" ht="19.5" customHeight="1">
      <c r="A253" s="1"/>
      <c r="B253" s="14" t="s">
        <v>272</v>
      </c>
      <c r="C253" s="15"/>
      <c r="D253" s="16"/>
      <c r="E253" s="60">
        <f>IF(OR($H$253&lt;&gt;"",$K$253&lt;&gt;""),SUM($H$253,$K$253),"")</f>
        <v>0</v>
      </c>
      <c r="F253" s="15"/>
      <c r="G253" s="16"/>
      <c r="H253" s="17">
        <v>0.0</v>
      </c>
      <c r="I253" s="15"/>
      <c r="J253" s="16"/>
      <c r="K253" s="46"/>
      <c r="L253" s="15"/>
      <c r="M253" s="16"/>
      <c r="N253" s="46"/>
      <c r="O253" s="15"/>
      <c r="P253" s="18"/>
      <c r="Q253" s="1"/>
      <c r="R253" s="1"/>
      <c r="S253" s="2"/>
      <c r="T253" s="2"/>
      <c r="U253" s="1"/>
      <c r="V253" s="1"/>
      <c r="W253" s="1"/>
      <c r="X253" s="1"/>
      <c r="Y253" s="1"/>
      <c r="Z253" s="1"/>
    </row>
    <row r="254" ht="19.5" customHeight="1">
      <c r="A254" s="1"/>
      <c r="B254" s="14" t="s">
        <v>273</v>
      </c>
      <c r="C254" s="15"/>
      <c r="D254" s="16"/>
      <c r="E254" s="60">
        <f>IF(OR($H$254&lt;&gt;"",$K$254&lt;&gt;""),SUM($H$254,$K$254),"")</f>
        <v>0</v>
      </c>
      <c r="F254" s="15"/>
      <c r="G254" s="16"/>
      <c r="H254" s="17">
        <v>0.0</v>
      </c>
      <c r="I254" s="15"/>
      <c r="J254" s="16"/>
      <c r="K254" s="46"/>
      <c r="L254" s="15"/>
      <c r="M254" s="16"/>
      <c r="N254" s="46"/>
      <c r="O254" s="15"/>
      <c r="P254" s="18"/>
      <c r="Q254" s="1"/>
      <c r="R254" s="1"/>
      <c r="S254" s="2"/>
      <c r="T254" s="2"/>
      <c r="U254" s="1"/>
      <c r="V254" s="1"/>
      <c r="W254" s="1"/>
      <c r="X254" s="1"/>
      <c r="Y254" s="1"/>
      <c r="Z254" s="1"/>
    </row>
    <row r="255" ht="19.5" customHeight="1">
      <c r="A255" s="1"/>
      <c r="B255" s="14" t="s">
        <v>274</v>
      </c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78"/>
      <c r="N255" s="46"/>
      <c r="O255" s="15"/>
      <c r="P255" s="91" t="s">
        <v>275</v>
      </c>
      <c r="Q255" s="1"/>
      <c r="R255" s="1"/>
      <c r="S255" s="2"/>
      <c r="T255" s="2"/>
      <c r="U255" s="1"/>
      <c r="V255" s="1"/>
      <c r="W255" s="1"/>
      <c r="X255" s="1"/>
      <c r="Y255" s="1"/>
      <c r="Z255" s="1"/>
    </row>
    <row r="256" ht="19.5" customHeight="1">
      <c r="A256" s="1"/>
      <c r="B256" s="165" t="s">
        <v>276</v>
      </c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5"/>
      <c r="Q256" s="1"/>
      <c r="R256" s="1"/>
      <c r="S256" s="2"/>
      <c r="T256" s="2"/>
      <c r="U256" s="1"/>
      <c r="V256" s="1"/>
      <c r="W256" s="1"/>
      <c r="X256" s="1"/>
      <c r="Y256" s="1"/>
      <c r="Z256" s="1"/>
    </row>
    <row r="257" ht="19.5" customHeight="1">
      <c r="A257" s="1"/>
      <c r="B257" s="166" t="s">
        <v>277</v>
      </c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3"/>
      <c r="Q257" s="1"/>
      <c r="R257" s="1"/>
      <c r="S257" s="2"/>
      <c r="T257" s="2"/>
      <c r="U257" s="1"/>
      <c r="V257" s="1"/>
      <c r="W257" s="1"/>
      <c r="X257" s="1"/>
      <c r="Y257" s="1"/>
      <c r="Z257" s="1"/>
    </row>
    <row r="258" ht="19.5" customHeight="1">
      <c r="A258" s="1"/>
      <c r="B258" s="166" t="s">
        <v>278</v>
      </c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3"/>
      <c r="Q258" s="1"/>
      <c r="R258" s="1"/>
      <c r="S258" s="2"/>
      <c r="T258" s="2"/>
      <c r="U258" s="1"/>
      <c r="V258" s="1"/>
      <c r="W258" s="1"/>
      <c r="X258" s="1"/>
      <c r="Y258" s="1"/>
      <c r="Z258" s="1"/>
    </row>
    <row r="259" ht="19.5" customHeight="1">
      <c r="A259" s="1"/>
      <c r="B259" s="167" t="s">
        <v>279</v>
      </c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9"/>
      <c r="Q259" s="1"/>
      <c r="R259" s="1"/>
      <c r="S259" s="2"/>
      <c r="T259" s="2"/>
      <c r="U259" s="1"/>
      <c r="V259" s="1"/>
      <c r="W259" s="1"/>
      <c r="X259" s="1"/>
      <c r="Y259" s="1"/>
      <c r="Z259" s="1"/>
    </row>
    <row r="260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2"/>
      <c r="T260" s="2"/>
      <c r="U260" s="1"/>
      <c r="V260" s="1"/>
      <c r="W260" s="1"/>
      <c r="X260" s="1"/>
      <c r="Y260" s="1"/>
      <c r="Z260" s="1"/>
    </row>
    <row r="261" ht="19.5" customHeight="1">
      <c r="A261" s="25"/>
      <c r="B261" s="25" t="s">
        <v>280</v>
      </c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6"/>
      <c r="T261" s="26"/>
      <c r="U261" s="25"/>
      <c r="V261" s="25"/>
      <c r="W261" s="25"/>
      <c r="X261" s="25"/>
      <c r="Y261" s="25"/>
      <c r="Z261" s="25"/>
    </row>
    <row r="262" ht="19.5" customHeight="1">
      <c r="A262" s="1"/>
      <c r="B262" s="161"/>
      <c r="C262" s="28"/>
      <c r="D262" s="28"/>
      <c r="E262" s="28"/>
      <c r="F262" s="29"/>
      <c r="G262" s="103" t="s">
        <v>261</v>
      </c>
      <c r="H262" s="7"/>
      <c r="I262" s="7"/>
      <c r="J262" s="7"/>
      <c r="K262" s="7"/>
      <c r="L262" s="7"/>
      <c r="M262" s="7"/>
      <c r="N262" s="7"/>
      <c r="O262" s="7"/>
      <c r="P262" s="13"/>
      <c r="Q262" s="1"/>
      <c r="R262" s="1"/>
      <c r="S262" s="2"/>
      <c r="T262" s="2"/>
      <c r="U262" s="1"/>
      <c r="V262" s="1"/>
      <c r="W262" s="1"/>
      <c r="X262" s="1"/>
      <c r="Y262" s="1"/>
      <c r="Z262" s="1"/>
    </row>
    <row r="263" ht="19.5" customHeight="1">
      <c r="A263" s="1"/>
      <c r="B263" s="31"/>
      <c r="C263" s="32"/>
      <c r="D263" s="32"/>
      <c r="E263" s="32"/>
      <c r="F263" s="33"/>
      <c r="G263" s="170"/>
      <c r="H263" s="80"/>
      <c r="I263" s="81"/>
      <c r="J263" s="34" t="s">
        <v>262</v>
      </c>
      <c r="K263" s="15"/>
      <c r="L263" s="16"/>
      <c r="M263" s="34" t="s">
        <v>263</v>
      </c>
      <c r="N263" s="15"/>
      <c r="O263" s="15"/>
      <c r="P263" s="18"/>
      <c r="Q263" s="1"/>
      <c r="R263" s="1"/>
      <c r="S263" s="2"/>
      <c r="T263" s="2"/>
      <c r="U263" s="1"/>
      <c r="V263" s="1"/>
      <c r="W263" s="1"/>
      <c r="X263" s="1"/>
      <c r="Y263" s="1"/>
      <c r="Z263" s="1"/>
    </row>
    <row r="264" ht="19.5" customHeight="1">
      <c r="A264" s="1"/>
      <c r="B264" s="14" t="s">
        <v>281</v>
      </c>
      <c r="C264" s="15"/>
      <c r="D264" s="15"/>
      <c r="E264" s="15"/>
      <c r="F264" s="16"/>
      <c r="G264" s="60">
        <f>IF(OR($J$264&lt;&gt;"",$M$264&lt;&gt;""),SUM($J$264,$M$264),"")</f>
        <v>0</v>
      </c>
      <c r="H264" s="15"/>
      <c r="I264" s="16"/>
      <c r="J264" s="17">
        <v>0.0</v>
      </c>
      <c r="K264" s="15"/>
      <c r="L264" s="16"/>
      <c r="M264" s="46"/>
      <c r="N264" s="15"/>
      <c r="O264" s="15"/>
      <c r="P264" s="18"/>
      <c r="Q264" s="1"/>
      <c r="R264" s="1"/>
      <c r="S264" s="2"/>
      <c r="T264" s="2"/>
      <c r="U264" s="1"/>
      <c r="V264" s="1"/>
      <c r="W264" s="1"/>
      <c r="X264" s="1"/>
      <c r="Y264" s="1"/>
      <c r="Z264" s="1"/>
    </row>
    <row r="265" ht="19.5" customHeight="1">
      <c r="A265" s="1"/>
      <c r="B265" s="14" t="s">
        <v>282</v>
      </c>
      <c r="C265" s="15"/>
      <c r="D265" s="15"/>
      <c r="E265" s="15"/>
      <c r="F265" s="16"/>
      <c r="G265" s="60">
        <f>IF(OR($J$265&lt;&gt;"",$M$265&lt;&gt;""),SUM($J$265,$M$265),"")</f>
        <v>5</v>
      </c>
      <c r="H265" s="15"/>
      <c r="I265" s="16"/>
      <c r="J265" s="17">
        <v>3.0</v>
      </c>
      <c r="K265" s="15"/>
      <c r="L265" s="16"/>
      <c r="M265" s="17">
        <v>2.0</v>
      </c>
      <c r="N265" s="15"/>
      <c r="O265" s="15"/>
      <c r="P265" s="18"/>
      <c r="Q265" s="1"/>
      <c r="R265" s="1"/>
      <c r="S265" s="2"/>
      <c r="T265" s="2"/>
      <c r="U265" s="1"/>
      <c r="V265" s="1"/>
      <c r="W265" s="1"/>
      <c r="X265" s="1"/>
      <c r="Y265" s="1"/>
      <c r="Z265" s="1"/>
    </row>
    <row r="266" ht="19.5" customHeight="1">
      <c r="A266" s="1"/>
      <c r="B266" s="14" t="s">
        <v>283</v>
      </c>
      <c r="C266" s="15"/>
      <c r="D266" s="15"/>
      <c r="E266" s="15"/>
      <c r="F266" s="16"/>
      <c r="G266" s="60" t="str">
        <f>IF(OR($J$266&lt;&gt;"",$M$266&lt;&gt;""),SUM($J$266,$M$266),"")</f>
        <v/>
      </c>
      <c r="H266" s="15"/>
      <c r="I266" s="16"/>
      <c r="J266" s="46"/>
      <c r="K266" s="15"/>
      <c r="L266" s="16"/>
      <c r="M266" s="46"/>
      <c r="N266" s="15"/>
      <c r="O266" s="15"/>
      <c r="P266" s="18"/>
      <c r="Q266" s="1"/>
      <c r="R266" s="1"/>
      <c r="S266" s="2"/>
      <c r="T266" s="2"/>
      <c r="U266" s="1"/>
      <c r="V266" s="1"/>
      <c r="W266" s="1"/>
      <c r="X266" s="1"/>
      <c r="Y266" s="1"/>
      <c r="Z266" s="1"/>
    </row>
    <row r="267" ht="19.5" customHeight="1">
      <c r="A267" s="1"/>
      <c r="B267" s="14" t="s">
        <v>284</v>
      </c>
      <c r="C267" s="15"/>
      <c r="D267" s="15"/>
      <c r="E267" s="15"/>
      <c r="F267" s="16"/>
      <c r="G267" s="60">
        <f>IF(OR($J$267&lt;&gt;"",$M$267&lt;&gt;""),SUM($J$267,$M$267),"")</f>
        <v>1</v>
      </c>
      <c r="H267" s="15"/>
      <c r="I267" s="16"/>
      <c r="J267" s="46"/>
      <c r="K267" s="15"/>
      <c r="L267" s="16"/>
      <c r="M267" s="17">
        <v>1.0</v>
      </c>
      <c r="N267" s="15"/>
      <c r="O267" s="15"/>
      <c r="P267" s="18"/>
      <c r="Q267" s="1"/>
      <c r="R267" s="1"/>
      <c r="S267" s="2"/>
      <c r="T267" s="2"/>
      <c r="U267" s="1"/>
      <c r="V267" s="1"/>
      <c r="W267" s="1"/>
      <c r="X267" s="1"/>
      <c r="Y267" s="1"/>
      <c r="Z267" s="1"/>
    </row>
    <row r="268" ht="19.5" customHeight="1">
      <c r="A268" s="1"/>
      <c r="B268" s="20" t="s">
        <v>285</v>
      </c>
      <c r="C268" s="21"/>
      <c r="D268" s="21"/>
      <c r="E268" s="21"/>
      <c r="F268" s="22"/>
      <c r="G268" s="171" t="str">
        <f>IF(OR($J$268&lt;&gt;"",$M$268&lt;&gt;""),SUM($J$268,$M$268),"")</f>
        <v/>
      </c>
      <c r="H268" s="21"/>
      <c r="I268" s="22"/>
      <c r="J268" s="148"/>
      <c r="K268" s="21"/>
      <c r="L268" s="22"/>
      <c r="M268" s="148"/>
      <c r="N268" s="21"/>
      <c r="O268" s="21"/>
      <c r="P268" s="24"/>
      <c r="Q268" s="1"/>
      <c r="R268" s="1"/>
      <c r="S268" s="2"/>
      <c r="T268" s="2"/>
      <c r="U268" s="1"/>
      <c r="V268" s="1"/>
      <c r="W268" s="1"/>
      <c r="X268" s="1"/>
      <c r="Y268" s="1"/>
      <c r="Z268" s="1"/>
    </row>
    <row r="269" ht="19.5" customHeight="1">
      <c r="A269" s="1"/>
      <c r="B269" s="1"/>
      <c r="C269" s="1"/>
      <c r="D269" s="1"/>
      <c r="E269" s="1"/>
      <c r="F269" s="1"/>
      <c r="G269" s="136"/>
      <c r="H269" s="136"/>
      <c r="I269" s="136"/>
      <c r="J269" s="1"/>
      <c r="K269" s="1"/>
      <c r="L269" s="1"/>
      <c r="M269" s="1"/>
      <c r="N269" s="1"/>
      <c r="O269" s="1"/>
      <c r="P269" s="1"/>
      <c r="Q269" s="1"/>
      <c r="R269" s="1"/>
      <c r="S269" s="2"/>
      <c r="T269" s="2"/>
      <c r="U269" s="1"/>
      <c r="V269" s="1"/>
      <c r="W269" s="1"/>
      <c r="X269" s="1"/>
      <c r="Y269" s="1"/>
      <c r="Z269" s="1"/>
    </row>
    <row r="270" ht="19.5" customHeight="1">
      <c r="A270" s="25"/>
      <c r="B270" s="25" t="s">
        <v>286</v>
      </c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6"/>
      <c r="T270" s="26"/>
      <c r="U270" s="25"/>
      <c r="V270" s="25"/>
      <c r="W270" s="25"/>
      <c r="X270" s="25"/>
      <c r="Y270" s="25"/>
      <c r="Z270" s="25"/>
    </row>
    <row r="271" ht="19.5" customHeight="1">
      <c r="A271" s="1"/>
      <c r="B271" s="161"/>
      <c r="C271" s="28"/>
      <c r="D271" s="28"/>
      <c r="E271" s="28"/>
      <c r="F271" s="29"/>
      <c r="G271" s="103" t="s">
        <v>261</v>
      </c>
      <c r="H271" s="7"/>
      <c r="I271" s="7"/>
      <c r="J271" s="7"/>
      <c r="K271" s="7"/>
      <c r="L271" s="7"/>
      <c r="M271" s="7"/>
      <c r="N271" s="7"/>
      <c r="O271" s="7"/>
      <c r="P271" s="13"/>
      <c r="Q271" s="1"/>
      <c r="R271" s="1"/>
      <c r="S271" s="2"/>
      <c r="T271" s="2"/>
      <c r="U271" s="1"/>
      <c r="V271" s="1"/>
      <c r="W271" s="1"/>
      <c r="X271" s="1"/>
      <c r="Y271" s="1"/>
      <c r="Z271" s="1"/>
    </row>
    <row r="272" ht="19.5" customHeight="1">
      <c r="A272" s="1"/>
      <c r="B272" s="31"/>
      <c r="C272" s="32"/>
      <c r="D272" s="32"/>
      <c r="E272" s="32"/>
      <c r="F272" s="33"/>
      <c r="G272" s="170"/>
      <c r="H272" s="80"/>
      <c r="I272" s="81"/>
      <c r="J272" s="34" t="s">
        <v>262</v>
      </c>
      <c r="K272" s="15"/>
      <c r="L272" s="16"/>
      <c r="M272" s="34" t="s">
        <v>263</v>
      </c>
      <c r="N272" s="15"/>
      <c r="O272" s="15"/>
      <c r="P272" s="18"/>
      <c r="Q272" s="1"/>
      <c r="R272" s="1"/>
      <c r="S272" s="2"/>
      <c r="T272" s="2"/>
      <c r="U272" s="1"/>
      <c r="V272" s="1"/>
      <c r="W272" s="1"/>
      <c r="X272" s="1"/>
      <c r="Y272" s="1"/>
      <c r="Z272" s="1"/>
    </row>
    <row r="273" ht="19.5" customHeight="1">
      <c r="A273" s="1"/>
      <c r="B273" s="14" t="s">
        <v>287</v>
      </c>
      <c r="C273" s="15"/>
      <c r="D273" s="15"/>
      <c r="E273" s="15"/>
      <c r="F273" s="16"/>
      <c r="G273" s="60">
        <f>IF(OR($J$273&lt;&gt;"",$M$273&lt;&gt;""),SUM($J$273,$M$273),"")</f>
        <v>0</v>
      </c>
      <c r="H273" s="15"/>
      <c r="I273" s="16"/>
      <c r="J273" s="17">
        <v>0.0</v>
      </c>
      <c r="K273" s="15"/>
      <c r="L273" s="16"/>
      <c r="M273" s="46"/>
      <c r="N273" s="15"/>
      <c r="O273" s="15"/>
      <c r="P273" s="18"/>
      <c r="Q273" s="1"/>
      <c r="R273" s="1"/>
      <c r="S273" s="2"/>
      <c r="T273" s="2"/>
      <c r="U273" s="1"/>
      <c r="V273" s="1"/>
      <c r="W273" s="1"/>
      <c r="X273" s="1"/>
      <c r="Y273" s="1"/>
      <c r="Z273" s="1"/>
    </row>
    <row r="274" ht="19.5" customHeight="1">
      <c r="A274" s="1"/>
      <c r="B274" s="14" t="s">
        <v>288</v>
      </c>
      <c r="C274" s="15"/>
      <c r="D274" s="15"/>
      <c r="E274" s="15"/>
      <c r="F274" s="16"/>
      <c r="G274" s="60">
        <f>IF(OR($J$274&lt;&gt;"",$M$274&lt;&gt;""),SUM($J$274,$M$274),"")</f>
        <v>0</v>
      </c>
      <c r="H274" s="15"/>
      <c r="I274" s="16"/>
      <c r="J274" s="17">
        <v>0.0</v>
      </c>
      <c r="K274" s="15"/>
      <c r="L274" s="16"/>
      <c r="M274" s="46"/>
      <c r="N274" s="15"/>
      <c r="O274" s="15"/>
      <c r="P274" s="18"/>
      <c r="Q274" s="1"/>
      <c r="R274" s="1"/>
      <c r="S274" s="2"/>
      <c r="T274" s="2"/>
      <c r="U274" s="1"/>
      <c r="V274" s="1"/>
      <c r="W274" s="1"/>
      <c r="X274" s="1"/>
      <c r="Y274" s="1"/>
      <c r="Z274" s="1"/>
    </row>
    <row r="275" ht="19.5" customHeight="1">
      <c r="A275" s="1"/>
      <c r="B275" s="14" t="s">
        <v>289</v>
      </c>
      <c r="C275" s="15"/>
      <c r="D275" s="15"/>
      <c r="E275" s="15"/>
      <c r="F275" s="16"/>
      <c r="G275" s="60">
        <f>IF(OR($J$275&lt;&gt;"",$M$275&lt;&gt;""),SUM($J$275,$M$275),"")</f>
        <v>0</v>
      </c>
      <c r="H275" s="15"/>
      <c r="I275" s="16"/>
      <c r="J275" s="17">
        <v>0.0</v>
      </c>
      <c r="K275" s="15"/>
      <c r="L275" s="16"/>
      <c r="M275" s="46"/>
      <c r="N275" s="15"/>
      <c r="O275" s="15"/>
      <c r="P275" s="18"/>
      <c r="Q275" s="1"/>
      <c r="R275" s="1"/>
      <c r="S275" s="2"/>
      <c r="T275" s="2"/>
      <c r="U275" s="1"/>
      <c r="V275" s="1"/>
      <c r="W275" s="1"/>
      <c r="X275" s="1"/>
      <c r="Y275" s="1"/>
      <c r="Z275" s="1"/>
    </row>
    <row r="276" ht="19.5" customHeight="1">
      <c r="A276" s="1"/>
      <c r="B276" s="14" t="s">
        <v>290</v>
      </c>
      <c r="C276" s="15"/>
      <c r="D276" s="15"/>
      <c r="E276" s="15"/>
      <c r="F276" s="16"/>
      <c r="G276" s="60">
        <f>IF(OR($J$276&lt;&gt;"",$M$276&lt;&gt;""),SUM($J$276,$M$276),"")</f>
        <v>0</v>
      </c>
      <c r="H276" s="15"/>
      <c r="I276" s="16"/>
      <c r="J276" s="17">
        <v>0.0</v>
      </c>
      <c r="K276" s="15"/>
      <c r="L276" s="16"/>
      <c r="M276" s="46"/>
      <c r="N276" s="15"/>
      <c r="O276" s="15"/>
      <c r="P276" s="18"/>
      <c r="Q276" s="1"/>
      <c r="R276" s="1"/>
      <c r="S276" s="2"/>
      <c r="T276" s="2"/>
      <c r="U276" s="1"/>
      <c r="V276" s="1"/>
      <c r="W276" s="1"/>
      <c r="X276" s="1"/>
      <c r="Y276" s="1"/>
      <c r="Z276" s="1"/>
    </row>
    <row r="277" ht="19.5" customHeight="1">
      <c r="A277" s="1"/>
      <c r="B277" s="14" t="s">
        <v>291</v>
      </c>
      <c r="C277" s="15"/>
      <c r="D277" s="15"/>
      <c r="E277" s="15"/>
      <c r="F277" s="16"/>
      <c r="G277" s="60">
        <f>IF(OR($J$277&lt;&gt;"",$M$277&lt;&gt;""),SUM($J$277,$M$277),"")</f>
        <v>0</v>
      </c>
      <c r="H277" s="15"/>
      <c r="I277" s="16"/>
      <c r="J277" s="17">
        <v>0.0</v>
      </c>
      <c r="K277" s="15"/>
      <c r="L277" s="16"/>
      <c r="M277" s="46"/>
      <c r="N277" s="15"/>
      <c r="O277" s="15"/>
      <c r="P277" s="18"/>
      <c r="Q277" s="1"/>
      <c r="R277" s="1"/>
      <c r="S277" s="2"/>
      <c r="T277" s="2"/>
      <c r="U277" s="1"/>
      <c r="V277" s="1"/>
      <c r="W277" s="1"/>
      <c r="X277" s="1"/>
      <c r="Y277" s="1"/>
      <c r="Z277" s="1"/>
    </row>
    <row r="278" ht="19.5" customHeight="1">
      <c r="A278" s="1"/>
      <c r="B278" s="165" t="s">
        <v>292</v>
      </c>
      <c r="C278" s="74"/>
      <c r="D278" s="74"/>
      <c r="E278" s="74"/>
      <c r="F278" s="127"/>
      <c r="G278" s="60">
        <f>IF(OR($J$278&lt;&gt;"",$M$278&lt;&gt;""),SUM($J$278,$M$278),"")</f>
        <v>0</v>
      </c>
      <c r="H278" s="15"/>
      <c r="I278" s="16"/>
      <c r="J278" s="17">
        <v>0.0</v>
      </c>
      <c r="K278" s="15"/>
      <c r="L278" s="16"/>
      <c r="M278" s="46"/>
      <c r="N278" s="15"/>
      <c r="O278" s="15"/>
      <c r="P278" s="18"/>
      <c r="Q278" s="1"/>
      <c r="R278" s="1"/>
      <c r="S278" s="2"/>
      <c r="T278" s="2"/>
      <c r="U278" s="1"/>
      <c r="V278" s="1"/>
      <c r="W278" s="1"/>
      <c r="X278" s="1"/>
      <c r="Y278" s="1"/>
      <c r="Z278" s="1"/>
    </row>
    <row r="279" ht="19.5" customHeight="1">
      <c r="A279" s="140"/>
      <c r="B279" s="65" t="s">
        <v>293</v>
      </c>
      <c r="C279" s="15"/>
      <c r="D279" s="15"/>
      <c r="E279" s="15"/>
      <c r="F279" s="16"/>
      <c r="G279" s="60">
        <f>IF(OR($J$279&lt;&gt;"",$M$279&lt;&gt;""),SUM($J$279,$M$279),"")</f>
        <v>0</v>
      </c>
      <c r="H279" s="15"/>
      <c r="I279" s="16"/>
      <c r="J279" s="17">
        <v>0.0</v>
      </c>
      <c r="K279" s="15"/>
      <c r="L279" s="16"/>
      <c r="M279" s="46"/>
      <c r="N279" s="15"/>
      <c r="O279" s="15"/>
      <c r="P279" s="18"/>
      <c r="Q279" s="1"/>
      <c r="R279" s="1"/>
      <c r="S279" s="2"/>
      <c r="T279" s="2"/>
      <c r="U279" s="1"/>
      <c r="V279" s="1"/>
      <c r="W279" s="1"/>
      <c r="X279" s="1"/>
      <c r="Y279" s="1"/>
      <c r="Z279" s="1"/>
    </row>
    <row r="280" ht="19.5" customHeight="1">
      <c r="A280" s="140"/>
      <c r="B280" s="172" t="s">
        <v>294</v>
      </c>
      <c r="C280" s="21"/>
      <c r="D280" s="21"/>
      <c r="E280" s="21"/>
      <c r="F280" s="22"/>
      <c r="G280" s="171">
        <f>IF(OR($J$280&lt;&gt;"",$M$280&lt;&gt;""),SUM($J$280,$M$280),"")</f>
        <v>0</v>
      </c>
      <c r="H280" s="21"/>
      <c r="I280" s="22"/>
      <c r="J280" s="135">
        <v>0.0</v>
      </c>
      <c r="K280" s="21"/>
      <c r="L280" s="22"/>
      <c r="M280" s="148"/>
      <c r="N280" s="21"/>
      <c r="O280" s="21"/>
      <c r="P280" s="24"/>
      <c r="Q280" s="1"/>
      <c r="R280" s="1"/>
      <c r="S280" s="2"/>
      <c r="T280" s="2"/>
      <c r="U280" s="1"/>
      <c r="V280" s="1"/>
      <c r="W280" s="1"/>
      <c r="X280" s="1"/>
      <c r="Y280" s="1"/>
      <c r="Z280" s="1"/>
    </row>
    <row r="281" ht="19.5" customHeight="1">
      <c r="A281" s="1"/>
      <c r="B281" s="1"/>
      <c r="C281" s="1"/>
      <c r="D281" s="1"/>
      <c r="E281" s="1"/>
      <c r="F281" s="1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"/>
      <c r="R281" s="1"/>
      <c r="S281" s="2"/>
      <c r="T281" s="2"/>
      <c r="U281" s="1"/>
      <c r="V281" s="1"/>
      <c r="W281" s="1"/>
      <c r="X281" s="1"/>
      <c r="Y281" s="1"/>
      <c r="Z281" s="1"/>
    </row>
    <row r="282" ht="19.5" customHeight="1">
      <c r="A282" s="25"/>
      <c r="B282" s="25" t="s">
        <v>295</v>
      </c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6"/>
      <c r="T282" s="26"/>
      <c r="U282" s="25"/>
      <c r="V282" s="25"/>
      <c r="W282" s="25"/>
      <c r="X282" s="25"/>
      <c r="Y282" s="25"/>
      <c r="Z282" s="25"/>
    </row>
    <row r="283" ht="19.5" customHeight="1">
      <c r="A283" s="1"/>
      <c r="B283" s="6" t="s">
        <v>296</v>
      </c>
      <c r="C283" s="7"/>
      <c r="D283" s="7"/>
      <c r="E283" s="8"/>
      <c r="F283" s="173" t="s">
        <v>297</v>
      </c>
      <c r="G283" s="174">
        <v>18.0</v>
      </c>
      <c r="H283" s="10" t="s">
        <v>298</v>
      </c>
      <c r="I283" s="174">
        <v>30.0</v>
      </c>
      <c r="J283" s="10" t="s">
        <v>299</v>
      </c>
      <c r="K283" s="175" t="s">
        <v>300</v>
      </c>
      <c r="L283" s="174">
        <v>8.0</v>
      </c>
      <c r="M283" s="10" t="s">
        <v>298</v>
      </c>
      <c r="N283" s="174">
        <v>30.0</v>
      </c>
      <c r="O283" s="10" t="s">
        <v>299</v>
      </c>
      <c r="P283" s="176" t="s">
        <v>301</v>
      </c>
      <c r="Q283" s="1"/>
      <c r="R283" s="1"/>
      <c r="S283" s="2"/>
      <c r="T283" s="2"/>
      <c r="U283" s="1"/>
      <c r="V283" s="1"/>
      <c r="W283" s="1"/>
      <c r="X283" s="1"/>
      <c r="Y283" s="1"/>
      <c r="Z283" s="1"/>
    </row>
    <row r="284" ht="19.5" customHeight="1">
      <c r="A284" s="1"/>
      <c r="B284" s="90"/>
      <c r="C284" s="15"/>
      <c r="D284" s="15"/>
      <c r="E284" s="16"/>
      <c r="F284" s="52" t="s">
        <v>302</v>
      </c>
      <c r="G284" s="15"/>
      <c r="H284" s="15"/>
      <c r="I284" s="15"/>
      <c r="J284" s="16"/>
      <c r="K284" s="177" t="s">
        <v>303</v>
      </c>
      <c r="L284" s="15"/>
      <c r="M284" s="15"/>
      <c r="N284" s="15"/>
      <c r="O284" s="15"/>
      <c r="P284" s="18"/>
      <c r="Q284" s="1"/>
      <c r="R284" s="1"/>
      <c r="S284" s="2"/>
      <c r="T284" s="2"/>
      <c r="U284" s="1"/>
      <c r="V284" s="1"/>
      <c r="W284" s="1"/>
      <c r="X284" s="1"/>
      <c r="Y284" s="1"/>
      <c r="Z284" s="1"/>
    </row>
    <row r="285" ht="19.5" customHeight="1">
      <c r="A285" s="1"/>
      <c r="B285" s="14" t="s">
        <v>267</v>
      </c>
      <c r="C285" s="15"/>
      <c r="D285" s="15"/>
      <c r="E285" s="16"/>
      <c r="F285" s="46"/>
      <c r="G285" s="15"/>
      <c r="H285" s="15"/>
      <c r="I285" s="15"/>
      <c r="J285" s="116" t="s">
        <v>254</v>
      </c>
      <c r="K285" s="46"/>
      <c r="L285" s="15"/>
      <c r="M285" s="15"/>
      <c r="N285" s="15"/>
      <c r="O285" s="15"/>
      <c r="P285" s="91" t="s">
        <v>254</v>
      </c>
      <c r="Q285" s="1"/>
      <c r="R285" s="1"/>
      <c r="S285" s="2"/>
      <c r="T285" s="2"/>
      <c r="U285" s="1"/>
      <c r="V285" s="1"/>
      <c r="W285" s="1"/>
      <c r="X285" s="1"/>
      <c r="Y285" s="1"/>
      <c r="Z285" s="1"/>
    </row>
    <row r="286" ht="19.5" customHeight="1">
      <c r="A286" s="1"/>
      <c r="B286" s="20" t="s">
        <v>266</v>
      </c>
      <c r="C286" s="21"/>
      <c r="D286" s="21"/>
      <c r="E286" s="22"/>
      <c r="F286" s="135">
        <v>1.0</v>
      </c>
      <c r="G286" s="21"/>
      <c r="H286" s="21"/>
      <c r="I286" s="21"/>
      <c r="J286" s="178" t="s">
        <v>254</v>
      </c>
      <c r="K286" s="135">
        <v>1.0</v>
      </c>
      <c r="L286" s="21"/>
      <c r="M286" s="21"/>
      <c r="N286" s="21"/>
      <c r="O286" s="21"/>
      <c r="P286" s="96" t="s">
        <v>254</v>
      </c>
      <c r="Q286" s="1"/>
      <c r="R286" s="1"/>
      <c r="S286" s="2"/>
      <c r="T286" s="2"/>
      <c r="U286" s="1"/>
      <c r="V286" s="1"/>
      <c r="W286" s="1"/>
      <c r="X286" s="1"/>
      <c r="Y286" s="1"/>
      <c r="Z286" s="1"/>
    </row>
    <row r="28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2"/>
      <c r="T287" s="2"/>
      <c r="U287" s="1"/>
      <c r="V287" s="1"/>
      <c r="W287" s="1"/>
      <c r="X287" s="1"/>
      <c r="Y287" s="1"/>
      <c r="Z287" s="1"/>
    </row>
    <row r="288" ht="19.5" customHeight="1">
      <c r="A288" s="25"/>
      <c r="B288" s="25" t="s">
        <v>304</v>
      </c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6"/>
      <c r="T288" s="26"/>
      <c r="U288" s="25"/>
      <c r="V288" s="25"/>
      <c r="W288" s="25"/>
      <c r="X288" s="25"/>
      <c r="Y288" s="25"/>
      <c r="Z288" s="25"/>
    </row>
    <row r="289" ht="19.5" customHeight="1">
      <c r="A289" s="1"/>
      <c r="B289" s="149" t="s">
        <v>305</v>
      </c>
      <c r="C289" s="28"/>
      <c r="D289" s="28"/>
      <c r="E289" s="29"/>
      <c r="F289" s="162" t="s">
        <v>306</v>
      </c>
      <c r="G289" s="28"/>
      <c r="H289" s="28"/>
      <c r="I289" s="28"/>
      <c r="J289" s="28"/>
      <c r="K289" s="29"/>
      <c r="L289" s="179" t="s">
        <v>307</v>
      </c>
      <c r="M289" s="28"/>
      <c r="N289" s="28"/>
      <c r="O289" s="28"/>
      <c r="P289" s="134"/>
      <c r="Q289" s="1"/>
      <c r="R289" s="1"/>
      <c r="S289" s="2"/>
      <c r="T289" s="2"/>
      <c r="U289" s="1"/>
      <c r="V289" s="1"/>
      <c r="W289" s="1"/>
      <c r="X289" s="1"/>
      <c r="Y289" s="1"/>
      <c r="Z289" s="1"/>
    </row>
    <row r="290" ht="19.5" customHeight="1">
      <c r="A290" s="1"/>
      <c r="B290" s="57"/>
      <c r="E290" s="58"/>
      <c r="F290" s="88"/>
      <c r="G290" s="32"/>
      <c r="H290" s="32"/>
      <c r="I290" s="32"/>
      <c r="J290" s="32"/>
      <c r="K290" s="33"/>
      <c r="L290" s="88"/>
      <c r="M290" s="32"/>
      <c r="N290" s="32"/>
      <c r="O290" s="32"/>
      <c r="P290" s="45"/>
      <c r="Q290" s="1"/>
      <c r="R290" s="1"/>
      <c r="S290" s="2"/>
      <c r="T290" s="2"/>
      <c r="U290" s="1"/>
      <c r="V290" s="1"/>
      <c r="W290" s="1"/>
      <c r="X290" s="1"/>
      <c r="Y290" s="1"/>
      <c r="Z290" s="1"/>
    </row>
    <row r="291" ht="19.5" customHeight="1">
      <c r="A291" s="1"/>
      <c r="B291" s="57"/>
      <c r="E291" s="58"/>
      <c r="F291" s="115" t="s">
        <v>308</v>
      </c>
      <c r="G291" s="37"/>
      <c r="H291" s="37"/>
      <c r="I291" s="37"/>
      <c r="J291" s="37"/>
      <c r="K291" s="38"/>
      <c r="L291" s="180"/>
      <c r="M291" s="37"/>
      <c r="N291" s="37"/>
      <c r="O291" s="37"/>
      <c r="P291" s="181" t="s">
        <v>202</v>
      </c>
      <c r="Q291" s="1"/>
      <c r="R291" s="1"/>
      <c r="S291" s="2"/>
      <c r="T291" s="2"/>
      <c r="U291" s="1"/>
      <c r="V291" s="1"/>
      <c r="W291" s="1"/>
      <c r="X291" s="1"/>
      <c r="Y291" s="1"/>
      <c r="Z291" s="1"/>
    </row>
    <row r="292" ht="19.5" customHeight="1">
      <c r="A292" s="1"/>
      <c r="B292" s="57"/>
      <c r="E292" s="58"/>
      <c r="F292" s="86"/>
      <c r="K292" s="58"/>
      <c r="L292" s="86"/>
      <c r="P292" s="182"/>
      <c r="Q292" s="1"/>
      <c r="R292" s="1"/>
      <c r="S292" s="2"/>
      <c r="T292" s="2"/>
      <c r="U292" s="1"/>
      <c r="V292" s="1"/>
      <c r="W292" s="1"/>
      <c r="X292" s="1"/>
      <c r="Y292" s="1"/>
      <c r="Z292" s="1"/>
    </row>
    <row r="293" ht="19.5" customHeight="1">
      <c r="A293" s="1"/>
      <c r="B293" s="31"/>
      <c r="C293" s="32"/>
      <c r="D293" s="32"/>
      <c r="E293" s="33"/>
      <c r="F293" s="88"/>
      <c r="G293" s="32"/>
      <c r="H293" s="32"/>
      <c r="I293" s="32"/>
      <c r="J293" s="32"/>
      <c r="K293" s="33"/>
      <c r="L293" s="88"/>
      <c r="M293" s="32"/>
      <c r="N293" s="32"/>
      <c r="O293" s="32"/>
      <c r="P293" s="183"/>
      <c r="Q293" s="1"/>
      <c r="R293" s="1"/>
      <c r="S293" s="2"/>
      <c r="T293" s="2"/>
      <c r="U293" s="1"/>
      <c r="V293" s="1"/>
      <c r="W293" s="1"/>
      <c r="X293" s="1"/>
      <c r="Y293" s="1"/>
      <c r="Z293" s="1"/>
    </row>
    <row r="294" ht="19.5" customHeight="1">
      <c r="A294" s="1"/>
      <c r="B294" s="14" t="s">
        <v>309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8"/>
      <c r="Q294" s="1"/>
      <c r="R294" s="1"/>
      <c r="S294" s="2"/>
      <c r="T294" s="2"/>
      <c r="U294" s="1"/>
      <c r="V294" s="1"/>
      <c r="W294" s="1"/>
      <c r="X294" s="1"/>
      <c r="Y294" s="1"/>
      <c r="Z294" s="1"/>
    </row>
    <row r="295" ht="19.5" customHeight="1">
      <c r="A295" s="1"/>
      <c r="B295" s="97" t="s">
        <v>310</v>
      </c>
      <c r="C295" s="37"/>
      <c r="D295" s="37"/>
      <c r="E295" s="37"/>
      <c r="F295" s="38"/>
      <c r="G295" s="34" t="s">
        <v>311</v>
      </c>
      <c r="H295" s="15"/>
      <c r="I295" s="15"/>
      <c r="J295" s="16"/>
      <c r="K295" s="17">
        <v>7.0</v>
      </c>
      <c r="L295" s="15"/>
      <c r="M295" s="15"/>
      <c r="N295" s="15"/>
      <c r="O295" s="15"/>
      <c r="P295" s="91" t="s">
        <v>254</v>
      </c>
      <c r="Q295" s="1"/>
      <c r="R295" s="1"/>
      <c r="S295" s="2"/>
      <c r="T295" s="2"/>
      <c r="U295" s="1"/>
      <c r="V295" s="1"/>
      <c r="W295" s="1"/>
      <c r="X295" s="1"/>
      <c r="Y295" s="1"/>
      <c r="Z295" s="1"/>
    </row>
    <row r="296" ht="60.0" customHeight="1">
      <c r="A296" s="1"/>
      <c r="B296" s="57"/>
      <c r="F296" s="58"/>
      <c r="G296" s="34" t="s">
        <v>312</v>
      </c>
      <c r="H296" s="15"/>
      <c r="I296" s="15"/>
      <c r="J296" s="16"/>
      <c r="K296" s="53" t="s">
        <v>313</v>
      </c>
      <c r="L296" s="15"/>
      <c r="M296" s="15"/>
      <c r="N296" s="15"/>
      <c r="O296" s="15"/>
      <c r="P296" s="18"/>
      <c r="Q296" s="1"/>
      <c r="R296" s="1"/>
      <c r="S296" s="2"/>
      <c r="T296" s="2"/>
      <c r="U296" s="1"/>
      <c r="V296" s="1"/>
      <c r="W296" s="1"/>
      <c r="X296" s="1"/>
      <c r="Y296" s="1"/>
      <c r="Z296" s="1"/>
    </row>
    <row r="297" ht="60.0" customHeight="1">
      <c r="A297" s="1"/>
      <c r="B297" s="57"/>
      <c r="F297" s="58"/>
      <c r="G297" s="34" t="s">
        <v>314</v>
      </c>
      <c r="H297" s="15"/>
      <c r="I297" s="15"/>
      <c r="J297" s="16"/>
      <c r="K297" s="77"/>
      <c r="L297" s="15"/>
      <c r="M297" s="15"/>
      <c r="N297" s="15"/>
      <c r="O297" s="15"/>
      <c r="P297" s="18"/>
      <c r="Q297" s="1"/>
      <c r="R297" s="1"/>
      <c r="S297" s="2"/>
      <c r="T297" s="2"/>
      <c r="U297" s="1"/>
      <c r="V297" s="1"/>
      <c r="W297" s="1"/>
      <c r="X297" s="1"/>
      <c r="Y297" s="1"/>
      <c r="Z297" s="1"/>
    </row>
    <row r="298" ht="60.0" customHeight="1">
      <c r="A298" s="1"/>
      <c r="B298" s="100"/>
      <c r="C298" s="101"/>
      <c r="D298" s="101"/>
      <c r="E298" s="101"/>
      <c r="F298" s="102"/>
      <c r="G298" s="66" t="s">
        <v>315</v>
      </c>
      <c r="H298" s="21"/>
      <c r="I298" s="21"/>
      <c r="J298" s="22"/>
      <c r="K298" s="184" t="s">
        <v>316</v>
      </c>
      <c r="L298" s="21"/>
      <c r="M298" s="21"/>
      <c r="N298" s="21"/>
      <c r="O298" s="21"/>
      <c r="P298" s="24"/>
      <c r="Q298" s="1"/>
      <c r="R298" s="1"/>
      <c r="S298" s="2"/>
      <c r="T298" s="2"/>
      <c r="U298" s="1"/>
      <c r="V298" s="1"/>
      <c r="W298" s="1"/>
      <c r="X298" s="1"/>
      <c r="Y298" s="1"/>
      <c r="Z298" s="1"/>
    </row>
    <row r="299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2"/>
      <c r="T299" s="2"/>
      <c r="U299" s="1"/>
      <c r="V299" s="1"/>
      <c r="W299" s="1"/>
      <c r="X299" s="1"/>
      <c r="Y299" s="1"/>
      <c r="Z299" s="1"/>
    </row>
    <row r="300" ht="19.5" customHeight="1">
      <c r="A300" s="25"/>
      <c r="B300" s="25" t="s">
        <v>317</v>
      </c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6"/>
      <c r="T300" s="26"/>
      <c r="U300" s="25"/>
      <c r="V300" s="25"/>
      <c r="W300" s="25"/>
      <c r="X300" s="25"/>
      <c r="Y300" s="25"/>
      <c r="Z300" s="25"/>
    </row>
    <row r="301" ht="19.5" customHeight="1">
      <c r="A301" s="1"/>
      <c r="B301" s="67" t="s">
        <v>70</v>
      </c>
      <c r="C301" s="28"/>
      <c r="D301" s="28"/>
      <c r="E301" s="28"/>
      <c r="F301" s="29"/>
      <c r="G301" s="103" t="s">
        <v>318</v>
      </c>
      <c r="H301" s="7"/>
      <c r="I301" s="7"/>
      <c r="J301" s="7"/>
      <c r="K301" s="8"/>
      <c r="L301" s="30" t="s">
        <v>141</v>
      </c>
      <c r="M301" s="7"/>
      <c r="N301" s="7"/>
      <c r="O301" s="7"/>
      <c r="P301" s="13"/>
      <c r="Q301" s="1"/>
      <c r="R301" s="1"/>
      <c r="S301" s="2"/>
      <c r="T301" s="2"/>
      <c r="U301" s="1"/>
      <c r="V301" s="1"/>
      <c r="W301" s="1"/>
      <c r="X301" s="1"/>
      <c r="Y301" s="1"/>
      <c r="Z301" s="1"/>
    </row>
    <row r="302" ht="19.5" customHeight="1">
      <c r="A302" s="1"/>
      <c r="B302" s="57"/>
      <c r="F302" s="58"/>
      <c r="G302" s="115" t="s">
        <v>319</v>
      </c>
      <c r="H302" s="38"/>
      <c r="I302" s="17" t="s">
        <v>141</v>
      </c>
      <c r="J302" s="15"/>
      <c r="K302" s="15"/>
      <c r="L302" s="15"/>
      <c r="M302" s="15"/>
      <c r="N302" s="15"/>
      <c r="O302" s="15"/>
      <c r="P302" s="18"/>
      <c r="Q302" s="1"/>
      <c r="R302" s="1"/>
      <c r="S302" s="2"/>
      <c r="T302" s="2"/>
      <c r="U302" s="1"/>
      <c r="V302" s="1"/>
      <c r="W302" s="1"/>
      <c r="X302" s="1"/>
      <c r="Y302" s="1"/>
      <c r="Z302" s="1"/>
    </row>
    <row r="303" ht="19.5" customHeight="1">
      <c r="A303" s="1"/>
      <c r="B303" s="57"/>
      <c r="F303" s="58"/>
      <c r="G303" s="86"/>
      <c r="H303" s="58"/>
      <c r="I303" s="39" t="s">
        <v>200</v>
      </c>
      <c r="J303" s="74"/>
      <c r="K303" s="74"/>
      <c r="L303" s="74"/>
      <c r="M303" s="74"/>
      <c r="N303" s="74"/>
      <c r="O303" s="74"/>
      <c r="P303" s="75"/>
      <c r="Q303" s="1"/>
      <c r="R303" s="1"/>
      <c r="S303" s="2"/>
      <c r="T303" s="2"/>
      <c r="U303" s="1"/>
      <c r="V303" s="1"/>
      <c r="W303" s="1"/>
      <c r="X303" s="1"/>
      <c r="Y303" s="1"/>
      <c r="Z303" s="1"/>
    </row>
    <row r="304" ht="79.5" customHeight="1">
      <c r="A304" s="1"/>
      <c r="B304" s="31"/>
      <c r="C304" s="32"/>
      <c r="D304" s="32"/>
      <c r="E304" s="32"/>
      <c r="F304" s="33"/>
      <c r="G304" s="88"/>
      <c r="H304" s="33"/>
      <c r="I304" s="114"/>
      <c r="J304" s="34" t="s">
        <v>320</v>
      </c>
      <c r="K304" s="15"/>
      <c r="L304" s="16"/>
      <c r="M304" s="53" t="s">
        <v>321</v>
      </c>
      <c r="N304" s="15"/>
      <c r="O304" s="15"/>
      <c r="P304" s="18"/>
      <c r="Q304" s="1"/>
      <c r="R304" s="1"/>
      <c r="S304" s="2"/>
      <c r="T304" s="2"/>
      <c r="U304" s="1"/>
      <c r="V304" s="1"/>
      <c r="W304" s="1"/>
      <c r="X304" s="1"/>
      <c r="Y304" s="1"/>
      <c r="Z304" s="1"/>
    </row>
    <row r="305" ht="19.5" customHeight="1">
      <c r="A305" s="1"/>
      <c r="B305" s="36"/>
      <c r="C305" s="37"/>
      <c r="D305" s="37"/>
      <c r="E305" s="37"/>
      <c r="F305" s="38"/>
      <c r="G305" s="177" t="s">
        <v>267</v>
      </c>
      <c r="H305" s="16"/>
      <c r="I305" s="177" t="s">
        <v>266</v>
      </c>
      <c r="J305" s="16"/>
      <c r="K305" s="177" t="s">
        <v>264</v>
      </c>
      <c r="L305" s="16"/>
      <c r="M305" s="177" t="s">
        <v>268</v>
      </c>
      <c r="N305" s="16"/>
      <c r="O305" s="177" t="s">
        <v>269</v>
      </c>
      <c r="P305" s="18"/>
      <c r="Q305" s="1"/>
      <c r="R305" s="1"/>
      <c r="S305" s="2"/>
      <c r="T305" s="2"/>
      <c r="U305" s="1"/>
      <c r="V305" s="1"/>
      <c r="W305" s="1"/>
      <c r="X305" s="1"/>
      <c r="Y305" s="1"/>
      <c r="Z305" s="1"/>
    </row>
    <row r="306" ht="19.5" customHeight="1">
      <c r="A306" s="1"/>
      <c r="B306" s="31"/>
      <c r="C306" s="32"/>
      <c r="D306" s="32"/>
      <c r="E306" s="32"/>
      <c r="F306" s="33"/>
      <c r="G306" s="185" t="s">
        <v>262</v>
      </c>
      <c r="H306" s="185" t="s">
        <v>263</v>
      </c>
      <c r="I306" s="185" t="s">
        <v>262</v>
      </c>
      <c r="J306" s="185" t="s">
        <v>263</v>
      </c>
      <c r="K306" s="185" t="s">
        <v>262</v>
      </c>
      <c r="L306" s="185" t="s">
        <v>263</v>
      </c>
      <c r="M306" s="185" t="s">
        <v>262</v>
      </c>
      <c r="N306" s="185" t="s">
        <v>263</v>
      </c>
      <c r="O306" s="185" t="s">
        <v>262</v>
      </c>
      <c r="P306" s="186" t="s">
        <v>263</v>
      </c>
      <c r="Q306" s="1"/>
      <c r="R306" s="1"/>
      <c r="S306" s="2"/>
      <c r="T306" s="2"/>
      <c r="U306" s="1"/>
      <c r="V306" s="1"/>
      <c r="W306" s="1"/>
      <c r="X306" s="1"/>
      <c r="Y306" s="1"/>
      <c r="Z306" s="1"/>
    </row>
    <row r="307" ht="19.5" customHeight="1">
      <c r="A307" s="1"/>
      <c r="B307" s="187" t="s">
        <v>322</v>
      </c>
      <c r="C307" s="74"/>
      <c r="D307" s="74"/>
      <c r="E307" s="74"/>
      <c r="F307" s="127"/>
      <c r="G307" s="188"/>
      <c r="H307" s="188"/>
      <c r="I307" s="189">
        <v>1.0</v>
      </c>
      <c r="J307" s="188"/>
      <c r="K307" s="188"/>
      <c r="L307" s="188"/>
      <c r="M307" s="188"/>
      <c r="N307" s="188"/>
      <c r="O307" s="188"/>
      <c r="P307" s="188"/>
      <c r="Q307" s="19"/>
      <c r="R307" s="1"/>
      <c r="S307" s="2"/>
      <c r="T307" s="2"/>
      <c r="U307" s="1"/>
      <c r="V307" s="1"/>
      <c r="W307" s="1"/>
      <c r="X307" s="1"/>
      <c r="Y307" s="1"/>
      <c r="Z307" s="1"/>
    </row>
    <row r="308" ht="19.5" customHeight="1">
      <c r="A308" s="1"/>
      <c r="B308" s="187" t="s">
        <v>323</v>
      </c>
      <c r="C308" s="74"/>
      <c r="D308" s="74"/>
      <c r="E308" s="74"/>
      <c r="F308" s="127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9"/>
      <c r="R308" s="1"/>
      <c r="S308" s="2"/>
      <c r="T308" s="2"/>
      <c r="U308" s="1"/>
      <c r="V308" s="1"/>
      <c r="W308" s="1"/>
      <c r="X308" s="1"/>
      <c r="Y308" s="1"/>
      <c r="Z308" s="1"/>
    </row>
    <row r="309" ht="19.5" customHeight="1">
      <c r="A309" s="1"/>
      <c r="B309" s="190" t="s">
        <v>324</v>
      </c>
      <c r="C309" s="38"/>
      <c r="D309" s="34" t="s">
        <v>325</v>
      </c>
      <c r="E309" s="15"/>
      <c r="F309" s="16"/>
      <c r="G309" s="188"/>
      <c r="H309" s="188"/>
      <c r="I309" s="189">
        <v>1.0</v>
      </c>
      <c r="J309" s="188"/>
      <c r="K309" s="188"/>
      <c r="L309" s="188"/>
      <c r="M309" s="188"/>
      <c r="N309" s="188"/>
      <c r="O309" s="188"/>
      <c r="P309" s="188"/>
      <c r="Q309" s="19"/>
      <c r="R309" s="1"/>
      <c r="S309" s="2"/>
      <c r="T309" s="2"/>
      <c r="U309" s="1"/>
      <c r="V309" s="1"/>
      <c r="W309" s="1"/>
      <c r="X309" s="1"/>
      <c r="Y309" s="1"/>
      <c r="Z309" s="1"/>
    </row>
    <row r="310" ht="19.5" customHeight="1">
      <c r="A310" s="1"/>
      <c r="B310" s="57"/>
      <c r="C310" s="58"/>
      <c r="D310" s="115" t="s">
        <v>326</v>
      </c>
      <c r="E310" s="37"/>
      <c r="F310" s="38"/>
      <c r="G310" s="191"/>
      <c r="H310" s="191"/>
      <c r="I310" s="192">
        <v>1.0</v>
      </c>
      <c r="J310" s="191"/>
      <c r="K310" s="191"/>
      <c r="L310" s="191"/>
      <c r="M310" s="191"/>
      <c r="N310" s="191"/>
      <c r="O310" s="191"/>
      <c r="P310" s="191"/>
      <c r="Q310" s="19"/>
      <c r="R310" s="1"/>
      <c r="S310" s="2"/>
      <c r="T310" s="2"/>
      <c r="U310" s="1"/>
      <c r="V310" s="1"/>
      <c r="W310" s="1"/>
      <c r="X310" s="1"/>
      <c r="Y310" s="1"/>
      <c r="Z310" s="1"/>
    </row>
    <row r="311" ht="19.5" customHeight="1">
      <c r="A311" s="1"/>
      <c r="B311" s="57"/>
      <c r="C311" s="58"/>
      <c r="D311" s="88"/>
      <c r="E311" s="32"/>
      <c r="F311" s="33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9"/>
      <c r="R311" s="1"/>
      <c r="S311" s="2"/>
      <c r="T311" s="2"/>
      <c r="U311" s="1"/>
      <c r="V311" s="1"/>
      <c r="W311" s="1"/>
      <c r="X311" s="1"/>
      <c r="Y311" s="1"/>
      <c r="Z311" s="1"/>
    </row>
    <row r="312" ht="19.5" customHeight="1">
      <c r="A312" s="1"/>
      <c r="B312" s="57"/>
      <c r="C312" s="58"/>
      <c r="D312" s="115" t="s">
        <v>327</v>
      </c>
      <c r="E312" s="37"/>
      <c r="F312" s="38"/>
      <c r="G312" s="191"/>
      <c r="H312" s="191"/>
      <c r="I312" s="192">
        <v>1.0</v>
      </c>
      <c r="J312" s="192">
        <v>1.0</v>
      </c>
      <c r="K312" s="191"/>
      <c r="L312" s="191"/>
      <c r="M312" s="191"/>
      <c r="N312" s="191"/>
      <c r="O312" s="191"/>
      <c r="P312" s="191"/>
      <c r="Q312" s="19"/>
      <c r="R312" s="1"/>
      <c r="S312" s="2"/>
      <c r="T312" s="2"/>
      <c r="U312" s="1"/>
      <c r="V312" s="1"/>
      <c r="W312" s="1"/>
      <c r="X312" s="1"/>
      <c r="Y312" s="1"/>
      <c r="Z312" s="1"/>
    </row>
    <row r="313" ht="19.5" customHeight="1">
      <c r="A313" s="1"/>
      <c r="B313" s="57"/>
      <c r="C313" s="58"/>
      <c r="D313" s="88"/>
      <c r="E313" s="32"/>
      <c r="F313" s="33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9"/>
      <c r="R313" s="1"/>
      <c r="S313" s="2"/>
      <c r="T313" s="2"/>
      <c r="U313" s="1"/>
      <c r="V313" s="1"/>
      <c r="W313" s="1"/>
      <c r="X313" s="1"/>
      <c r="Y313" s="1"/>
      <c r="Z313" s="1"/>
    </row>
    <row r="314" ht="19.5" customHeight="1">
      <c r="A314" s="1"/>
      <c r="B314" s="57"/>
      <c r="C314" s="58"/>
      <c r="D314" s="115" t="s">
        <v>328</v>
      </c>
      <c r="E314" s="37"/>
      <c r="F314" s="38"/>
      <c r="G314" s="191"/>
      <c r="H314" s="191"/>
      <c r="I314" s="192">
        <v>1.0</v>
      </c>
      <c r="J314" s="192">
        <v>2.0</v>
      </c>
      <c r="K314" s="191"/>
      <c r="L314" s="191"/>
      <c r="M314" s="191"/>
      <c r="N314" s="191"/>
      <c r="O314" s="191"/>
      <c r="P314" s="191"/>
      <c r="Q314" s="19"/>
      <c r="R314" s="1"/>
      <c r="S314" s="2"/>
      <c r="T314" s="2"/>
      <c r="U314" s="1"/>
      <c r="V314" s="1"/>
      <c r="W314" s="1"/>
      <c r="X314" s="1"/>
      <c r="Y314" s="1"/>
      <c r="Z314" s="1"/>
    </row>
    <row r="315" ht="19.5" customHeight="1">
      <c r="A315" s="1"/>
      <c r="B315" s="57"/>
      <c r="C315" s="58"/>
      <c r="D315" s="88"/>
      <c r="E315" s="32"/>
      <c r="F315" s="33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9"/>
      <c r="R315" s="1"/>
      <c r="S315" s="2"/>
      <c r="T315" s="2"/>
      <c r="U315" s="1"/>
      <c r="V315" s="1"/>
      <c r="W315" s="1"/>
      <c r="X315" s="1"/>
      <c r="Y315" s="1"/>
      <c r="Z315" s="1"/>
    </row>
    <row r="316" ht="19.5" customHeight="1">
      <c r="A316" s="1"/>
      <c r="B316" s="31"/>
      <c r="C316" s="33"/>
      <c r="D316" s="34" t="s">
        <v>329</v>
      </c>
      <c r="E316" s="15"/>
      <c r="F316" s="16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Q316" s="19"/>
      <c r="R316" s="1"/>
      <c r="S316" s="2"/>
      <c r="T316" s="2"/>
      <c r="U316" s="1"/>
      <c r="V316" s="1"/>
      <c r="W316" s="1"/>
      <c r="X316" s="1"/>
      <c r="Y316" s="1"/>
      <c r="Z316" s="1"/>
    </row>
    <row r="317" ht="19.5" customHeight="1">
      <c r="A317" s="1"/>
      <c r="B317" s="20" t="s">
        <v>330</v>
      </c>
      <c r="C317" s="21"/>
      <c r="D317" s="21"/>
      <c r="E317" s="21"/>
      <c r="F317" s="21"/>
      <c r="G317" s="22"/>
      <c r="H317" s="135" t="s">
        <v>141</v>
      </c>
      <c r="I317" s="21"/>
      <c r="J317" s="21"/>
      <c r="K317" s="21"/>
      <c r="L317" s="21"/>
      <c r="M317" s="21"/>
      <c r="N317" s="21"/>
      <c r="O317" s="21"/>
      <c r="P317" s="24"/>
      <c r="Q317" s="1"/>
      <c r="R317" s="1"/>
      <c r="S317" s="2"/>
      <c r="T317" s="2"/>
      <c r="U317" s="1"/>
      <c r="V317" s="1"/>
      <c r="W317" s="1"/>
      <c r="X317" s="1"/>
      <c r="Y317" s="1"/>
      <c r="Z317" s="1"/>
    </row>
    <row r="318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2"/>
      <c r="T318" s="2"/>
      <c r="U318" s="1"/>
      <c r="V318" s="1"/>
      <c r="W318" s="1"/>
      <c r="X318" s="1"/>
      <c r="Y318" s="1"/>
      <c r="Z318" s="1"/>
    </row>
    <row r="319" ht="19.5" customHeight="1">
      <c r="A319" s="25">
        <v>6.0</v>
      </c>
      <c r="B319" s="25" t="s">
        <v>331</v>
      </c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6"/>
      <c r="T319" s="26"/>
      <c r="U319" s="25"/>
      <c r="V319" s="25"/>
      <c r="W319" s="25"/>
      <c r="X319" s="25"/>
      <c r="Y319" s="25"/>
      <c r="Z319" s="25"/>
    </row>
    <row r="320" ht="19.5" customHeight="1">
      <c r="A320" s="25"/>
      <c r="B320" s="25" t="s">
        <v>332</v>
      </c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6"/>
      <c r="T320" s="26"/>
      <c r="U320" s="25"/>
      <c r="V320" s="25"/>
      <c r="W320" s="25"/>
      <c r="X320" s="25"/>
      <c r="Y320" s="25"/>
      <c r="Z320" s="25"/>
    </row>
    <row r="321" ht="19.5" customHeight="1">
      <c r="A321" s="1"/>
      <c r="B321" s="149" t="s">
        <v>333</v>
      </c>
      <c r="C321" s="28"/>
      <c r="D321" s="28"/>
      <c r="E321" s="29"/>
      <c r="F321" s="193" t="s">
        <v>334</v>
      </c>
      <c r="G321" s="28"/>
      <c r="H321" s="28"/>
      <c r="I321" s="28"/>
      <c r="J321" s="28"/>
      <c r="K321" s="28"/>
      <c r="L321" s="28"/>
      <c r="M321" s="28"/>
      <c r="N321" s="28"/>
      <c r="O321" s="28"/>
      <c r="P321" s="134"/>
      <c r="Q321" s="1"/>
      <c r="R321" s="1"/>
      <c r="S321" s="2" t="str">
        <f>IF(F321="","未記入","")</f>
        <v/>
      </c>
      <c r="T321" s="2"/>
      <c r="U321" s="1"/>
      <c r="V321" s="1"/>
      <c r="W321" s="1"/>
      <c r="X321" s="1"/>
      <c r="Y321" s="1"/>
      <c r="Z321" s="1"/>
    </row>
    <row r="322" ht="19.5" customHeight="1">
      <c r="A322" s="1"/>
      <c r="B322" s="31"/>
      <c r="C322" s="32"/>
      <c r="D322" s="32"/>
      <c r="E322" s="33"/>
      <c r="F322" s="88"/>
      <c r="G322" s="32"/>
      <c r="H322" s="32"/>
      <c r="I322" s="32"/>
      <c r="J322" s="32"/>
      <c r="K322" s="32"/>
      <c r="L322" s="32"/>
      <c r="M322" s="32"/>
      <c r="N322" s="32"/>
      <c r="O322" s="32"/>
      <c r="P322" s="45"/>
      <c r="Q322" s="1"/>
      <c r="R322" s="1"/>
      <c r="U322" s="1"/>
      <c r="V322" s="1"/>
      <c r="W322" s="1"/>
      <c r="X322" s="1"/>
      <c r="Y322" s="1"/>
      <c r="Z322" s="1"/>
    </row>
    <row r="323" ht="19.5" customHeight="1">
      <c r="A323" s="1"/>
      <c r="B323" s="97" t="s">
        <v>335</v>
      </c>
      <c r="C323" s="37"/>
      <c r="D323" s="37"/>
      <c r="E323" s="38"/>
      <c r="F323" s="17" t="s">
        <v>336</v>
      </c>
      <c r="G323" s="15"/>
      <c r="H323" s="15"/>
      <c r="I323" s="15"/>
      <c r="J323" s="15"/>
      <c r="K323" s="15"/>
      <c r="L323" s="15"/>
      <c r="M323" s="15"/>
      <c r="N323" s="15"/>
      <c r="O323" s="15"/>
      <c r="P323" s="18"/>
      <c r="Q323" s="1"/>
      <c r="R323" s="1"/>
      <c r="S323" s="2" t="str">
        <f>IF(F323="","未記入","")</f>
        <v/>
      </c>
      <c r="T323" s="2"/>
      <c r="U323" s="1"/>
      <c r="V323" s="1"/>
      <c r="W323" s="1"/>
      <c r="X323" s="1"/>
      <c r="Y323" s="1"/>
      <c r="Z323" s="1"/>
    </row>
    <row r="324" ht="19.5" customHeight="1">
      <c r="A324" s="1"/>
      <c r="B324" s="57"/>
      <c r="E324" s="58"/>
      <c r="F324" s="34" t="s">
        <v>337</v>
      </c>
      <c r="G324" s="15"/>
      <c r="H324" s="15"/>
      <c r="I324" s="15"/>
      <c r="J324" s="15"/>
      <c r="K324" s="15"/>
      <c r="L324" s="15"/>
      <c r="M324" s="15"/>
      <c r="N324" s="15"/>
      <c r="O324" s="15"/>
      <c r="P324" s="18"/>
      <c r="Q324" s="1"/>
      <c r="R324" s="1"/>
      <c r="S324" s="2"/>
      <c r="T324" s="2"/>
      <c r="U324" s="1"/>
      <c r="V324" s="1"/>
      <c r="W324" s="1"/>
      <c r="X324" s="1"/>
      <c r="Y324" s="1"/>
      <c r="Z324" s="1"/>
    </row>
    <row r="325" ht="19.5" customHeight="1">
      <c r="A325" s="1"/>
      <c r="B325" s="57"/>
      <c r="E325" s="58"/>
      <c r="F325" s="194"/>
      <c r="G325" s="151"/>
      <c r="H325" s="158" t="s">
        <v>338</v>
      </c>
      <c r="I325" s="15"/>
      <c r="J325" s="15"/>
      <c r="K325" s="15"/>
      <c r="L325" s="15"/>
      <c r="M325" s="15"/>
      <c r="N325" s="15"/>
      <c r="O325" s="15"/>
      <c r="P325" s="18"/>
      <c r="Q325" s="1"/>
      <c r="R325" s="1"/>
      <c r="S325" s="2" t="str">
        <f>IF($F$323=MST!$CF$7,IF(AND($G$325="",$G$326="",$G$327=""),"未記入",""),"")</f>
        <v/>
      </c>
      <c r="T325" s="2"/>
      <c r="U325" s="1"/>
      <c r="V325" s="1"/>
      <c r="W325" s="1"/>
      <c r="X325" s="1"/>
      <c r="Y325" s="1"/>
      <c r="Z325" s="1"/>
    </row>
    <row r="326" ht="19.5" customHeight="1">
      <c r="A326" s="1"/>
      <c r="B326" s="57"/>
      <c r="E326" s="58"/>
      <c r="F326" s="106"/>
      <c r="G326" s="151"/>
      <c r="H326" s="195" t="s">
        <v>339</v>
      </c>
      <c r="I326" s="15"/>
      <c r="J326" s="15"/>
      <c r="K326" s="15"/>
      <c r="L326" s="15"/>
      <c r="M326" s="15"/>
      <c r="N326" s="15"/>
      <c r="O326" s="15"/>
      <c r="P326" s="18"/>
      <c r="Q326" s="1"/>
      <c r="R326" s="1"/>
      <c r="S326" s="2" t="str">
        <f>IF($F$323=MST!$CF$7,IF(AND($G$325="",$G$326="",$G$327=""),"未記入",""),"")</f>
        <v/>
      </c>
      <c r="T326" s="2"/>
      <c r="U326" s="1"/>
      <c r="V326" s="1"/>
      <c r="W326" s="1"/>
      <c r="X326" s="1"/>
      <c r="Y326" s="1"/>
      <c r="Z326" s="1"/>
    </row>
    <row r="327" ht="19.5" customHeight="1">
      <c r="A327" s="1"/>
      <c r="B327" s="31"/>
      <c r="C327" s="32"/>
      <c r="D327" s="32"/>
      <c r="E327" s="33"/>
      <c r="F327" s="109"/>
      <c r="G327" s="151"/>
      <c r="H327" s="158" t="s">
        <v>340</v>
      </c>
      <c r="I327" s="15"/>
      <c r="J327" s="15"/>
      <c r="K327" s="15"/>
      <c r="L327" s="15"/>
      <c r="M327" s="15"/>
      <c r="N327" s="15"/>
      <c r="O327" s="15"/>
      <c r="P327" s="18"/>
      <c r="Q327" s="1"/>
      <c r="R327" s="1"/>
      <c r="S327" s="2" t="str">
        <f>IF($F$323=MST!$CF$7,IF(AND($G$325="",$G$326="",$G$327=""),"未記入",""),"")</f>
        <v/>
      </c>
      <c r="T327" s="2"/>
      <c r="U327" s="1"/>
      <c r="V327" s="1"/>
      <c r="W327" s="1"/>
      <c r="X327" s="1"/>
      <c r="Y327" s="1"/>
      <c r="Z327" s="1"/>
    </row>
    <row r="328" ht="19.5" customHeight="1">
      <c r="A328" s="1"/>
      <c r="B328" s="159" t="s">
        <v>341</v>
      </c>
      <c r="C328" s="15"/>
      <c r="D328" s="15"/>
      <c r="E328" s="16"/>
      <c r="F328" s="17" t="s">
        <v>239</v>
      </c>
      <c r="G328" s="15"/>
      <c r="H328" s="15"/>
      <c r="I328" s="15"/>
      <c r="J328" s="15"/>
      <c r="K328" s="15"/>
      <c r="L328" s="15"/>
      <c r="M328" s="15"/>
      <c r="N328" s="15"/>
      <c r="O328" s="15"/>
      <c r="P328" s="18"/>
      <c r="Q328" s="1"/>
      <c r="R328" s="1"/>
      <c r="S328" s="2" t="str">
        <f t="shared" ref="S328:S330" si="6">IF(F328="","未記入","")</f>
        <v/>
      </c>
      <c r="T328" s="2"/>
      <c r="U328" s="1"/>
      <c r="V328" s="1"/>
      <c r="W328" s="1"/>
      <c r="X328" s="1"/>
      <c r="Y328" s="1"/>
      <c r="Z328" s="1"/>
    </row>
    <row r="329" ht="19.5" customHeight="1">
      <c r="A329" s="1"/>
      <c r="B329" s="159" t="s">
        <v>342</v>
      </c>
      <c r="C329" s="15"/>
      <c r="D329" s="15"/>
      <c r="E329" s="16"/>
      <c r="F329" s="17" t="s">
        <v>239</v>
      </c>
      <c r="G329" s="15"/>
      <c r="H329" s="15"/>
      <c r="I329" s="15"/>
      <c r="J329" s="15"/>
      <c r="K329" s="15"/>
      <c r="L329" s="15"/>
      <c r="M329" s="15"/>
      <c r="N329" s="15"/>
      <c r="O329" s="15"/>
      <c r="P329" s="18"/>
      <c r="Q329" s="1"/>
      <c r="R329" s="1"/>
      <c r="S329" s="2" t="str">
        <f t="shared" si="6"/>
        <v/>
      </c>
      <c r="T329" s="2"/>
      <c r="U329" s="1"/>
      <c r="V329" s="1"/>
      <c r="W329" s="1"/>
      <c r="X329" s="1"/>
      <c r="Y329" s="1"/>
      <c r="Z329" s="1"/>
    </row>
    <row r="330" ht="19.5" customHeight="1">
      <c r="A330" s="1"/>
      <c r="B330" s="97" t="s">
        <v>343</v>
      </c>
      <c r="C330" s="37"/>
      <c r="D330" s="37"/>
      <c r="E330" s="38"/>
      <c r="F330" s="17" t="s">
        <v>344</v>
      </c>
      <c r="G330" s="15"/>
      <c r="H330" s="15"/>
      <c r="I330" s="15"/>
      <c r="J330" s="15"/>
      <c r="K330" s="15"/>
      <c r="L330" s="15"/>
      <c r="M330" s="15"/>
      <c r="N330" s="15"/>
      <c r="O330" s="15"/>
      <c r="P330" s="18"/>
      <c r="Q330" s="1"/>
      <c r="R330" s="1"/>
      <c r="S330" s="2" t="str">
        <f t="shared" si="6"/>
        <v/>
      </c>
      <c r="T330" s="2"/>
      <c r="U330" s="1"/>
      <c r="V330" s="1"/>
      <c r="W330" s="1"/>
      <c r="X330" s="1"/>
      <c r="Y330" s="1"/>
      <c r="Z330" s="1"/>
    </row>
    <row r="331" ht="19.5" customHeight="1">
      <c r="A331" s="1"/>
      <c r="B331" s="57"/>
      <c r="E331" s="58"/>
      <c r="F331" s="196" t="s">
        <v>345</v>
      </c>
      <c r="G331" s="112"/>
      <c r="H331" s="112"/>
      <c r="I331" s="112"/>
      <c r="J331" s="112"/>
      <c r="K331" s="112"/>
      <c r="L331" s="112"/>
      <c r="M331" s="112"/>
      <c r="N331" s="112"/>
      <c r="O331" s="112"/>
      <c r="P331" s="113"/>
      <c r="Q331" s="1"/>
      <c r="R331" s="1"/>
      <c r="S331" s="2"/>
      <c r="T331" s="2"/>
      <c r="U331" s="1"/>
      <c r="V331" s="1"/>
      <c r="W331" s="1"/>
      <c r="X331" s="1"/>
      <c r="Y331" s="1"/>
      <c r="Z331" s="1"/>
    </row>
    <row r="332" ht="19.5" customHeight="1">
      <c r="A332" s="1"/>
      <c r="B332" s="31"/>
      <c r="C332" s="32"/>
      <c r="D332" s="32"/>
      <c r="E332" s="33"/>
      <c r="F332" s="197"/>
      <c r="G332" s="198" t="s">
        <v>346</v>
      </c>
      <c r="H332" s="15"/>
      <c r="I332" s="78"/>
      <c r="J332" s="61"/>
      <c r="K332" s="15"/>
      <c r="L332" s="15"/>
      <c r="M332" s="65" t="s">
        <v>347</v>
      </c>
      <c r="N332" s="15"/>
      <c r="O332" s="15"/>
      <c r="P332" s="18"/>
      <c r="Q332" s="1"/>
      <c r="R332" s="1"/>
      <c r="S332" s="2" t="str">
        <f>IF(F330=MST!CI6,IF(J332="","未記入",""),"")</f>
        <v/>
      </c>
      <c r="T332" s="2"/>
      <c r="U332" s="1"/>
      <c r="V332" s="1"/>
      <c r="W332" s="1"/>
      <c r="X332" s="1"/>
      <c r="Y332" s="1"/>
      <c r="Z332" s="1"/>
    </row>
    <row r="333" ht="120.0" customHeight="1">
      <c r="A333" s="1"/>
      <c r="B333" s="97" t="s">
        <v>348</v>
      </c>
      <c r="C333" s="38"/>
      <c r="D333" s="34" t="s">
        <v>349</v>
      </c>
      <c r="E333" s="16"/>
      <c r="F333" s="53" t="s">
        <v>350</v>
      </c>
      <c r="G333" s="15"/>
      <c r="H333" s="15"/>
      <c r="I333" s="15"/>
      <c r="J333" s="15"/>
      <c r="K333" s="15"/>
      <c r="L333" s="15"/>
      <c r="M333" s="15"/>
      <c r="N333" s="15"/>
      <c r="O333" s="15"/>
      <c r="P333" s="18"/>
      <c r="Q333" s="1"/>
      <c r="R333" s="1"/>
      <c r="S333" s="2" t="str">
        <f>IF($F$333="","未記入","")</f>
        <v/>
      </c>
      <c r="T333" s="2"/>
      <c r="U333" s="1"/>
      <c r="V333" s="1"/>
      <c r="W333" s="1"/>
      <c r="X333" s="1"/>
      <c r="Y333" s="1"/>
      <c r="Z333" s="1"/>
    </row>
    <row r="334" ht="120.0" customHeight="1">
      <c r="A334" s="1"/>
      <c r="B334" s="100"/>
      <c r="C334" s="102"/>
      <c r="D334" s="66" t="s">
        <v>351</v>
      </c>
      <c r="E334" s="22"/>
      <c r="F334" s="184" t="s">
        <v>352</v>
      </c>
      <c r="G334" s="21"/>
      <c r="H334" s="21"/>
      <c r="I334" s="21"/>
      <c r="J334" s="21"/>
      <c r="K334" s="21"/>
      <c r="L334" s="21"/>
      <c r="M334" s="21"/>
      <c r="N334" s="21"/>
      <c r="O334" s="21"/>
      <c r="P334" s="24"/>
      <c r="Q334" s="1"/>
      <c r="R334" s="1"/>
      <c r="S334" s="2" t="str">
        <f>IF(F334="","未記入","")</f>
        <v/>
      </c>
      <c r="T334" s="2"/>
      <c r="U334" s="1"/>
      <c r="V334" s="1"/>
      <c r="W334" s="1"/>
      <c r="X334" s="1"/>
      <c r="Y334" s="1"/>
      <c r="Z334" s="1"/>
    </row>
    <row r="335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2"/>
      <c r="T335" s="2"/>
      <c r="U335" s="1"/>
      <c r="V335" s="1"/>
      <c r="W335" s="1"/>
      <c r="X335" s="1"/>
      <c r="Y335" s="1"/>
      <c r="Z335" s="1"/>
    </row>
    <row r="336" ht="19.5" customHeight="1">
      <c r="A336" s="25"/>
      <c r="B336" s="25" t="s">
        <v>353</v>
      </c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6"/>
      <c r="T336" s="26"/>
      <c r="U336" s="25"/>
      <c r="V336" s="25"/>
      <c r="W336" s="25"/>
      <c r="X336" s="25"/>
      <c r="Y336" s="25"/>
      <c r="Z336" s="25"/>
    </row>
    <row r="337" ht="19.5" customHeight="1">
      <c r="A337" s="1"/>
      <c r="B337" s="199"/>
      <c r="C337" s="7"/>
      <c r="D337" s="7"/>
      <c r="E337" s="7"/>
      <c r="F337" s="7"/>
      <c r="G337" s="7"/>
      <c r="H337" s="8"/>
      <c r="I337" s="200" t="s">
        <v>354</v>
      </c>
      <c r="J337" s="7"/>
      <c r="K337" s="7"/>
      <c r="L337" s="8"/>
      <c r="M337" s="200" t="s">
        <v>355</v>
      </c>
      <c r="N337" s="7"/>
      <c r="O337" s="7"/>
      <c r="P337" s="13"/>
      <c r="Q337" s="1"/>
      <c r="R337" s="1"/>
      <c r="S337" s="2"/>
      <c r="T337" s="2"/>
      <c r="U337" s="1"/>
      <c r="V337" s="1"/>
      <c r="W337" s="1"/>
      <c r="X337" s="1"/>
      <c r="Y337" s="1"/>
      <c r="Z337" s="1"/>
    </row>
    <row r="338" ht="19.5" customHeight="1">
      <c r="A338" s="1"/>
      <c r="B338" s="36" t="s">
        <v>356</v>
      </c>
      <c r="C338" s="37"/>
      <c r="D338" s="38"/>
      <c r="E338" s="34" t="s">
        <v>357</v>
      </c>
      <c r="F338" s="15"/>
      <c r="G338" s="15"/>
      <c r="H338" s="16"/>
      <c r="I338" s="17">
        <v>3.0</v>
      </c>
      <c r="J338" s="15"/>
      <c r="K338" s="15"/>
      <c r="L338" s="16"/>
      <c r="M338" s="17">
        <v>1.0</v>
      </c>
      <c r="N338" s="15"/>
      <c r="O338" s="15"/>
      <c r="P338" s="18"/>
      <c r="Q338" s="1"/>
      <c r="R338" s="1"/>
      <c r="S338" s="2"/>
      <c r="T338" s="2"/>
      <c r="U338" s="1"/>
      <c r="V338" s="1"/>
      <c r="W338" s="1"/>
      <c r="X338" s="1"/>
      <c r="Y338" s="1"/>
      <c r="Z338" s="1"/>
    </row>
    <row r="339" ht="19.5" customHeight="1">
      <c r="A339" s="1"/>
      <c r="B339" s="31"/>
      <c r="C339" s="32"/>
      <c r="D339" s="33"/>
      <c r="E339" s="34" t="s">
        <v>358</v>
      </c>
      <c r="F339" s="15"/>
      <c r="G339" s="15"/>
      <c r="H339" s="16"/>
      <c r="I339" s="17">
        <v>93.0</v>
      </c>
      <c r="J339" s="15"/>
      <c r="K339" s="15"/>
      <c r="L339" s="201" t="s">
        <v>359</v>
      </c>
      <c r="M339" s="17">
        <v>92.0</v>
      </c>
      <c r="N339" s="15"/>
      <c r="O339" s="15"/>
      <c r="P339" s="108" t="s">
        <v>359</v>
      </c>
      <c r="Q339" s="1"/>
      <c r="R339" s="1"/>
      <c r="S339" s="2"/>
      <c r="T339" s="2"/>
      <c r="U339" s="1"/>
      <c r="V339" s="1"/>
      <c r="W339" s="1"/>
      <c r="X339" s="1"/>
      <c r="Y339" s="1"/>
      <c r="Z339" s="1"/>
    </row>
    <row r="340" ht="19.5" customHeight="1">
      <c r="A340" s="1"/>
      <c r="B340" s="36" t="s">
        <v>103</v>
      </c>
      <c r="C340" s="37"/>
      <c r="D340" s="38"/>
      <c r="E340" s="34" t="s">
        <v>360</v>
      </c>
      <c r="F340" s="15"/>
      <c r="G340" s="15"/>
      <c r="H340" s="16"/>
      <c r="I340" s="17">
        <v>18.59</v>
      </c>
      <c r="J340" s="15"/>
      <c r="K340" s="15"/>
      <c r="L340" s="201" t="s">
        <v>85</v>
      </c>
      <c r="M340" s="17">
        <v>18.93</v>
      </c>
      <c r="N340" s="15"/>
      <c r="O340" s="15"/>
      <c r="P340" s="108" t="s">
        <v>85</v>
      </c>
      <c r="Q340" s="1"/>
      <c r="R340" s="1"/>
      <c r="S340" s="2"/>
      <c r="T340" s="2"/>
      <c r="U340" s="1"/>
      <c r="V340" s="1"/>
      <c r="W340" s="1"/>
      <c r="X340" s="1"/>
      <c r="Y340" s="1"/>
      <c r="Z340" s="1"/>
    </row>
    <row r="341" ht="19.5" customHeight="1">
      <c r="A341" s="1"/>
      <c r="B341" s="57"/>
      <c r="D341" s="58"/>
      <c r="E341" s="34" t="s">
        <v>155</v>
      </c>
      <c r="F341" s="15"/>
      <c r="G341" s="15"/>
      <c r="H341" s="16"/>
      <c r="I341" s="17" t="s">
        <v>116</v>
      </c>
      <c r="J341" s="15"/>
      <c r="K341" s="15"/>
      <c r="L341" s="16"/>
      <c r="M341" s="17" t="s">
        <v>116</v>
      </c>
      <c r="N341" s="15"/>
      <c r="O341" s="15"/>
      <c r="P341" s="18"/>
      <c r="Q341" s="19"/>
      <c r="R341" s="1"/>
      <c r="S341" s="2"/>
      <c r="T341" s="2"/>
      <c r="U341" s="1"/>
      <c r="V341" s="1"/>
      <c r="W341" s="1"/>
      <c r="X341" s="1"/>
      <c r="Y341" s="1"/>
      <c r="Z341" s="1"/>
    </row>
    <row r="342" ht="19.5" customHeight="1">
      <c r="A342" s="1"/>
      <c r="B342" s="57"/>
      <c r="D342" s="58"/>
      <c r="E342" s="34" t="s">
        <v>111</v>
      </c>
      <c r="F342" s="15"/>
      <c r="G342" s="15"/>
      <c r="H342" s="16"/>
      <c r="I342" s="17" t="s">
        <v>39</v>
      </c>
      <c r="J342" s="15"/>
      <c r="K342" s="15"/>
      <c r="L342" s="16"/>
      <c r="M342" s="17" t="s">
        <v>39</v>
      </c>
      <c r="N342" s="15"/>
      <c r="O342" s="15"/>
      <c r="P342" s="18"/>
      <c r="Q342" s="19"/>
      <c r="R342" s="1"/>
      <c r="S342" s="2"/>
      <c r="T342" s="2"/>
      <c r="U342" s="1"/>
      <c r="V342" s="1"/>
      <c r="W342" s="1"/>
      <c r="X342" s="1"/>
      <c r="Y342" s="1"/>
      <c r="Z342" s="1"/>
    </row>
    <row r="343" ht="19.5" customHeight="1">
      <c r="A343" s="1"/>
      <c r="B343" s="31"/>
      <c r="C343" s="32"/>
      <c r="D343" s="33"/>
      <c r="E343" s="34" t="s">
        <v>361</v>
      </c>
      <c r="F343" s="15"/>
      <c r="G343" s="15"/>
      <c r="H343" s="16"/>
      <c r="I343" s="17" t="s">
        <v>39</v>
      </c>
      <c r="J343" s="15"/>
      <c r="K343" s="15"/>
      <c r="L343" s="16"/>
      <c r="M343" s="17" t="s">
        <v>39</v>
      </c>
      <c r="N343" s="15"/>
      <c r="O343" s="15"/>
      <c r="P343" s="18"/>
      <c r="Q343" s="19"/>
      <c r="R343" s="1"/>
      <c r="S343" s="2"/>
      <c r="T343" s="2"/>
      <c r="U343" s="1"/>
      <c r="V343" s="1"/>
      <c r="W343" s="1"/>
      <c r="X343" s="1"/>
      <c r="Y343" s="1"/>
      <c r="Z343" s="1"/>
    </row>
    <row r="344" ht="19.5" customHeight="1">
      <c r="A344" s="1"/>
      <c r="B344" s="97" t="s">
        <v>362</v>
      </c>
      <c r="C344" s="37"/>
      <c r="D344" s="38"/>
      <c r="E344" s="34" t="s">
        <v>363</v>
      </c>
      <c r="F344" s="15"/>
      <c r="G344" s="15"/>
      <c r="H344" s="16"/>
      <c r="I344" s="17">
        <v>0.0</v>
      </c>
      <c r="J344" s="15"/>
      <c r="K344" s="15"/>
      <c r="L344" s="116" t="s">
        <v>364</v>
      </c>
      <c r="M344" s="17">
        <v>0.0</v>
      </c>
      <c r="N344" s="15"/>
      <c r="O344" s="15"/>
      <c r="P344" s="91" t="s">
        <v>364</v>
      </c>
      <c r="Q344" s="1"/>
      <c r="R344" s="1"/>
      <c r="S344" s="2"/>
      <c r="T344" s="2"/>
      <c r="U344" s="1"/>
      <c r="V344" s="1"/>
      <c r="W344" s="1"/>
      <c r="X344" s="1"/>
      <c r="Y344" s="1"/>
      <c r="Z344" s="1"/>
    </row>
    <row r="345" ht="19.5" customHeight="1">
      <c r="A345" s="1"/>
      <c r="B345" s="31"/>
      <c r="C345" s="32"/>
      <c r="D345" s="33"/>
      <c r="E345" s="34" t="s">
        <v>365</v>
      </c>
      <c r="F345" s="15"/>
      <c r="G345" s="15"/>
      <c r="H345" s="16"/>
      <c r="I345" s="17">
        <v>0.0</v>
      </c>
      <c r="J345" s="15"/>
      <c r="K345" s="15"/>
      <c r="L345" s="116" t="s">
        <v>364</v>
      </c>
      <c r="M345" s="17">
        <v>0.0</v>
      </c>
      <c r="N345" s="15"/>
      <c r="O345" s="15"/>
      <c r="P345" s="91" t="s">
        <v>364</v>
      </c>
      <c r="Q345" s="1"/>
      <c r="R345" s="1"/>
      <c r="S345" s="2"/>
      <c r="T345" s="2"/>
      <c r="U345" s="1"/>
      <c r="V345" s="1"/>
      <c r="W345" s="1"/>
      <c r="X345" s="1"/>
      <c r="Y345" s="1"/>
      <c r="Z345" s="1"/>
    </row>
    <row r="346" ht="19.5" customHeight="1">
      <c r="A346" s="1"/>
      <c r="B346" s="165" t="s">
        <v>366</v>
      </c>
      <c r="C346" s="74"/>
      <c r="D346" s="74"/>
      <c r="E346" s="74"/>
      <c r="F346" s="74"/>
      <c r="G346" s="74"/>
      <c r="H346" s="127"/>
      <c r="I346" s="17">
        <v>115678.0</v>
      </c>
      <c r="J346" s="15"/>
      <c r="K346" s="15"/>
      <c r="L346" s="116" t="s">
        <v>364</v>
      </c>
      <c r="M346" s="17">
        <v>115678.0</v>
      </c>
      <c r="N346" s="15"/>
      <c r="O346" s="15"/>
      <c r="P346" s="91" t="s">
        <v>364</v>
      </c>
      <c r="Q346" s="1"/>
      <c r="R346" s="1"/>
      <c r="S346" s="2"/>
      <c r="T346" s="2"/>
      <c r="U346" s="1"/>
      <c r="V346" s="1"/>
      <c r="W346" s="1"/>
      <c r="X346" s="1"/>
      <c r="Y346" s="1"/>
      <c r="Z346" s="1"/>
    </row>
    <row r="347" ht="19.5" customHeight="1">
      <c r="A347" s="1"/>
      <c r="B347" s="202"/>
      <c r="C347" s="34" t="s">
        <v>367</v>
      </c>
      <c r="D347" s="15"/>
      <c r="E347" s="15"/>
      <c r="F347" s="15"/>
      <c r="G347" s="15"/>
      <c r="H347" s="16"/>
      <c r="I347" s="17">
        <v>42000.0</v>
      </c>
      <c r="J347" s="15"/>
      <c r="K347" s="15"/>
      <c r="L347" s="116" t="s">
        <v>364</v>
      </c>
      <c r="M347" s="17">
        <v>4200.0</v>
      </c>
      <c r="N347" s="15"/>
      <c r="O347" s="15"/>
      <c r="P347" s="91" t="s">
        <v>364</v>
      </c>
      <c r="Q347" s="1"/>
      <c r="R347" s="1"/>
      <c r="S347" s="2"/>
      <c r="T347" s="2"/>
      <c r="U347" s="1"/>
      <c r="V347" s="1"/>
      <c r="W347" s="1"/>
      <c r="X347" s="1"/>
      <c r="Y347" s="1"/>
      <c r="Z347" s="1"/>
    </row>
    <row r="348" ht="19.5" customHeight="1">
      <c r="A348" s="1"/>
      <c r="B348" s="203"/>
      <c r="C348" s="204" t="s">
        <v>368</v>
      </c>
      <c r="D348" s="129" t="s">
        <v>369</v>
      </c>
      <c r="E348" s="15"/>
      <c r="F348" s="15"/>
      <c r="G348" s="15"/>
      <c r="H348" s="16"/>
      <c r="I348" s="46"/>
      <c r="J348" s="15"/>
      <c r="K348" s="15"/>
      <c r="L348" s="116" t="s">
        <v>364</v>
      </c>
      <c r="M348" s="46"/>
      <c r="N348" s="15"/>
      <c r="O348" s="15"/>
      <c r="P348" s="91" t="s">
        <v>364</v>
      </c>
      <c r="Q348" s="1"/>
      <c r="R348" s="1"/>
      <c r="S348" s="2"/>
      <c r="T348" s="2"/>
      <c r="U348" s="1"/>
      <c r="V348" s="1"/>
      <c r="W348" s="1"/>
      <c r="X348" s="1"/>
      <c r="Y348" s="1"/>
      <c r="Z348" s="1"/>
    </row>
    <row r="349" ht="19.5" customHeight="1">
      <c r="A349" s="1"/>
      <c r="B349" s="203"/>
      <c r="C349" s="106"/>
      <c r="D349" s="204" t="s">
        <v>370</v>
      </c>
      <c r="E349" s="34" t="s">
        <v>371</v>
      </c>
      <c r="F349" s="15"/>
      <c r="G349" s="15"/>
      <c r="H349" s="16"/>
      <c r="I349" s="17">
        <v>48980.0</v>
      </c>
      <c r="J349" s="15"/>
      <c r="K349" s="15"/>
      <c r="L349" s="116" t="s">
        <v>364</v>
      </c>
      <c r="M349" s="17">
        <v>48980.0</v>
      </c>
      <c r="N349" s="15"/>
      <c r="O349" s="15"/>
      <c r="P349" s="91" t="s">
        <v>364</v>
      </c>
      <c r="Q349" s="1"/>
      <c r="R349" s="1"/>
      <c r="S349" s="2"/>
      <c r="T349" s="2"/>
      <c r="U349" s="1"/>
      <c r="V349" s="1"/>
      <c r="W349" s="1"/>
      <c r="X349" s="1"/>
      <c r="Y349" s="1"/>
      <c r="Z349" s="1"/>
    </row>
    <row r="350" ht="19.5" customHeight="1">
      <c r="A350" s="1"/>
      <c r="B350" s="203"/>
      <c r="C350" s="106"/>
      <c r="D350" s="106"/>
      <c r="E350" s="34" t="s">
        <v>372</v>
      </c>
      <c r="F350" s="15"/>
      <c r="G350" s="15"/>
      <c r="H350" s="16"/>
      <c r="I350" s="17">
        <v>18000.0</v>
      </c>
      <c r="J350" s="15"/>
      <c r="K350" s="15"/>
      <c r="L350" s="116" t="s">
        <v>364</v>
      </c>
      <c r="M350" s="17">
        <v>18000.0</v>
      </c>
      <c r="N350" s="15"/>
      <c r="O350" s="15"/>
      <c r="P350" s="91" t="s">
        <v>364</v>
      </c>
      <c r="Q350" s="1"/>
      <c r="R350" s="1"/>
      <c r="S350" s="2"/>
      <c r="T350" s="2"/>
      <c r="U350" s="1"/>
      <c r="V350" s="1"/>
      <c r="W350" s="1"/>
      <c r="X350" s="1"/>
      <c r="Y350" s="1"/>
      <c r="Z350" s="1"/>
    </row>
    <row r="351" ht="19.5" customHeight="1">
      <c r="A351" s="1"/>
      <c r="B351" s="203"/>
      <c r="C351" s="106"/>
      <c r="D351" s="106"/>
      <c r="E351" s="34" t="s">
        <v>373</v>
      </c>
      <c r="F351" s="15"/>
      <c r="G351" s="15"/>
      <c r="H351" s="16"/>
      <c r="I351" s="46"/>
      <c r="J351" s="15"/>
      <c r="K351" s="15"/>
      <c r="L351" s="116" t="s">
        <v>364</v>
      </c>
      <c r="M351" s="46"/>
      <c r="N351" s="15"/>
      <c r="O351" s="15"/>
      <c r="P351" s="91" t="s">
        <v>364</v>
      </c>
      <c r="Q351" s="1"/>
      <c r="R351" s="1"/>
      <c r="S351" s="2"/>
      <c r="T351" s="2"/>
      <c r="U351" s="1"/>
      <c r="V351" s="1"/>
      <c r="W351" s="1"/>
      <c r="X351" s="1"/>
      <c r="Y351" s="1"/>
      <c r="Z351" s="1"/>
    </row>
    <row r="352" ht="19.5" customHeight="1">
      <c r="A352" s="1"/>
      <c r="B352" s="203"/>
      <c r="C352" s="106"/>
      <c r="D352" s="106"/>
      <c r="E352" s="34" t="s">
        <v>374</v>
      </c>
      <c r="F352" s="15"/>
      <c r="G352" s="15"/>
      <c r="H352" s="16"/>
      <c r="I352" s="46"/>
      <c r="J352" s="15"/>
      <c r="K352" s="15"/>
      <c r="L352" s="116" t="s">
        <v>364</v>
      </c>
      <c r="M352" s="46"/>
      <c r="N352" s="15"/>
      <c r="O352" s="15"/>
      <c r="P352" s="91" t="s">
        <v>364</v>
      </c>
      <c r="Q352" s="1"/>
      <c r="R352" s="1"/>
      <c r="S352" s="2"/>
      <c r="T352" s="2"/>
      <c r="U352" s="1"/>
      <c r="V352" s="1"/>
      <c r="W352" s="1"/>
      <c r="X352" s="1"/>
      <c r="Y352" s="1"/>
      <c r="Z352" s="1"/>
    </row>
    <row r="353" ht="19.5" customHeight="1">
      <c r="A353" s="1"/>
      <c r="B353" s="205"/>
      <c r="C353" s="109"/>
      <c r="D353" s="109"/>
      <c r="E353" s="34" t="s">
        <v>139</v>
      </c>
      <c r="F353" s="15"/>
      <c r="G353" s="15"/>
      <c r="H353" s="16"/>
      <c r="I353" s="46"/>
      <c r="J353" s="15"/>
      <c r="K353" s="15"/>
      <c r="L353" s="116" t="s">
        <v>364</v>
      </c>
      <c r="M353" s="46"/>
      <c r="N353" s="15"/>
      <c r="O353" s="15"/>
      <c r="P353" s="91" t="s">
        <v>364</v>
      </c>
      <c r="Q353" s="1"/>
      <c r="R353" s="1"/>
      <c r="S353" s="2"/>
      <c r="T353" s="2"/>
      <c r="U353" s="1"/>
      <c r="V353" s="1"/>
      <c r="W353" s="1"/>
      <c r="X353" s="1"/>
      <c r="Y353" s="1"/>
      <c r="Z353" s="1"/>
    </row>
    <row r="354" ht="19.5" customHeight="1">
      <c r="A354" s="1"/>
      <c r="B354" s="206" t="s">
        <v>375</v>
      </c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5"/>
      <c r="Q354" s="1"/>
      <c r="R354" s="1"/>
      <c r="S354" s="2"/>
      <c r="T354" s="2"/>
      <c r="U354" s="1"/>
      <c r="V354" s="1"/>
      <c r="W354" s="1"/>
      <c r="X354" s="1"/>
      <c r="Y354" s="1"/>
      <c r="Z354" s="1"/>
    </row>
    <row r="355" ht="19.5" customHeight="1">
      <c r="A355" s="1"/>
      <c r="B355" s="207" t="s">
        <v>376</v>
      </c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3"/>
      <c r="Q355" s="1"/>
      <c r="R355" s="1"/>
      <c r="S355" s="2"/>
      <c r="T355" s="2"/>
      <c r="U355" s="1"/>
      <c r="V355" s="1"/>
      <c r="W355" s="1"/>
      <c r="X355" s="1"/>
      <c r="Y355" s="1"/>
      <c r="Z355" s="1"/>
    </row>
    <row r="356" ht="19.5" customHeight="1">
      <c r="A356" s="1"/>
      <c r="B356" s="208" t="s">
        <v>377</v>
      </c>
      <c r="C356" s="168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9"/>
      <c r="Q356" s="1"/>
      <c r="R356" s="1"/>
      <c r="S356" s="2"/>
      <c r="T356" s="2"/>
      <c r="U356" s="1"/>
      <c r="V356" s="1"/>
      <c r="W356" s="1"/>
      <c r="X356" s="1"/>
      <c r="Y356" s="1"/>
      <c r="Z356" s="1"/>
    </row>
    <row r="35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2"/>
      <c r="T357" s="2"/>
      <c r="U357" s="1"/>
      <c r="V357" s="1"/>
      <c r="W357" s="1"/>
      <c r="X357" s="1"/>
      <c r="Y357" s="1"/>
      <c r="Z357" s="1"/>
    </row>
    <row r="358" ht="19.5" customHeight="1">
      <c r="A358" s="25"/>
      <c r="B358" s="25" t="s">
        <v>378</v>
      </c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6"/>
      <c r="T358" s="26"/>
      <c r="U358" s="25"/>
      <c r="V358" s="25"/>
      <c r="W358" s="25"/>
      <c r="X358" s="25"/>
      <c r="Y358" s="25"/>
      <c r="Z358" s="25"/>
    </row>
    <row r="359" ht="19.5" customHeight="1">
      <c r="A359" s="1"/>
      <c r="B359" s="199" t="s">
        <v>379</v>
      </c>
      <c r="C359" s="7"/>
      <c r="D359" s="7"/>
      <c r="E359" s="7"/>
      <c r="F359" s="8"/>
      <c r="G359" s="200" t="s">
        <v>380</v>
      </c>
      <c r="H359" s="7"/>
      <c r="I359" s="7"/>
      <c r="J359" s="7"/>
      <c r="K359" s="7"/>
      <c r="L359" s="7"/>
      <c r="M359" s="7"/>
      <c r="N359" s="7"/>
      <c r="O359" s="7"/>
      <c r="P359" s="13"/>
      <c r="Q359" s="1"/>
      <c r="R359" s="1"/>
      <c r="S359" s="2"/>
      <c r="T359" s="2"/>
      <c r="U359" s="1"/>
      <c r="V359" s="1"/>
      <c r="W359" s="1"/>
      <c r="X359" s="1"/>
      <c r="Y359" s="1"/>
      <c r="Z359" s="1"/>
    </row>
    <row r="360" ht="120.0" customHeight="1">
      <c r="A360" s="1"/>
      <c r="B360" s="14" t="s">
        <v>367</v>
      </c>
      <c r="C360" s="15"/>
      <c r="D360" s="15"/>
      <c r="E360" s="15"/>
      <c r="F360" s="16"/>
      <c r="G360" s="77"/>
      <c r="H360" s="15"/>
      <c r="I360" s="15"/>
      <c r="J360" s="15"/>
      <c r="K360" s="15"/>
      <c r="L360" s="15"/>
      <c r="M360" s="15"/>
      <c r="N360" s="15"/>
      <c r="O360" s="15"/>
      <c r="P360" s="18"/>
      <c r="Q360" s="1"/>
      <c r="R360" s="1"/>
      <c r="S360" s="2"/>
      <c r="T360" s="2"/>
      <c r="U360" s="1"/>
      <c r="V360" s="1"/>
      <c r="W360" s="1"/>
      <c r="X360" s="1"/>
      <c r="Y360" s="1"/>
      <c r="Z360" s="1"/>
    </row>
    <row r="361" ht="19.5" customHeight="1">
      <c r="A361" s="1"/>
      <c r="B361" s="14" t="s">
        <v>365</v>
      </c>
      <c r="C361" s="15"/>
      <c r="D361" s="15"/>
      <c r="E361" s="15"/>
      <c r="F361" s="16"/>
      <c r="G361" s="198" t="s">
        <v>381</v>
      </c>
      <c r="H361" s="78"/>
      <c r="I361" s="61"/>
      <c r="J361" s="15"/>
      <c r="K361" s="65" t="s">
        <v>382</v>
      </c>
      <c r="L361" s="15"/>
      <c r="M361" s="15"/>
      <c r="N361" s="15"/>
      <c r="O361" s="15"/>
      <c r="P361" s="18"/>
      <c r="Q361" s="1"/>
      <c r="R361" s="1"/>
      <c r="S361" s="2"/>
      <c r="T361" s="2"/>
      <c r="U361" s="1"/>
      <c r="V361" s="1"/>
      <c r="W361" s="1"/>
      <c r="X361" s="1"/>
      <c r="Y361" s="1"/>
      <c r="Z361" s="1"/>
    </row>
    <row r="362" ht="120.0" customHeight="1">
      <c r="A362" s="1"/>
      <c r="B362" s="76" t="s">
        <v>383</v>
      </c>
      <c r="C362" s="15"/>
      <c r="D362" s="15"/>
      <c r="E362" s="15"/>
      <c r="F362" s="16"/>
      <c r="G362" s="77"/>
      <c r="H362" s="15"/>
      <c r="I362" s="15"/>
      <c r="J362" s="15"/>
      <c r="K362" s="15"/>
      <c r="L362" s="15"/>
      <c r="M362" s="15"/>
      <c r="N362" s="15"/>
      <c r="O362" s="15"/>
      <c r="P362" s="18"/>
      <c r="Q362" s="1"/>
      <c r="R362" s="1"/>
      <c r="S362" s="2"/>
      <c r="T362" s="2"/>
      <c r="U362" s="1"/>
      <c r="V362" s="1"/>
      <c r="W362" s="1"/>
      <c r="X362" s="1"/>
      <c r="Y362" s="1"/>
      <c r="Z362" s="1"/>
    </row>
    <row r="363" ht="120.0" customHeight="1">
      <c r="A363" s="1"/>
      <c r="B363" s="14" t="s">
        <v>372</v>
      </c>
      <c r="C363" s="15"/>
      <c r="D363" s="15"/>
      <c r="E363" s="15"/>
      <c r="F363" s="16"/>
      <c r="G363" s="77"/>
      <c r="H363" s="15"/>
      <c r="I363" s="15"/>
      <c r="J363" s="15"/>
      <c r="K363" s="15"/>
      <c r="L363" s="15"/>
      <c r="M363" s="15"/>
      <c r="N363" s="15"/>
      <c r="O363" s="15"/>
      <c r="P363" s="18"/>
      <c r="Q363" s="1"/>
      <c r="R363" s="1"/>
      <c r="S363" s="2"/>
      <c r="T363" s="2"/>
      <c r="U363" s="1"/>
      <c r="V363" s="1"/>
      <c r="W363" s="1"/>
      <c r="X363" s="1"/>
      <c r="Y363" s="1"/>
      <c r="Z363" s="1"/>
    </row>
    <row r="364" ht="120.0" customHeight="1">
      <c r="A364" s="1"/>
      <c r="B364" s="14" t="s">
        <v>371</v>
      </c>
      <c r="C364" s="15"/>
      <c r="D364" s="15"/>
      <c r="E364" s="15"/>
      <c r="F364" s="16"/>
      <c r="G364" s="77"/>
      <c r="H364" s="15"/>
      <c r="I364" s="15"/>
      <c r="J364" s="15"/>
      <c r="K364" s="15"/>
      <c r="L364" s="15"/>
      <c r="M364" s="15"/>
      <c r="N364" s="15"/>
      <c r="O364" s="15"/>
      <c r="P364" s="18"/>
      <c r="Q364" s="1"/>
      <c r="R364" s="1"/>
      <c r="S364" s="2"/>
      <c r="T364" s="2"/>
      <c r="U364" s="1"/>
      <c r="V364" s="1"/>
      <c r="W364" s="1"/>
      <c r="X364" s="1"/>
      <c r="Y364" s="1"/>
      <c r="Z364" s="1"/>
    </row>
    <row r="365" ht="120.0" customHeight="1">
      <c r="A365" s="1"/>
      <c r="B365" s="14" t="s">
        <v>374</v>
      </c>
      <c r="C365" s="15"/>
      <c r="D365" s="15"/>
      <c r="E365" s="15"/>
      <c r="F365" s="16"/>
      <c r="G365" s="77"/>
      <c r="H365" s="15"/>
      <c r="I365" s="15"/>
      <c r="J365" s="15"/>
      <c r="K365" s="15"/>
      <c r="L365" s="15"/>
      <c r="M365" s="15"/>
      <c r="N365" s="15"/>
      <c r="O365" s="15"/>
      <c r="P365" s="18"/>
      <c r="Q365" s="1"/>
      <c r="R365" s="1"/>
      <c r="S365" s="2"/>
      <c r="T365" s="2"/>
      <c r="U365" s="1"/>
      <c r="V365" s="1"/>
      <c r="W365" s="1"/>
      <c r="X365" s="1"/>
      <c r="Y365" s="1"/>
      <c r="Z365" s="1"/>
    </row>
    <row r="366" ht="19.5" customHeight="1">
      <c r="A366" s="1"/>
      <c r="B366" s="97" t="s">
        <v>384</v>
      </c>
      <c r="C366" s="37"/>
      <c r="D366" s="37"/>
      <c r="E366" s="37"/>
      <c r="F366" s="38"/>
      <c r="G366" s="83" t="s">
        <v>385</v>
      </c>
      <c r="H366" s="37"/>
      <c r="I366" s="37"/>
      <c r="J366" s="37"/>
      <c r="K366" s="37"/>
      <c r="L366" s="37"/>
      <c r="M366" s="37"/>
      <c r="N366" s="37"/>
      <c r="O366" s="37"/>
      <c r="P366" s="85"/>
      <c r="Q366" s="1"/>
      <c r="R366" s="1"/>
      <c r="S366" s="2"/>
      <c r="T366" s="2"/>
      <c r="U366" s="1"/>
      <c r="V366" s="1"/>
      <c r="W366" s="1"/>
      <c r="X366" s="1"/>
      <c r="Y366" s="1"/>
      <c r="Z366" s="1"/>
    </row>
    <row r="367" ht="19.5" customHeight="1">
      <c r="A367" s="1"/>
      <c r="B367" s="31"/>
      <c r="C367" s="32"/>
      <c r="D367" s="32"/>
      <c r="E367" s="32"/>
      <c r="F367" s="33"/>
      <c r="G367" s="88"/>
      <c r="H367" s="32"/>
      <c r="I367" s="32"/>
      <c r="J367" s="32"/>
      <c r="K367" s="32"/>
      <c r="L367" s="32"/>
      <c r="M367" s="32"/>
      <c r="N367" s="32"/>
      <c r="O367" s="32"/>
      <c r="P367" s="45"/>
      <c r="Q367" s="1"/>
      <c r="R367" s="1"/>
      <c r="S367" s="2"/>
      <c r="T367" s="2"/>
      <c r="U367" s="1"/>
      <c r="V367" s="1"/>
      <c r="W367" s="1"/>
      <c r="X367" s="1"/>
      <c r="Y367" s="1"/>
      <c r="Z367" s="1"/>
    </row>
    <row r="368" ht="120.0" customHeight="1">
      <c r="A368" s="1"/>
      <c r="B368" s="20" t="s">
        <v>386</v>
      </c>
      <c r="C368" s="21"/>
      <c r="D368" s="21"/>
      <c r="E368" s="21"/>
      <c r="F368" s="22"/>
      <c r="G368" s="132"/>
      <c r="H368" s="21"/>
      <c r="I368" s="21"/>
      <c r="J368" s="21"/>
      <c r="K368" s="21"/>
      <c r="L368" s="21"/>
      <c r="M368" s="21"/>
      <c r="N368" s="21"/>
      <c r="O368" s="21"/>
      <c r="P368" s="24"/>
      <c r="Q368" s="1"/>
      <c r="R368" s="1"/>
      <c r="S368" s="2"/>
      <c r="T368" s="2"/>
      <c r="U368" s="1"/>
      <c r="V368" s="1"/>
      <c r="W368" s="1"/>
      <c r="X368" s="1"/>
      <c r="Y368" s="1"/>
      <c r="Z368" s="1"/>
    </row>
    <row r="369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2"/>
      <c r="T369" s="2"/>
      <c r="U369" s="1"/>
      <c r="V369" s="1"/>
      <c r="W369" s="1"/>
      <c r="X369" s="1"/>
      <c r="Y369" s="1"/>
      <c r="Z369" s="1"/>
    </row>
    <row r="370" ht="19.5" customHeight="1">
      <c r="A370" s="25"/>
      <c r="B370" s="25" t="s">
        <v>387</v>
      </c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6"/>
      <c r="T370" s="26"/>
      <c r="U370" s="25"/>
      <c r="V370" s="25"/>
      <c r="W370" s="25"/>
      <c r="X370" s="25"/>
      <c r="Y370" s="25"/>
      <c r="Z370" s="25"/>
    </row>
    <row r="371" ht="19.5" customHeight="1">
      <c r="A371" s="25"/>
      <c r="B371" s="25" t="s">
        <v>388</v>
      </c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6"/>
      <c r="T371" s="26"/>
      <c r="U371" s="25"/>
      <c r="V371" s="25"/>
      <c r="W371" s="25"/>
      <c r="X371" s="25"/>
      <c r="Y371" s="25"/>
      <c r="Z371" s="25"/>
    </row>
    <row r="372" ht="19.5" customHeight="1">
      <c r="A372" s="1"/>
      <c r="B372" s="199" t="s">
        <v>379</v>
      </c>
      <c r="C372" s="7"/>
      <c r="D372" s="7"/>
      <c r="E372" s="7"/>
      <c r="F372" s="7"/>
      <c r="G372" s="7"/>
      <c r="H372" s="7"/>
      <c r="I372" s="209"/>
      <c r="J372" s="200" t="s">
        <v>380</v>
      </c>
      <c r="K372" s="7"/>
      <c r="L372" s="7"/>
      <c r="M372" s="7"/>
      <c r="N372" s="7"/>
      <c r="O372" s="7"/>
      <c r="P372" s="13"/>
      <c r="Q372" s="1"/>
      <c r="R372" s="1"/>
      <c r="S372" s="2"/>
      <c r="T372" s="2"/>
      <c r="U372" s="1"/>
      <c r="V372" s="1"/>
      <c r="W372" s="1"/>
      <c r="X372" s="1"/>
      <c r="Y372" s="1"/>
      <c r="Z372" s="1"/>
    </row>
    <row r="373" ht="120.0" customHeight="1">
      <c r="A373" s="1"/>
      <c r="B373" s="14" t="s">
        <v>389</v>
      </c>
      <c r="C373" s="15"/>
      <c r="D373" s="15"/>
      <c r="E373" s="15"/>
      <c r="F373" s="15"/>
      <c r="G373" s="15"/>
      <c r="H373" s="15"/>
      <c r="I373" s="16"/>
      <c r="J373" s="77"/>
      <c r="K373" s="15"/>
      <c r="L373" s="15"/>
      <c r="M373" s="15"/>
      <c r="N373" s="15"/>
      <c r="O373" s="15"/>
      <c r="P373" s="18"/>
      <c r="Q373" s="1"/>
      <c r="R373" s="1"/>
      <c r="S373" s="2"/>
      <c r="T373" s="2"/>
      <c r="U373" s="1"/>
      <c r="V373" s="1"/>
      <c r="W373" s="1"/>
      <c r="X373" s="1"/>
      <c r="Y373" s="1"/>
      <c r="Z373" s="1"/>
    </row>
    <row r="374" ht="120.0" customHeight="1">
      <c r="A374" s="1"/>
      <c r="B374" s="97" t="s">
        <v>390</v>
      </c>
      <c r="C374" s="37"/>
      <c r="D374" s="37"/>
      <c r="E374" s="37"/>
      <c r="F374" s="37"/>
      <c r="G374" s="37"/>
      <c r="H374" s="37"/>
      <c r="I374" s="38"/>
      <c r="J374" s="210"/>
      <c r="K374" s="37"/>
      <c r="L374" s="37"/>
      <c r="M374" s="37"/>
      <c r="N374" s="37"/>
      <c r="O374" s="37"/>
      <c r="P374" s="85"/>
      <c r="Q374" s="1"/>
      <c r="R374" s="1"/>
      <c r="S374" s="2"/>
      <c r="T374" s="2"/>
      <c r="U374" s="1"/>
      <c r="V374" s="1"/>
      <c r="W374" s="1"/>
      <c r="X374" s="1"/>
      <c r="Y374" s="1"/>
      <c r="Z374" s="1"/>
    </row>
    <row r="375" ht="120.0" customHeight="1">
      <c r="A375" s="1"/>
      <c r="B375" s="31"/>
      <c r="C375" s="32"/>
      <c r="D375" s="32"/>
      <c r="E375" s="32"/>
      <c r="F375" s="32"/>
      <c r="G375" s="32"/>
      <c r="H375" s="32"/>
      <c r="I375" s="33"/>
      <c r="J375" s="88"/>
      <c r="K375" s="32"/>
      <c r="L375" s="32"/>
      <c r="M375" s="32"/>
      <c r="N375" s="32"/>
      <c r="O375" s="32"/>
      <c r="P375" s="45"/>
      <c r="Q375" s="1"/>
      <c r="R375" s="1"/>
      <c r="S375" s="2"/>
      <c r="T375" s="2"/>
      <c r="U375" s="1"/>
      <c r="V375" s="1"/>
      <c r="W375" s="1"/>
      <c r="X375" s="1"/>
      <c r="Y375" s="1"/>
      <c r="Z375" s="1"/>
    </row>
    <row r="376" ht="19.5" customHeight="1">
      <c r="A376" s="1"/>
      <c r="B376" s="20" t="s">
        <v>391</v>
      </c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4"/>
      <c r="Q376" s="1"/>
      <c r="R376" s="1"/>
      <c r="S376" s="2"/>
      <c r="T376" s="2"/>
      <c r="U376" s="1"/>
      <c r="V376" s="1"/>
      <c r="W376" s="1"/>
      <c r="X376" s="1"/>
      <c r="Y376" s="1"/>
      <c r="Z376" s="1"/>
    </row>
    <row r="37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2"/>
      <c r="T377" s="2"/>
      <c r="U377" s="1"/>
      <c r="V377" s="1"/>
      <c r="W377" s="1"/>
      <c r="X377" s="1"/>
      <c r="Y377" s="1"/>
      <c r="Z377" s="1"/>
    </row>
    <row r="378" ht="19.5" customHeight="1">
      <c r="A378" s="25"/>
      <c r="B378" s="25" t="s">
        <v>392</v>
      </c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6"/>
      <c r="T378" s="26"/>
      <c r="U378" s="25"/>
      <c r="V378" s="25"/>
      <c r="W378" s="25"/>
      <c r="X378" s="25"/>
      <c r="Y378" s="25"/>
      <c r="Z378" s="25"/>
    </row>
    <row r="379" ht="180.0" customHeight="1">
      <c r="A379" s="1"/>
      <c r="B379" s="6" t="s">
        <v>380</v>
      </c>
      <c r="C379" s="7"/>
      <c r="D379" s="7"/>
      <c r="E379" s="7"/>
      <c r="F379" s="7"/>
      <c r="G379" s="7"/>
      <c r="H379" s="7"/>
      <c r="I379" s="8"/>
      <c r="J379" s="211"/>
      <c r="K379" s="7"/>
      <c r="L379" s="7"/>
      <c r="M379" s="7"/>
      <c r="N379" s="7"/>
      <c r="O379" s="7"/>
      <c r="P379" s="13"/>
      <c r="Q379" s="1"/>
      <c r="R379" s="1"/>
      <c r="S379" s="2"/>
      <c r="T379" s="2"/>
      <c r="U379" s="1"/>
      <c r="V379" s="1"/>
      <c r="W379" s="1"/>
      <c r="X379" s="1"/>
      <c r="Y379" s="1"/>
      <c r="Z379" s="1"/>
    </row>
    <row r="380" ht="19.5" customHeight="1">
      <c r="A380" s="1"/>
      <c r="B380" s="14" t="s">
        <v>393</v>
      </c>
      <c r="C380" s="15"/>
      <c r="D380" s="15"/>
      <c r="E380" s="15"/>
      <c r="F380" s="15"/>
      <c r="G380" s="15"/>
      <c r="H380" s="15"/>
      <c r="I380" s="16"/>
      <c r="J380" s="62"/>
      <c r="K380" s="15"/>
      <c r="L380" s="15"/>
      <c r="M380" s="15"/>
      <c r="N380" s="15"/>
      <c r="O380" s="15"/>
      <c r="P380" s="91" t="s">
        <v>249</v>
      </c>
      <c r="Q380" s="1"/>
      <c r="R380" s="1"/>
      <c r="S380" s="2"/>
      <c r="T380" s="2"/>
      <c r="U380" s="1"/>
      <c r="V380" s="1"/>
      <c r="W380" s="1"/>
      <c r="X380" s="1"/>
      <c r="Y380" s="1"/>
      <c r="Z380" s="1"/>
    </row>
    <row r="381" ht="60.0" customHeight="1">
      <c r="A381" s="1"/>
      <c r="B381" s="14" t="s">
        <v>394</v>
      </c>
      <c r="C381" s="15"/>
      <c r="D381" s="15"/>
      <c r="E381" s="15"/>
      <c r="F381" s="15"/>
      <c r="G381" s="15"/>
      <c r="H381" s="15"/>
      <c r="I381" s="16"/>
      <c r="J381" s="52" t="s">
        <v>395</v>
      </c>
      <c r="K381" s="15"/>
      <c r="L381" s="15"/>
      <c r="M381" s="15"/>
      <c r="N381" s="15"/>
      <c r="O381" s="15"/>
      <c r="P381" s="18"/>
      <c r="Q381" s="1"/>
      <c r="R381" s="1"/>
      <c r="S381" s="2"/>
      <c r="T381" s="2"/>
      <c r="U381" s="1"/>
      <c r="V381" s="1"/>
      <c r="W381" s="1"/>
      <c r="X381" s="1"/>
      <c r="Y381" s="1"/>
      <c r="Z381" s="1"/>
    </row>
    <row r="382" ht="19.5" customHeight="1">
      <c r="A382" s="1"/>
      <c r="B382" s="97" t="s">
        <v>396</v>
      </c>
      <c r="C382" s="37"/>
      <c r="D382" s="37"/>
      <c r="E382" s="37"/>
      <c r="F382" s="37"/>
      <c r="G382" s="37"/>
      <c r="H382" s="37"/>
      <c r="I382" s="38"/>
      <c r="J382" s="212"/>
      <c r="K382" s="37"/>
      <c r="L382" s="37"/>
      <c r="M382" s="37"/>
      <c r="N382" s="37"/>
      <c r="O382" s="37"/>
      <c r="P382" s="213" t="s">
        <v>364</v>
      </c>
      <c r="Q382" s="1"/>
      <c r="R382" s="1"/>
      <c r="S382" s="2"/>
      <c r="T382" s="2"/>
      <c r="U382" s="1"/>
      <c r="V382" s="1"/>
      <c r="W382" s="1"/>
      <c r="X382" s="1"/>
      <c r="Y382" s="1"/>
      <c r="Z382" s="1"/>
    </row>
    <row r="383" ht="19.5" customHeight="1">
      <c r="A383" s="1"/>
      <c r="B383" s="31"/>
      <c r="C383" s="32"/>
      <c r="D383" s="32"/>
      <c r="E383" s="32"/>
      <c r="F383" s="32"/>
      <c r="G383" s="32"/>
      <c r="H383" s="32"/>
      <c r="I383" s="33"/>
      <c r="J383" s="88"/>
      <c r="K383" s="32"/>
      <c r="L383" s="32"/>
      <c r="M383" s="32"/>
      <c r="N383" s="32"/>
      <c r="O383" s="32"/>
      <c r="P383" s="183"/>
      <c r="Q383" s="1"/>
      <c r="R383" s="1"/>
      <c r="S383" s="2"/>
      <c r="T383" s="2"/>
      <c r="U383" s="1"/>
      <c r="V383" s="1"/>
      <c r="W383" s="1"/>
      <c r="X383" s="1"/>
      <c r="Y383" s="1"/>
      <c r="Z383" s="1"/>
    </row>
    <row r="384" ht="19.5" customHeight="1">
      <c r="A384" s="1"/>
      <c r="B384" s="14" t="s">
        <v>397</v>
      </c>
      <c r="C384" s="15"/>
      <c r="D384" s="15"/>
      <c r="E384" s="15"/>
      <c r="F384" s="15"/>
      <c r="G384" s="15"/>
      <c r="H384" s="15"/>
      <c r="I384" s="16"/>
      <c r="J384" s="62"/>
      <c r="K384" s="15"/>
      <c r="L384" s="15"/>
      <c r="M384" s="15"/>
      <c r="N384" s="15"/>
      <c r="O384" s="15"/>
      <c r="P384" s="91" t="s">
        <v>398</v>
      </c>
      <c r="Q384" s="1"/>
      <c r="R384" s="1"/>
      <c r="S384" s="2"/>
      <c r="T384" s="2"/>
      <c r="U384" s="1"/>
      <c r="V384" s="1"/>
      <c r="W384" s="1"/>
      <c r="X384" s="1"/>
      <c r="Y384" s="1"/>
      <c r="Z384" s="1"/>
    </row>
    <row r="385" ht="180.0" customHeight="1">
      <c r="A385" s="1"/>
      <c r="B385" s="97" t="s">
        <v>399</v>
      </c>
      <c r="C385" s="38"/>
      <c r="D385" s="34" t="s">
        <v>400</v>
      </c>
      <c r="E385" s="15"/>
      <c r="F385" s="15"/>
      <c r="G385" s="15"/>
      <c r="H385" s="15"/>
      <c r="I385" s="16"/>
      <c r="J385" s="77"/>
      <c r="K385" s="15"/>
      <c r="L385" s="15"/>
      <c r="M385" s="15"/>
      <c r="N385" s="15"/>
      <c r="O385" s="15"/>
      <c r="P385" s="18"/>
      <c r="Q385" s="1"/>
      <c r="R385" s="1"/>
      <c r="S385" s="2"/>
      <c r="T385" s="2"/>
      <c r="U385" s="1"/>
      <c r="V385" s="1"/>
      <c r="W385" s="1"/>
      <c r="X385" s="1"/>
      <c r="Y385" s="1"/>
      <c r="Z385" s="1"/>
    </row>
    <row r="386" ht="180.0" customHeight="1">
      <c r="A386" s="1"/>
      <c r="B386" s="31"/>
      <c r="C386" s="33"/>
      <c r="D386" s="34" t="s">
        <v>401</v>
      </c>
      <c r="E386" s="15"/>
      <c r="F386" s="15"/>
      <c r="G386" s="15"/>
      <c r="H386" s="15"/>
      <c r="I386" s="16"/>
      <c r="J386" s="77"/>
      <c r="K386" s="15"/>
      <c r="L386" s="15"/>
      <c r="M386" s="15"/>
      <c r="N386" s="15"/>
      <c r="O386" s="15"/>
      <c r="P386" s="18"/>
      <c r="Q386" s="1"/>
      <c r="R386" s="1"/>
      <c r="S386" s="2"/>
      <c r="T386" s="2"/>
      <c r="U386" s="1"/>
      <c r="V386" s="1"/>
      <c r="W386" s="1"/>
      <c r="X386" s="1"/>
      <c r="Y386" s="1"/>
      <c r="Z386" s="1"/>
    </row>
    <row r="387" ht="39.75" customHeight="1">
      <c r="A387" s="1"/>
      <c r="B387" s="97" t="s">
        <v>402</v>
      </c>
      <c r="C387" s="38"/>
      <c r="D387" s="46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8"/>
      <c r="Q387" s="1"/>
      <c r="R387" s="1"/>
      <c r="S387" s="2"/>
      <c r="T387" s="2"/>
      <c r="U387" s="1"/>
      <c r="V387" s="1"/>
      <c r="W387" s="1"/>
      <c r="X387" s="1"/>
      <c r="Y387" s="1"/>
      <c r="Z387" s="1"/>
    </row>
    <row r="388" ht="19.5" customHeight="1">
      <c r="A388" s="1"/>
      <c r="B388" s="57"/>
      <c r="C388" s="58"/>
      <c r="D388" s="129" t="s">
        <v>403</v>
      </c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8"/>
      <c r="Q388" s="1"/>
      <c r="R388" s="1"/>
      <c r="S388" s="2"/>
      <c r="T388" s="2"/>
      <c r="U388" s="1"/>
      <c r="V388" s="1"/>
      <c r="W388" s="1"/>
      <c r="X388" s="1"/>
      <c r="Y388" s="1"/>
      <c r="Z388" s="1"/>
    </row>
    <row r="389" ht="60.0" customHeight="1">
      <c r="A389" s="1"/>
      <c r="B389" s="100"/>
      <c r="C389" s="102"/>
      <c r="D389" s="146"/>
      <c r="E389" s="214" t="s">
        <v>20</v>
      </c>
      <c r="F389" s="22"/>
      <c r="G389" s="215"/>
      <c r="H389" s="21"/>
      <c r="I389" s="21"/>
      <c r="J389" s="21"/>
      <c r="K389" s="21"/>
      <c r="L389" s="21"/>
      <c r="M389" s="21"/>
      <c r="N389" s="21"/>
      <c r="O389" s="21"/>
      <c r="P389" s="24"/>
      <c r="Q389" s="1"/>
      <c r="R389" s="1"/>
      <c r="S389" s="2"/>
      <c r="T389" s="2"/>
      <c r="U389" s="1"/>
      <c r="V389" s="1"/>
      <c r="W389" s="1"/>
      <c r="X389" s="1"/>
      <c r="Y389" s="1"/>
      <c r="Z389" s="1"/>
    </row>
    <row r="390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2"/>
      <c r="T390" s="2"/>
      <c r="U390" s="1"/>
      <c r="V390" s="1"/>
      <c r="W390" s="1"/>
      <c r="X390" s="1"/>
      <c r="Y390" s="1"/>
      <c r="Z390" s="1"/>
    </row>
    <row r="391" ht="19.5" customHeight="1">
      <c r="A391" s="25">
        <v>7.0</v>
      </c>
      <c r="B391" s="25" t="s">
        <v>404</v>
      </c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6"/>
      <c r="T391" s="26"/>
      <c r="U391" s="25"/>
      <c r="V391" s="25"/>
      <c r="W391" s="25"/>
      <c r="X391" s="25"/>
      <c r="Y391" s="25"/>
      <c r="Z391" s="25"/>
    </row>
    <row r="392" ht="19.5" customHeight="1">
      <c r="A392" s="25"/>
      <c r="B392" s="25" t="s">
        <v>405</v>
      </c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6"/>
      <c r="T392" s="26"/>
      <c r="U392" s="25"/>
      <c r="V392" s="25"/>
      <c r="W392" s="25"/>
      <c r="X392" s="25"/>
      <c r="Y392" s="25"/>
      <c r="Z392" s="25"/>
    </row>
    <row r="393" ht="19.5" customHeight="1">
      <c r="A393" s="1"/>
      <c r="B393" s="67" t="s">
        <v>406</v>
      </c>
      <c r="C393" s="29"/>
      <c r="D393" s="103" t="s">
        <v>407</v>
      </c>
      <c r="E393" s="7"/>
      <c r="F393" s="7"/>
      <c r="G393" s="8"/>
      <c r="H393" s="30">
        <v>5.0</v>
      </c>
      <c r="I393" s="7"/>
      <c r="J393" s="7"/>
      <c r="K393" s="7"/>
      <c r="L393" s="7"/>
      <c r="M393" s="7"/>
      <c r="N393" s="7"/>
      <c r="O393" s="7"/>
      <c r="P393" s="176" t="s">
        <v>254</v>
      </c>
      <c r="Q393" s="1"/>
      <c r="R393" s="1"/>
      <c r="S393" s="2"/>
      <c r="T393" s="2"/>
      <c r="U393" s="1"/>
      <c r="V393" s="1"/>
      <c r="W393" s="1"/>
      <c r="X393" s="1"/>
      <c r="Y393" s="1"/>
      <c r="Z393" s="1"/>
    </row>
    <row r="394" ht="19.5" customHeight="1">
      <c r="A394" s="1"/>
      <c r="B394" s="31"/>
      <c r="C394" s="33"/>
      <c r="D394" s="34" t="s">
        <v>408</v>
      </c>
      <c r="E394" s="15"/>
      <c r="F394" s="15"/>
      <c r="G394" s="16"/>
      <c r="H394" s="17">
        <v>14.0</v>
      </c>
      <c r="I394" s="15"/>
      <c r="J394" s="15"/>
      <c r="K394" s="15"/>
      <c r="L394" s="15"/>
      <c r="M394" s="15"/>
      <c r="N394" s="15"/>
      <c r="O394" s="15"/>
      <c r="P394" s="91" t="s">
        <v>254</v>
      </c>
      <c r="Q394" s="1"/>
      <c r="R394" s="1"/>
      <c r="S394" s="2"/>
      <c r="T394" s="2"/>
      <c r="U394" s="1"/>
      <c r="V394" s="1"/>
      <c r="W394" s="1"/>
      <c r="X394" s="1"/>
      <c r="Y394" s="1"/>
      <c r="Z394" s="1"/>
    </row>
    <row r="395" ht="19.5" customHeight="1">
      <c r="A395" s="1"/>
      <c r="B395" s="36" t="s">
        <v>409</v>
      </c>
      <c r="C395" s="38"/>
      <c r="D395" s="34" t="s">
        <v>410</v>
      </c>
      <c r="E395" s="15"/>
      <c r="F395" s="15"/>
      <c r="G395" s="16"/>
      <c r="H395" s="17">
        <v>0.0</v>
      </c>
      <c r="I395" s="15"/>
      <c r="J395" s="15"/>
      <c r="K395" s="15"/>
      <c r="L395" s="15"/>
      <c r="M395" s="15"/>
      <c r="N395" s="15"/>
      <c r="O395" s="15"/>
      <c r="P395" s="91" t="s">
        <v>254</v>
      </c>
      <c r="Q395" s="1"/>
      <c r="R395" s="1"/>
      <c r="S395" s="2"/>
      <c r="T395" s="2"/>
      <c r="U395" s="1"/>
      <c r="V395" s="1"/>
      <c r="W395" s="1"/>
      <c r="X395" s="1"/>
      <c r="Y395" s="1"/>
      <c r="Z395" s="1"/>
    </row>
    <row r="396" ht="19.5" customHeight="1">
      <c r="A396" s="1"/>
      <c r="B396" s="57"/>
      <c r="C396" s="58"/>
      <c r="D396" s="34" t="s">
        <v>411</v>
      </c>
      <c r="E396" s="15"/>
      <c r="F396" s="15"/>
      <c r="G396" s="16"/>
      <c r="H396" s="17">
        <v>0.0</v>
      </c>
      <c r="I396" s="15"/>
      <c r="J396" s="15"/>
      <c r="K396" s="15"/>
      <c r="L396" s="15"/>
      <c r="M396" s="15"/>
      <c r="N396" s="15"/>
      <c r="O396" s="15"/>
      <c r="P396" s="91" t="s">
        <v>254</v>
      </c>
      <c r="Q396" s="1"/>
      <c r="R396" s="1"/>
      <c r="S396" s="2"/>
      <c r="T396" s="2"/>
      <c r="U396" s="1"/>
      <c r="V396" s="1"/>
      <c r="W396" s="1"/>
      <c r="X396" s="1"/>
      <c r="Y396" s="1"/>
      <c r="Z396" s="1"/>
    </row>
    <row r="397" ht="19.5" customHeight="1">
      <c r="A397" s="1"/>
      <c r="B397" s="57"/>
      <c r="C397" s="58"/>
      <c r="D397" s="34" t="s">
        <v>412</v>
      </c>
      <c r="E397" s="15"/>
      <c r="F397" s="15"/>
      <c r="G397" s="16"/>
      <c r="H397" s="17">
        <v>4.0</v>
      </c>
      <c r="I397" s="15"/>
      <c r="J397" s="15"/>
      <c r="K397" s="15"/>
      <c r="L397" s="15"/>
      <c r="M397" s="15"/>
      <c r="N397" s="15"/>
      <c r="O397" s="15"/>
      <c r="P397" s="91" t="s">
        <v>254</v>
      </c>
      <c r="Q397" s="1"/>
      <c r="R397" s="1"/>
      <c r="S397" s="2"/>
      <c r="T397" s="2"/>
      <c r="U397" s="1"/>
      <c r="V397" s="1"/>
      <c r="W397" s="1"/>
      <c r="X397" s="1"/>
      <c r="Y397" s="1"/>
      <c r="Z397" s="1"/>
    </row>
    <row r="398" ht="19.5" customHeight="1">
      <c r="A398" s="1"/>
      <c r="B398" s="31"/>
      <c r="C398" s="33"/>
      <c r="D398" s="34" t="s">
        <v>413</v>
      </c>
      <c r="E398" s="15"/>
      <c r="F398" s="15"/>
      <c r="G398" s="16"/>
      <c r="H398" s="17">
        <v>15.0</v>
      </c>
      <c r="I398" s="15"/>
      <c r="J398" s="15"/>
      <c r="K398" s="15"/>
      <c r="L398" s="15"/>
      <c r="M398" s="15"/>
      <c r="N398" s="15"/>
      <c r="O398" s="15"/>
      <c r="P398" s="91" t="s">
        <v>254</v>
      </c>
      <c r="Q398" s="1"/>
      <c r="R398" s="1"/>
      <c r="S398" s="2"/>
      <c r="T398" s="2"/>
      <c r="U398" s="1"/>
      <c r="V398" s="1"/>
      <c r="W398" s="1"/>
      <c r="X398" s="1"/>
      <c r="Y398" s="1"/>
      <c r="Z398" s="1"/>
    </row>
    <row r="399" ht="19.5" customHeight="1">
      <c r="A399" s="1"/>
      <c r="B399" s="216" t="s">
        <v>414</v>
      </c>
      <c r="C399" s="38"/>
      <c r="D399" s="34" t="s">
        <v>415</v>
      </c>
      <c r="E399" s="15"/>
      <c r="F399" s="15"/>
      <c r="G399" s="16"/>
      <c r="H399" s="17">
        <v>0.0</v>
      </c>
      <c r="I399" s="15"/>
      <c r="J399" s="15"/>
      <c r="K399" s="15"/>
      <c r="L399" s="15"/>
      <c r="M399" s="15"/>
      <c r="N399" s="15"/>
      <c r="O399" s="15"/>
      <c r="P399" s="91" t="s">
        <v>254</v>
      </c>
      <c r="Q399" s="1"/>
      <c r="R399" s="1"/>
      <c r="S399" s="2"/>
      <c r="T399" s="2"/>
      <c r="U399" s="1"/>
      <c r="V399" s="1"/>
      <c r="W399" s="1"/>
      <c r="X399" s="1"/>
      <c r="Y399" s="1"/>
      <c r="Z399" s="1"/>
    </row>
    <row r="400" ht="19.5" customHeight="1">
      <c r="A400" s="1"/>
      <c r="B400" s="57"/>
      <c r="C400" s="58"/>
      <c r="D400" s="34" t="s">
        <v>416</v>
      </c>
      <c r="E400" s="15"/>
      <c r="F400" s="15"/>
      <c r="G400" s="16"/>
      <c r="H400" s="17">
        <v>0.0</v>
      </c>
      <c r="I400" s="15"/>
      <c r="J400" s="15"/>
      <c r="K400" s="15"/>
      <c r="L400" s="15"/>
      <c r="M400" s="15"/>
      <c r="N400" s="15"/>
      <c r="O400" s="15"/>
      <c r="P400" s="91" t="s">
        <v>254</v>
      </c>
      <c r="Q400" s="1"/>
      <c r="R400" s="1"/>
      <c r="S400" s="2"/>
      <c r="T400" s="2"/>
      <c r="U400" s="1"/>
      <c r="V400" s="1"/>
      <c r="W400" s="1"/>
      <c r="X400" s="1"/>
      <c r="Y400" s="1"/>
      <c r="Z400" s="1"/>
    </row>
    <row r="401" ht="19.5" customHeight="1">
      <c r="A401" s="1"/>
      <c r="B401" s="57"/>
      <c r="C401" s="58"/>
      <c r="D401" s="34" t="s">
        <v>417</v>
      </c>
      <c r="E401" s="15"/>
      <c r="F401" s="15"/>
      <c r="G401" s="16"/>
      <c r="H401" s="17">
        <v>1.0</v>
      </c>
      <c r="I401" s="15"/>
      <c r="J401" s="15"/>
      <c r="K401" s="15"/>
      <c r="L401" s="15"/>
      <c r="M401" s="15"/>
      <c r="N401" s="15"/>
      <c r="O401" s="15"/>
      <c r="P401" s="91" t="s">
        <v>254</v>
      </c>
      <c r="Q401" s="1"/>
      <c r="R401" s="1"/>
      <c r="S401" s="2"/>
      <c r="T401" s="2"/>
      <c r="U401" s="1"/>
      <c r="V401" s="1"/>
      <c r="W401" s="1"/>
      <c r="X401" s="1"/>
      <c r="Y401" s="1"/>
      <c r="Z401" s="1"/>
    </row>
    <row r="402" ht="19.5" customHeight="1">
      <c r="A402" s="1"/>
      <c r="B402" s="57"/>
      <c r="C402" s="58"/>
      <c r="D402" s="34" t="s">
        <v>418</v>
      </c>
      <c r="E402" s="15"/>
      <c r="F402" s="15"/>
      <c r="G402" s="16"/>
      <c r="H402" s="17">
        <v>10.0</v>
      </c>
      <c r="I402" s="15"/>
      <c r="J402" s="15"/>
      <c r="K402" s="15"/>
      <c r="L402" s="15"/>
      <c r="M402" s="15"/>
      <c r="N402" s="15"/>
      <c r="O402" s="15"/>
      <c r="P402" s="91" t="s">
        <v>254</v>
      </c>
      <c r="Q402" s="1"/>
      <c r="R402" s="1"/>
      <c r="S402" s="2"/>
      <c r="T402" s="2"/>
      <c r="U402" s="1"/>
      <c r="V402" s="1"/>
      <c r="W402" s="1"/>
      <c r="X402" s="1"/>
      <c r="Y402" s="1"/>
      <c r="Z402" s="1"/>
    </row>
    <row r="403" ht="19.5" customHeight="1">
      <c r="A403" s="1"/>
      <c r="B403" s="57"/>
      <c r="C403" s="58"/>
      <c r="D403" s="34" t="s">
        <v>419</v>
      </c>
      <c r="E403" s="15"/>
      <c r="F403" s="15"/>
      <c r="G403" s="16"/>
      <c r="H403" s="17">
        <v>6.0</v>
      </c>
      <c r="I403" s="15"/>
      <c r="J403" s="15"/>
      <c r="K403" s="15"/>
      <c r="L403" s="15"/>
      <c r="M403" s="15"/>
      <c r="N403" s="15"/>
      <c r="O403" s="15"/>
      <c r="P403" s="91" t="s">
        <v>254</v>
      </c>
      <c r="Q403" s="1"/>
      <c r="R403" s="1"/>
      <c r="S403" s="2"/>
      <c r="T403" s="2"/>
      <c r="U403" s="1"/>
      <c r="V403" s="1"/>
      <c r="W403" s="1"/>
      <c r="X403" s="1"/>
      <c r="Y403" s="1"/>
      <c r="Z403" s="1"/>
    </row>
    <row r="404" ht="19.5" customHeight="1">
      <c r="A404" s="1"/>
      <c r="B404" s="57"/>
      <c r="C404" s="58"/>
      <c r="D404" s="34" t="s">
        <v>420</v>
      </c>
      <c r="E404" s="15"/>
      <c r="F404" s="15"/>
      <c r="G404" s="16"/>
      <c r="H404" s="17">
        <v>3.0</v>
      </c>
      <c r="I404" s="15"/>
      <c r="J404" s="15"/>
      <c r="K404" s="15"/>
      <c r="L404" s="15"/>
      <c r="M404" s="15"/>
      <c r="N404" s="15"/>
      <c r="O404" s="15"/>
      <c r="P404" s="91" t="s">
        <v>254</v>
      </c>
      <c r="Q404" s="1"/>
      <c r="R404" s="1"/>
      <c r="S404" s="2"/>
      <c r="T404" s="2"/>
      <c r="U404" s="1"/>
      <c r="V404" s="1"/>
      <c r="W404" s="1"/>
      <c r="X404" s="1"/>
      <c r="Y404" s="1"/>
      <c r="Z404" s="1"/>
    </row>
    <row r="405" ht="19.5" customHeight="1">
      <c r="A405" s="1"/>
      <c r="B405" s="57"/>
      <c r="C405" s="58"/>
      <c r="D405" s="34" t="s">
        <v>421</v>
      </c>
      <c r="E405" s="15"/>
      <c r="F405" s="15"/>
      <c r="G405" s="16"/>
      <c r="H405" s="17">
        <v>0.0</v>
      </c>
      <c r="I405" s="15"/>
      <c r="J405" s="15"/>
      <c r="K405" s="15"/>
      <c r="L405" s="15"/>
      <c r="M405" s="15"/>
      <c r="N405" s="15"/>
      <c r="O405" s="15"/>
      <c r="P405" s="91" t="s">
        <v>254</v>
      </c>
      <c r="Q405" s="1"/>
      <c r="R405" s="1"/>
      <c r="S405" s="2"/>
      <c r="T405" s="2"/>
      <c r="U405" s="1"/>
      <c r="V405" s="1"/>
      <c r="W405" s="1"/>
      <c r="X405" s="1"/>
      <c r="Y405" s="1"/>
      <c r="Z405" s="1"/>
    </row>
    <row r="406" ht="19.5" customHeight="1">
      <c r="A406" s="1"/>
      <c r="B406" s="31"/>
      <c r="C406" s="33"/>
      <c r="D406" s="34" t="s">
        <v>422</v>
      </c>
      <c r="E406" s="15"/>
      <c r="F406" s="15"/>
      <c r="G406" s="16"/>
      <c r="H406" s="17">
        <v>0.0</v>
      </c>
      <c r="I406" s="15"/>
      <c r="J406" s="15"/>
      <c r="K406" s="15"/>
      <c r="L406" s="15"/>
      <c r="M406" s="15"/>
      <c r="N406" s="15"/>
      <c r="O406" s="15"/>
      <c r="P406" s="91" t="s">
        <v>254</v>
      </c>
      <c r="Q406" s="1"/>
      <c r="R406" s="1"/>
      <c r="S406" s="2"/>
      <c r="T406" s="2"/>
      <c r="U406" s="1"/>
      <c r="V406" s="1"/>
      <c r="W406" s="1"/>
      <c r="X406" s="1"/>
      <c r="Y406" s="1"/>
      <c r="Z406" s="1"/>
    </row>
    <row r="407" ht="19.5" customHeight="1">
      <c r="A407" s="1"/>
      <c r="B407" s="36" t="s">
        <v>423</v>
      </c>
      <c r="C407" s="38"/>
      <c r="D407" s="34" t="s">
        <v>424</v>
      </c>
      <c r="E407" s="15"/>
      <c r="F407" s="15"/>
      <c r="G407" s="16"/>
      <c r="H407" s="17">
        <v>4.0</v>
      </c>
      <c r="I407" s="15"/>
      <c r="J407" s="15"/>
      <c r="K407" s="15"/>
      <c r="L407" s="15"/>
      <c r="M407" s="15"/>
      <c r="N407" s="15"/>
      <c r="O407" s="15"/>
      <c r="P407" s="91" t="s">
        <v>254</v>
      </c>
      <c r="Q407" s="1"/>
      <c r="R407" s="1"/>
      <c r="S407" s="2"/>
      <c r="T407" s="2"/>
      <c r="U407" s="1"/>
      <c r="V407" s="1"/>
      <c r="W407" s="1"/>
      <c r="X407" s="1"/>
      <c r="Y407" s="1"/>
      <c r="Z407" s="1"/>
    </row>
    <row r="408" ht="19.5" customHeight="1">
      <c r="A408" s="1"/>
      <c r="B408" s="57"/>
      <c r="C408" s="58"/>
      <c r="D408" s="34" t="s">
        <v>425</v>
      </c>
      <c r="E408" s="15"/>
      <c r="F408" s="15"/>
      <c r="G408" s="16"/>
      <c r="H408" s="17">
        <v>2.0</v>
      </c>
      <c r="I408" s="15"/>
      <c r="J408" s="15"/>
      <c r="K408" s="15"/>
      <c r="L408" s="15"/>
      <c r="M408" s="15"/>
      <c r="N408" s="15"/>
      <c r="O408" s="15"/>
      <c r="P408" s="91" t="s">
        <v>254</v>
      </c>
      <c r="Q408" s="1"/>
      <c r="R408" s="1"/>
      <c r="S408" s="2"/>
      <c r="T408" s="2"/>
      <c r="U408" s="1"/>
      <c r="V408" s="1"/>
      <c r="W408" s="1"/>
      <c r="X408" s="1"/>
      <c r="Y408" s="1"/>
      <c r="Z408" s="1"/>
    </row>
    <row r="409" ht="19.5" customHeight="1">
      <c r="A409" s="1"/>
      <c r="B409" s="57"/>
      <c r="C409" s="58"/>
      <c r="D409" s="34" t="s">
        <v>426</v>
      </c>
      <c r="E409" s="15"/>
      <c r="F409" s="15"/>
      <c r="G409" s="16"/>
      <c r="H409" s="17">
        <v>7.0</v>
      </c>
      <c r="I409" s="15"/>
      <c r="J409" s="15"/>
      <c r="K409" s="15"/>
      <c r="L409" s="15"/>
      <c r="M409" s="15"/>
      <c r="N409" s="15"/>
      <c r="O409" s="15"/>
      <c r="P409" s="91" t="s">
        <v>254</v>
      </c>
      <c r="Q409" s="1"/>
      <c r="R409" s="1"/>
      <c r="S409" s="2"/>
      <c r="T409" s="2"/>
      <c r="U409" s="1"/>
      <c r="V409" s="1"/>
      <c r="W409" s="1"/>
      <c r="X409" s="1"/>
      <c r="Y409" s="1"/>
      <c r="Z409" s="1"/>
    </row>
    <row r="410" ht="19.5" customHeight="1">
      <c r="A410" s="1"/>
      <c r="B410" s="57"/>
      <c r="C410" s="58"/>
      <c r="D410" s="34" t="s">
        <v>427</v>
      </c>
      <c r="E410" s="15"/>
      <c r="F410" s="15"/>
      <c r="G410" s="16"/>
      <c r="H410" s="17">
        <v>6.0</v>
      </c>
      <c r="I410" s="15"/>
      <c r="J410" s="15"/>
      <c r="K410" s="15"/>
      <c r="L410" s="15"/>
      <c r="M410" s="15"/>
      <c r="N410" s="15"/>
      <c r="O410" s="15"/>
      <c r="P410" s="91" t="s">
        <v>254</v>
      </c>
      <c r="Q410" s="1"/>
      <c r="R410" s="1"/>
      <c r="S410" s="2"/>
      <c r="T410" s="2"/>
      <c r="U410" s="1"/>
      <c r="V410" s="1"/>
      <c r="W410" s="1"/>
      <c r="X410" s="1"/>
      <c r="Y410" s="1"/>
      <c r="Z410" s="1"/>
    </row>
    <row r="411" ht="19.5" customHeight="1">
      <c r="A411" s="1"/>
      <c r="B411" s="57"/>
      <c r="C411" s="58"/>
      <c r="D411" s="34" t="s">
        <v>428</v>
      </c>
      <c r="E411" s="15"/>
      <c r="F411" s="15"/>
      <c r="G411" s="16"/>
      <c r="H411" s="17">
        <v>0.0</v>
      </c>
      <c r="I411" s="15"/>
      <c r="J411" s="15"/>
      <c r="K411" s="15"/>
      <c r="L411" s="15"/>
      <c r="M411" s="15"/>
      <c r="N411" s="15"/>
      <c r="O411" s="15"/>
      <c r="P411" s="91" t="s">
        <v>254</v>
      </c>
      <c r="Q411" s="1"/>
      <c r="R411" s="1"/>
      <c r="S411" s="2"/>
      <c r="T411" s="2"/>
      <c r="U411" s="1"/>
      <c r="V411" s="1"/>
      <c r="W411" s="1"/>
      <c r="X411" s="1"/>
      <c r="Y411" s="1"/>
      <c r="Z411" s="1"/>
    </row>
    <row r="412" ht="19.5" customHeight="1">
      <c r="A412" s="1"/>
      <c r="B412" s="100"/>
      <c r="C412" s="102"/>
      <c r="D412" s="66" t="s">
        <v>429</v>
      </c>
      <c r="E412" s="21"/>
      <c r="F412" s="21"/>
      <c r="G412" s="22"/>
      <c r="H412" s="135">
        <v>0.0</v>
      </c>
      <c r="I412" s="21"/>
      <c r="J412" s="21"/>
      <c r="K412" s="21"/>
      <c r="L412" s="21"/>
      <c r="M412" s="21"/>
      <c r="N412" s="21"/>
      <c r="O412" s="21"/>
      <c r="P412" s="96" t="s">
        <v>254</v>
      </c>
      <c r="Q412" s="1"/>
      <c r="R412" s="1"/>
      <c r="S412" s="2"/>
      <c r="T412" s="2"/>
      <c r="U412" s="1"/>
      <c r="V412" s="1"/>
      <c r="W412" s="1"/>
      <c r="X412" s="1"/>
      <c r="Y412" s="1"/>
      <c r="Z412" s="1"/>
    </row>
    <row r="413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2"/>
      <c r="T413" s="2"/>
      <c r="U413" s="1"/>
      <c r="V413" s="1"/>
      <c r="W413" s="1"/>
      <c r="X413" s="1"/>
      <c r="Y413" s="1"/>
      <c r="Z413" s="1"/>
    </row>
    <row r="414" ht="19.5" customHeight="1">
      <c r="A414" s="25"/>
      <c r="B414" s="25" t="s">
        <v>430</v>
      </c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6"/>
      <c r="T414" s="26"/>
      <c r="U414" s="25"/>
      <c r="V414" s="25"/>
      <c r="W414" s="25"/>
      <c r="X414" s="25"/>
      <c r="Y414" s="25"/>
      <c r="Z414" s="25"/>
    </row>
    <row r="415" ht="19.5" customHeight="1">
      <c r="A415" s="1"/>
      <c r="B415" s="6" t="s">
        <v>431</v>
      </c>
      <c r="C415" s="7"/>
      <c r="D415" s="7"/>
      <c r="E415" s="7"/>
      <c r="F415" s="7"/>
      <c r="G415" s="8"/>
      <c r="H415" s="104"/>
      <c r="I415" s="7"/>
      <c r="J415" s="7"/>
      <c r="K415" s="7"/>
      <c r="L415" s="7"/>
      <c r="M415" s="7"/>
      <c r="N415" s="7"/>
      <c r="O415" s="7"/>
      <c r="P415" s="176" t="s">
        <v>359</v>
      </c>
      <c r="Q415" s="1"/>
      <c r="R415" s="1"/>
      <c r="S415" s="2"/>
      <c r="T415" s="2"/>
      <c r="U415" s="1"/>
      <c r="V415" s="1"/>
      <c r="W415" s="1"/>
      <c r="X415" s="1"/>
      <c r="Y415" s="1"/>
      <c r="Z415" s="1"/>
    </row>
    <row r="416" ht="19.5" customHeight="1">
      <c r="A416" s="1"/>
      <c r="B416" s="14" t="s">
        <v>432</v>
      </c>
      <c r="C416" s="15"/>
      <c r="D416" s="15"/>
      <c r="E416" s="15"/>
      <c r="F416" s="15"/>
      <c r="G416" s="16"/>
      <c r="H416" s="17">
        <v>19.0</v>
      </c>
      <c r="I416" s="15"/>
      <c r="J416" s="15"/>
      <c r="K416" s="15"/>
      <c r="L416" s="15"/>
      <c r="M416" s="15"/>
      <c r="N416" s="15"/>
      <c r="O416" s="15"/>
      <c r="P416" s="91" t="s">
        <v>254</v>
      </c>
      <c r="Q416" s="1"/>
      <c r="R416" s="1"/>
      <c r="S416" s="2"/>
      <c r="T416" s="2"/>
      <c r="U416" s="1"/>
      <c r="V416" s="1"/>
      <c r="W416" s="1"/>
      <c r="X416" s="1"/>
      <c r="Y416" s="1"/>
      <c r="Z416" s="1"/>
    </row>
    <row r="417" ht="19.5" customHeight="1">
      <c r="A417" s="1"/>
      <c r="B417" s="14" t="s">
        <v>433</v>
      </c>
      <c r="C417" s="15"/>
      <c r="D417" s="15"/>
      <c r="E417" s="15"/>
      <c r="F417" s="15"/>
      <c r="G417" s="16"/>
      <c r="H417" s="17">
        <v>100.0</v>
      </c>
      <c r="I417" s="15"/>
      <c r="J417" s="15"/>
      <c r="K417" s="15"/>
      <c r="L417" s="15"/>
      <c r="M417" s="15"/>
      <c r="N417" s="15"/>
      <c r="O417" s="15"/>
      <c r="P417" s="91" t="s">
        <v>398</v>
      </c>
      <c r="Q417" s="1"/>
      <c r="R417" s="1"/>
      <c r="S417" s="2"/>
      <c r="T417" s="2"/>
      <c r="U417" s="1"/>
      <c r="V417" s="1"/>
      <c r="W417" s="1"/>
      <c r="X417" s="1"/>
      <c r="Y417" s="1"/>
      <c r="Z417" s="1"/>
    </row>
    <row r="418" ht="19.5" customHeight="1">
      <c r="A418" s="1"/>
      <c r="B418" s="97" t="s">
        <v>434</v>
      </c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85"/>
      <c r="Q418" s="1"/>
      <c r="R418" s="1"/>
      <c r="S418" s="2"/>
      <c r="T418" s="2"/>
      <c r="U418" s="1"/>
      <c r="V418" s="1"/>
      <c r="W418" s="1"/>
      <c r="X418" s="1"/>
      <c r="Y418" s="1"/>
      <c r="Z418" s="1"/>
    </row>
    <row r="419" ht="19.5" customHeight="1">
      <c r="A419" s="1"/>
      <c r="B419" s="100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217"/>
      <c r="Q419" s="1"/>
      <c r="R419" s="1"/>
      <c r="S419" s="2"/>
      <c r="T419" s="2"/>
      <c r="U419" s="1"/>
      <c r="V419" s="1"/>
      <c r="W419" s="1"/>
      <c r="X419" s="1"/>
      <c r="Y419" s="1"/>
      <c r="Z419" s="1"/>
    </row>
    <row r="420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2"/>
      <c r="T420" s="2"/>
      <c r="U420" s="1"/>
      <c r="V420" s="1"/>
      <c r="W420" s="1"/>
      <c r="X420" s="1"/>
      <c r="Y420" s="1"/>
      <c r="Z420" s="1"/>
    </row>
    <row r="421" ht="19.5" customHeight="1">
      <c r="A421" s="25"/>
      <c r="B421" s="25" t="s">
        <v>435</v>
      </c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6"/>
      <c r="T421" s="26"/>
      <c r="U421" s="25"/>
      <c r="V421" s="25"/>
      <c r="W421" s="25"/>
      <c r="X421" s="25"/>
      <c r="Y421" s="25"/>
      <c r="Z421" s="25"/>
    </row>
    <row r="422" ht="19.5" customHeight="1">
      <c r="A422" s="1"/>
      <c r="B422" s="218" t="s">
        <v>436</v>
      </c>
      <c r="C422" s="28"/>
      <c r="D422" s="29"/>
      <c r="E422" s="103" t="s">
        <v>437</v>
      </c>
      <c r="F422" s="7"/>
      <c r="G422" s="8"/>
      <c r="H422" s="30">
        <v>0.0</v>
      </c>
      <c r="I422" s="7"/>
      <c r="J422" s="7"/>
      <c r="K422" s="7"/>
      <c r="L422" s="7"/>
      <c r="M422" s="7"/>
      <c r="N422" s="7"/>
      <c r="O422" s="7"/>
      <c r="P422" s="176" t="s">
        <v>254</v>
      </c>
      <c r="Q422" s="1"/>
      <c r="R422" s="1"/>
      <c r="S422" s="2"/>
      <c r="T422" s="2"/>
      <c r="U422" s="1"/>
      <c r="V422" s="1"/>
      <c r="W422" s="1"/>
      <c r="X422" s="1"/>
      <c r="Y422" s="1"/>
      <c r="Z422" s="1"/>
    </row>
    <row r="423" ht="19.5" customHeight="1">
      <c r="A423" s="1"/>
      <c r="B423" s="57"/>
      <c r="D423" s="58"/>
      <c r="E423" s="34" t="s">
        <v>438</v>
      </c>
      <c r="F423" s="15"/>
      <c r="G423" s="16"/>
      <c r="H423" s="17">
        <v>4.0</v>
      </c>
      <c r="I423" s="15"/>
      <c r="J423" s="15"/>
      <c r="K423" s="15"/>
      <c r="L423" s="15"/>
      <c r="M423" s="15"/>
      <c r="N423" s="15"/>
      <c r="O423" s="15"/>
      <c r="P423" s="91" t="s">
        <v>254</v>
      </c>
      <c r="Q423" s="1"/>
      <c r="R423" s="1"/>
      <c r="S423" s="2"/>
      <c r="T423" s="2"/>
      <c r="U423" s="1"/>
      <c r="V423" s="1"/>
      <c r="W423" s="1"/>
      <c r="X423" s="1"/>
      <c r="Y423" s="1"/>
      <c r="Z423" s="1"/>
    </row>
    <row r="424" ht="19.5" customHeight="1">
      <c r="A424" s="1"/>
      <c r="B424" s="57"/>
      <c r="D424" s="58"/>
      <c r="E424" s="34" t="s">
        <v>439</v>
      </c>
      <c r="F424" s="15"/>
      <c r="G424" s="16"/>
      <c r="H424" s="17">
        <v>2.0</v>
      </c>
      <c r="I424" s="15"/>
      <c r="J424" s="15"/>
      <c r="K424" s="15"/>
      <c r="L424" s="15"/>
      <c r="M424" s="15"/>
      <c r="N424" s="15"/>
      <c r="O424" s="15"/>
      <c r="P424" s="91" t="s">
        <v>254</v>
      </c>
      <c r="Q424" s="1"/>
      <c r="R424" s="1"/>
      <c r="S424" s="2"/>
      <c r="T424" s="2"/>
      <c r="U424" s="1"/>
      <c r="V424" s="1"/>
      <c r="W424" s="1"/>
      <c r="X424" s="1"/>
      <c r="Y424" s="1"/>
      <c r="Z424" s="1"/>
    </row>
    <row r="425" ht="19.5" customHeight="1">
      <c r="A425" s="1"/>
      <c r="B425" s="57"/>
      <c r="D425" s="58"/>
      <c r="E425" s="34" t="s">
        <v>440</v>
      </c>
      <c r="F425" s="15"/>
      <c r="G425" s="16"/>
      <c r="H425" s="17">
        <v>0.0</v>
      </c>
      <c r="I425" s="15"/>
      <c r="J425" s="15"/>
      <c r="K425" s="15"/>
      <c r="L425" s="15"/>
      <c r="M425" s="15"/>
      <c r="N425" s="15"/>
      <c r="O425" s="15"/>
      <c r="P425" s="91" t="s">
        <v>254</v>
      </c>
      <c r="Q425" s="1"/>
      <c r="R425" s="1"/>
      <c r="S425" s="2"/>
      <c r="T425" s="2"/>
      <c r="U425" s="1"/>
      <c r="V425" s="1"/>
      <c r="W425" s="1"/>
      <c r="X425" s="1"/>
      <c r="Y425" s="1"/>
      <c r="Z425" s="1"/>
    </row>
    <row r="426" ht="19.5" customHeight="1">
      <c r="A426" s="1"/>
      <c r="B426" s="31"/>
      <c r="C426" s="32"/>
      <c r="D426" s="33"/>
      <c r="E426" s="34" t="s">
        <v>139</v>
      </c>
      <c r="F426" s="15"/>
      <c r="G426" s="16"/>
      <c r="H426" s="17"/>
      <c r="I426" s="15"/>
      <c r="J426" s="15"/>
      <c r="K426" s="15"/>
      <c r="L426" s="15"/>
      <c r="M426" s="15"/>
      <c r="N426" s="15"/>
      <c r="O426" s="15"/>
      <c r="P426" s="91" t="s">
        <v>254</v>
      </c>
      <c r="Q426" s="1"/>
      <c r="R426" s="1"/>
      <c r="S426" s="2"/>
      <c r="T426" s="2"/>
      <c r="U426" s="1"/>
      <c r="V426" s="1"/>
      <c r="W426" s="1"/>
      <c r="X426" s="1"/>
      <c r="Y426" s="1"/>
      <c r="Z426" s="1"/>
    </row>
    <row r="427" ht="19.5" customHeight="1">
      <c r="A427" s="1"/>
      <c r="B427" s="36" t="s">
        <v>441</v>
      </c>
      <c r="C427" s="37"/>
      <c r="D427" s="38"/>
      <c r="E427" s="83" t="s">
        <v>442</v>
      </c>
      <c r="F427" s="37"/>
      <c r="G427" s="38"/>
      <c r="H427" s="46"/>
      <c r="I427" s="15"/>
      <c r="J427" s="15"/>
      <c r="K427" s="15"/>
      <c r="L427" s="15"/>
      <c r="M427" s="15"/>
      <c r="N427" s="15"/>
      <c r="O427" s="15"/>
      <c r="P427" s="91" t="s">
        <v>254</v>
      </c>
      <c r="Q427" s="1"/>
      <c r="R427" s="1"/>
      <c r="S427" s="2"/>
      <c r="T427" s="2"/>
      <c r="U427" s="1"/>
      <c r="V427" s="1"/>
      <c r="W427" s="1"/>
      <c r="X427" s="1"/>
      <c r="Y427" s="1"/>
      <c r="Z427" s="1"/>
    </row>
    <row r="428" ht="19.5" customHeight="1">
      <c r="A428" s="1"/>
      <c r="B428" s="57"/>
      <c r="D428" s="58"/>
      <c r="E428" s="86"/>
      <c r="G428" s="58"/>
      <c r="H428" s="39" t="s">
        <v>443</v>
      </c>
      <c r="I428" s="74"/>
      <c r="J428" s="74"/>
      <c r="K428" s="74"/>
      <c r="L428" s="74"/>
      <c r="M428" s="74"/>
      <c r="N428" s="74"/>
      <c r="O428" s="74"/>
      <c r="P428" s="75"/>
      <c r="Q428" s="1"/>
      <c r="R428" s="1"/>
      <c r="S428" s="2"/>
      <c r="T428" s="2"/>
      <c r="U428" s="1"/>
      <c r="V428" s="1"/>
      <c r="W428" s="1"/>
      <c r="X428" s="1"/>
      <c r="Y428" s="1"/>
      <c r="Z428" s="1"/>
    </row>
    <row r="429" ht="120.0" customHeight="1">
      <c r="A429" s="1"/>
      <c r="B429" s="57"/>
      <c r="D429" s="58"/>
      <c r="E429" s="88"/>
      <c r="F429" s="32"/>
      <c r="G429" s="33"/>
      <c r="H429" s="219"/>
      <c r="I429" s="32"/>
      <c r="J429" s="32"/>
      <c r="K429" s="32"/>
      <c r="L429" s="32"/>
      <c r="M429" s="32"/>
      <c r="N429" s="32"/>
      <c r="O429" s="32"/>
      <c r="P429" s="45"/>
      <c r="Q429" s="1"/>
      <c r="R429" s="1"/>
      <c r="S429" s="2"/>
      <c r="T429" s="2"/>
      <c r="U429" s="1"/>
      <c r="V429" s="1"/>
      <c r="W429" s="1"/>
      <c r="X429" s="1"/>
      <c r="Y429" s="1"/>
      <c r="Z429" s="1"/>
    </row>
    <row r="430" ht="19.5" customHeight="1">
      <c r="A430" s="1"/>
      <c r="B430" s="57"/>
      <c r="D430" s="58"/>
      <c r="E430" s="83" t="s">
        <v>444</v>
      </c>
      <c r="F430" s="37"/>
      <c r="G430" s="38"/>
      <c r="H430" s="46"/>
      <c r="I430" s="15"/>
      <c r="J430" s="15"/>
      <c r="K430" s="15"/>
      <c r="L430" s="15"/>
      <c r="M430" s="15"/>
      <c r="N430" s="15"/>
      <c r="O430" s="15"/>
      <c r="P430" s="91" t="s">
        <v>254</v>
      </c>
      <c r="Q430" s="1"/>
      <c r="R430" s="1"/>
      <c r="S430" s="2"/>
      <c r="T430" s="2"/>
      <c r="U430" s="1"/>
      <c r="V430" s="1"/>
      <c r="W430" s="1"/>
      <c r="X430" s="1"/>
      <c r="Y430" s="1"/>
      <c r="Z430" s="1"/>
    </row>
    <row r="431" ht="19.5" customHeight="1">
      <c r="A431" s="1"/>
      <c r="B431" s="57"/>
      <c r="D431" s="58"/>
      <c r="E431" s="86"/>
      <c r="G431" s="58"/>
      <c r="H431" s="39" t="s">
        <v>443</v>
      </c>
      <c r="I431" s="74"/>
      <c r="J431" s="74"/>
      <c r="K431" s="74"/>
      <c r="L431" s="74"/>
      <c r="M431" s="74"/>
      <c r="N431" s="74"/>
      <c r="O431" s="74"/>
      <c r="P431" s="75"/>
      <c r="Q431" s="1"/>
      <c r="R431" s="1"/>
      <c r="S431" s="2"/>
      <c r="T431" s="2"/>
      <c r="U431" s="1"/>
      <c r="V431" s="1"/>
      <c r="W431" s="1"/>
      <c r="X431" s="1"/>
      <c r="Y431" s="1"/>
      <c r="Z431" s="1"/>
    </row>
    <row r="432" ht="120.0" customHeight="1">
      <c r="A432" s="1"/>
      <c r="B432" s="100"/>
      <c r="C432" s="101"/>
      <c r="D432" s="102"/>
      <c r="E432" s="155"/>
      <c r="F432" s="101"/>
      <c r="G432" s="102"/>
      <c r="H432" s="220"/>
      <c r="I432" s="101"/>
      <c r="J432" s="101"/>
      <c r="K432" s="101"/>
      <c r="L432" s="101"/>
      <c r="M432" s="101"/>
      <c r="N432" s="101"/>
      <c r="O432" s="101"/>
      <c r="P432" s="217"/>
      <c r="Q432" s="1"/>
      <c r="R432" s="1"/>
      <c r="S432" s="2"/>
      <c r="T432" s="2"/>
      <c r="U432" s="1"/>
      <c r="V432" s="1"/>
      <c r="W432" s="1"/>
      <c r="X432" s="1"/>
      <c r="Y432" s="1"/>
      <c r="Z432" s="1"/>
    </row>
    <row r="433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2"/>
      <c r="T433" s="2"/>
      <c r="U433" s="1"/>
      <c r="V433" s="1"/>
      <c r="W433" s="1"/>
      <c r="X433" s="1"/>
      <c r="Y433" s="1"/>
      <c r="Z433" s="1"/>
    </row>
    <row r="434" ht="19.5" customHeight="1">
      <c r="A434" s="25">
        <v>8.0</v>
      </c>
      <c r="B434" s="25" t="s">
        <v>445</v>
      </c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6"/>
      <c r="T434" s="26"/>
      <c r="U434" s="25"/>
      <c r="V434" s="25"/>
      <c r="W434" s="25"/>
      <c r="X434" s="25"/>
      <c r="Y434" s="25"/>
      <c r="Z434" s="25"/>
    </row>
    <row r="435" ht="19.5" customHeight="1">
      <c r="A435" s="25"/>
      <c r="B435" s="137" t="s">
        <v>446</v>
      </c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25"/>
      <c r="R435" s="25"/>
      <c r="S435" s="26"/>
      <c r="T435" s="26"/>
      <c r="U435" s="25"/>
      <c r="V435" s="25"/>
      <c r="W435" s="25"/>
      <c r="X435" s="25"/>
      <c r="Y435" s="25"/>
      <c r="Z435" s="25"/>
    </row>
    <row r="436" ht="19.5" customHeight="1">
      <c r="A436" s="1"/>
      <c r="B436" s="221" t="s">
        <v>447</v>
      </c>
      <c r="C436" s="222"/>
      <c r="D436" s="222"/>
      <c r="E436" s="222"/>
      <c r="F436" s="222"/>
      <c r="G436" s="222"/>
      <c r="H436" s="222"/>
      <c r="I436" s="222"/>
      <c r="J436" s="222"/>
      <c r="K436" s="222"/>
      <c r="L436" s="222"/>
      <c r="M436" s="222"/>
      <c r="N436" s="222"/>
      <c r="O436" s="222"/>
      <c r="P436" s="223"/>
      <c r="Q436" s="1"/>
      <c r="R436" s="1"/>
      <c r="S436" s="2"/>
      <c r="T436" s="2"/>
      <c r="U436" s="1"/>
      <c r="V436" s="1"/>
      <c r="W436" s="1"/>
      <c r="X436" s="1"/>
      <c r="Y436" s="1"/>
      <c r="Z436" s="1"/>
    </row>
    <row r="437" ht="39.75" customHeight="1">
      <c r="A437" s="1"/>
      <c r="B437" s="224"/>
      <c r="C437" s="34" t="s">
        <v>448</v>
      </c>
      <c r="D437" s="15"/>
      <c r="E437" s="15"/>
      <c r="F437" s="15"/>
      <c r="G437" s="16"/>
      <c r="H437" s="53" t="s">
        <v>209</v>
      </c>
      <c r="I437" s="15"/>
      <c r="J437" s="15"/>
      <c r="K437" s="15"/>
      <c r="L437" s="15"/>
      <c r="M437" s="15"/>
      <c r="N437" s="15"/>
      <c r="O437" s="15"/>
      <c r="P437" s="18"/>
      <c r="Q437" s="1"/>
      <c r="R437" s="1"/>
      <c r="S437" s="2"/>
      <c r="T437" s="2"/>
      <c r="U437" s="1"/>
      <c r="V437" s="1"/>
      <c r="W437" s="1"/>
      <c r="X437" s="1"/>
      <c r="Y437" s="1"/>
      <c r="Z437" s="1"/>
    </row>
    <row r="438" ht="19.5" customHeight="1">
      <c r="A438" s="1"/>
      <c r="B438" s="225"/>
      <c r="C438" s="34" t="s">
        <v>31</v>
      </c>
      <c r="D438" s="15"/>
      <c r="E438" s="15"/>
      <c r="F438" s="15"/>
      <c r="G438" s="16"/>
      <c r="H438" s="54" t="s">
        <v>32</v>
      </c>
      <c r="I438" s="15"/>
      <c r="J438" s="50" t="s">
        <v>28</v>
      </c>
      <c r="K438" s="55" t="s">
        <v>68</v>
      </c>
      <c r="L438" s="15"/>
      <c r="M438" s="50" t="s">
        <v>28</v>
      </c>
      <c r="N438" s="55" t="s">
        <v>449</v>
      </c>
      <c r="O438" s="15"/>
      <c r="P438" s="18"/>
      <c r="Q438" s="1"/>
      <c r="R438" s="1"/>
      <c r="S438" s="2"/>
      <c r="T438" s="2"/>
      <c r="U438" s="1"/>
      <c r="V438" s="1"/>
      <c r="W438" s="1"/>
      <c r="X438" s="1"/>
      <c r="Y438" s="1"/>
      <c r="Z438" s="1"/>
    </row>
    <row r="439" ht="19.5" customHeight="1">
      <c r="A439" s="1"/>
      <c r="B439" s="225"/>
      <c r="C439" s="115" t="s">
        <v>450</v>
      </c>
      <c r="D439" s="37"/>
      <c r="E439" s="38"/>
      <c r="F439" s="129" t="s">
        <v>451</v>
      </c>
      <c r="G439" s="16"/>
      <c r="H439" s="17">
        <v>8.0</v>
      </c>
      <c r="I439" s="50" t="s">
        <v>298</v>
      </c>
      <c r="J439" s="226">
        <v>30.0</v>
      </c>
      <c r="K439" s="50" t="s">
        <v>299</v>
      </c>
      <c r="L439" s="227" t="s">
        <v>300</v>
      </c>
      <c r="M439" s="226">
        <v>17.0</v>
      </c>
      <c r="N439" s="50" t="s">
        <v>298</v>
      </c>
      <c r="O439" s="226">
        <v>30.0</v>
      </c>
      <c r="P439" s="91" t="s">
        <v>299</v>
      </c>
      <c r="Q439" s="1"/>
      <c r="R439" s="1"/>
      <c r="S439" s="2"/>
      <c r="T439" s="2"/>
      <c r="U439" s="1"/>
      <c r="V439" s="1"/>
      <c r="W439" s="1"/>
      <c r="X439" s="1"/>
      <c r="Y439" s="1"/>
      <c r="Z439" s="1"/>
    </row>
    <row r="440" ht="19.5" customHeight="1">
      <c r="A440" s="1"/>
      <c r="B440" s="225"/>
      <c r="C440" s="86"/>
      <c r="E440" s="58"/>
      <c r="F440" s="129" t="s">
        <v>452</v>
      </c>
      <c r="G440" s="16"/>
      <c r="H440" s="17">
        <v>8.0</v>
      </c>
      <c r="I440" s="50" t="s">
        <v>298</v>
      </c>
      <c r="J440" s="226">
        <v>30.0</v>
      </c>
      <c r="K440" s="50" t="s">
        <v>299</v>
      </c>
      <c r="L440" s="227" t="s">
        <v>300</v>
      </c>
      <c r="M440" s="226">
        <v>12.0</v>
      </c>
      <c r="N440" s="50" t="s">
        <v>298</v>
      </c>
      <c r="O440" s="226">
        <v>30.0</v>
      </c>
      <c r="P440" s="91" t="s">
        <v>299</v>
      </c>
      <c r="Q440" s="1"/>
      <c r="R440" s="1"/>
      <c r="S440" s="2"/>
      <c r="T440" s="2"/>
      <c r="U440" s="1"/>
      <c r="V440" s="1"/>
      <c r="W440" s="1"/>
      <c r="X440" s="1"/>
      <c r="Y440" s="1"/>
      <c r="Z440" s="1"/>
    </row>
    <row r="441" ht="19.5" customHeight="1">
      <c r="A441" s="1"/>
      <c r="B441" s="225"/>
      <c r="C441" s="88"/>
      <c r="D441" s="32"/>
      <c r="E441" s="33"/>
      <c r="F441" s="129" t="s">
        <v>453</v>
      </c>
      <c r="G441" s="16"/>
      <c r="H441" s="46"/>
      <c r="I441" s="50" t="s">
        <v>298</v>
      </c>
      <c r="J441" s="61"/>
      <c r="K441" s="50" t="s">
        <v>299</v>
      </c>
      <c r="L441" s="227" t="s">
        <v>300</v>
      </c>
      <c r="M441" s="61"/>
      <c r="N441" s="50" t="s">
        <v>298</v>
      </c>
      <c r="O441" s="61"/>
      <c r="P441" s="91" t="s">
        <v>299</v>
      </c>
      <c r="Q441" s="1"/>
      <c r="R441" s="1"/>
      <c r="S441" s="2"/>
      <c r="T441" s="2"/>
      <c r="U441" s="1"/>
      <c r="V441" s="1"/>
      <c r="W441" s="1"/>
      <c r="X441" s="1"/>
      <c r="Y441" s="1"/>
      <c r="Z441" s="1"/>
    </row>
    <row r="442" ht="39.75" customHeight="1">
      <c r="A442" s="1"/>
      <c r="B442" s="228"/>
      <c r="C442" s="34" t="s">
        <v>454</v>
      </c>
      <c r="D442" s="15"/>
      <c r="E442" s="15"/>
      <c r="F442" s="15"/>
      <c r="G442" s="16"/>
      <c r="H442" s="53" t="s">
        <v>455</v>
      </c>
      <c r="I442" s="15"/>
      <c r="J442" s="15"/>
      <c r="K442" s="15"/>
      <c r="L442" s="15"/>
      <c r="M442" s="15"/>
      <c r="N442" s="15"/>
      <c r="O442" s="15"/>
      <c r="P442" s="18"/>
      <c r="Q442" s="1"/>
      <c r="R442" s="1"/>
      <c r="S442" s="2"/>
      <c r="T442" s="2"/>
      <c r="U442" s="1"/>
      <c r="V442" s="1"/>
      <c r="W442" s="1"/>
      <c r="X442" s="1"/>
      <c r="Y442" s="1"/>
      <c r="Z442" s="1"/>
    </row>
    <row r="443" ht="19.5" customHeight="1">
      <c r="A443" s="1"/>
      <c r="B443" s="229" t="s">
        <v>456</v>
      </c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5"/>
      <c r="Q443" s="1"/>
      <c r="R443" s="1"/>
      <c r="S443" s="2"/>
      <c r="T443" s="2"/>
      <c r="U443" s="1"/>
      <c r="V443" s="1"/>
      <c r="W443" s="1"/>
      <c r="X443" s="1"/>
      <c r="Y443" s="1"/>
      <c r="Z443" s="1"/>
    </row>
    <row r="444" ht="39.75" customHeight="1">
      <c r="A444" s="1"/>
      <c r="B444" s="224"/>
      <c r="C444" s="34" t="s">
        <v>448</v>
      </c>
      <c r="D444" s="15"/>
      <c r="E444" s="15"/>
      <c r="F444" s="15"/>
      <c r="G444" s="16"/>
      <c r="H444" s="53" t="s">
        <v>457</v>
      </c>
      <c r="I444" s="15"/>
      <c r="J444" s="15"/>
      <c r="K444" s="15"/>
      <c r="L444" s="15"/>
      <c r="M444" s="15"/>
      <c r="N444" s="15"/>
      <c r="O444" s="15"/>
      <c r="P444" s="18"/>
      <c r="Q444" s="1"/>
      <c r="R444" s="1"/>
      <c r="S444" s="2"/>
      <c r="T444" s="2"/>
      <c r="U444" s="1"/>
      <c r="V444" s="1"/>
      <c r="W444" s="1"/>
      <c r="X444" s="1"/>
      <c r="Y444" s="1"/>
      <c r="Z444" s="1"/>
    </row>
    <row r="445" ht="19.5" customHeight="1">
      <c r="A445" s="1"/>
      <c r="B445" s="225"/>
      <c r="C445" s="34" t="s">
        <v>31</v>
      </c>
      <c r="D445" s="15"/>
      <c r="E445" s="15"/>
      <c r="F445" s="15"/>
      <c r="G445" s="16"/>
      <c r="H445" s="54" t="s">
        <v>458</v>
      </c>
      <c r="I445" s="15"/>
      <c r="J445" s="50" t="s">
        <v>28</v>
      </c>
      <c r="K445" s="55" t="s">
        <v>459</v>
      </c>
      <c r="L445" s="15"/>
      <c r="M445" s="50" t="s">
        <v>28</v>
      </c>
      <c r="N445" s="55" t="s">
        <v>460</v>
      </c>
      <c r="O445" s="15"/>
      <c r="P445" s="18"/>
      <c r="Q445" s="1"/>
      <c r="R445" s="1"/>
      <c r="S445" s="2"/>
      <c r="T445" s="2"/>
      <c r="U445" s="1"/>
      <c r="V445" s="1"/>
      <c r="W445" s="1"/>
      <c r="X445" s="1"/>
      <c r="Y445" s="1"/>
      <c r="Z445" s="1"/>
    </row>
    <row r="446" ht="19.5" customHeight="1">
      <c r="A446" s="1"/>
      <c r="B446" s="225"/>
      <c r="C446" s="115" t="s">
        <v>450</v>
      </c>
      <c r="D446" s="37"/>
      <c r="E446" s="38"/>
      <c r="F446" s="129" t="s">
        <v>451</v>
      </c>
      <c r="G446" s="16"/>
      <c r="H446" s="17">
        <v>8.0</v>
      </c>
      <c r="I446" s="50" t="s">
        <v>298</v>
      </c>
      <c r="J446" s="226">
        <v>30.0</v>
      </c>
      <c r="K446" s="50" t="s">
        <v>299</v>
      </c>
      <c r="L446" s="227" t="s">
        <v>300</v>
      </c>
      <c r="M446" s="226">
        <v>17.0</v>
      </c>
      <c r="N446" s="50" t="s">
        <v>298</v>
      </c>
      <c r="O446" s="226">
        <v>15.0</v>
      </c>
      <c r="P446" s="91" t="s">
        <v>299</v>
      </c>
      <c r="Q446" s="1"/>
      <c r="R446" s="1"/>
      <c r="S446" s="2"/>
      <c r="T446" s="2"/>
      <c r="U446" s="1"/>
      <c r="V446" s="1"/>
      <c r="W446" s="1"/>
      <c r="X446" s="1"/>
      <c r="Y446" s="1"/>
      <c r="Z446" s="1"/>
    </row>
    <row r="447" ht="19.5" customHeight="1">
      <c r="A447" s="1"/>
      <c r="B447" s="225"/>
      <c r="C447" s="86"/>
      <c r="E447" s="58"/>
      <c r="F447" s="129" t="s">
        <v>452</v>
      </c>
      <c r="G447" s="16"/>
      <c r="H447" s="46"/>
      <c r="I447" s="50" t="s">
        <v>298</v>
      </c>
      <c r="J447" s="61"/>
      <c r="K447" s="50" t="s">
        <v>299</v>
      </c>
      <c r="L447" s="227" t="s">
        <v>300</v>
      </c>
      <c r="M447" s="61"/>
      <c r="N447" s="50" t="s">
        <v>298</v>
      </c>
      <c r="O447" s="61"/>
      <c r="P447" s="91" t="s">
        <v>299</v>
      </c>
      <c r="Q447" s="1"/>
      <c r="R447" s="1"/>
      <c r="S447" s="2"/>
      <c r="T447" s="2"/>
      <c r="U447" s="1"/>
      <c r="V447" s="1"/>
      <c r="W447" s="1"/>
      <c r="X447" s="1"/>
      <c r="Y447" s="1"/>
      <c r="Z447" s="1"/>
    </row>
    <row r="448" ht="19.5" customHeight="1">
      <c r="A448" s="1"/>
      <c r="B448" s="225"/>
      <c r="C448" s="88"/>
      <c r="D448" s="32"/>
      <c r="E448" s="33"/>
      <c r="F448" s="129" t="s">
        <v>453</v>
      </c>
      <c r="G448" s="16"/>
      <c r="H448" s="46"/>
      <c r="I448" s="50" t="s">
        <v>298</v>
      </c>
      <c r="J448" s="61"/>
      <c r="K448" s="50" t="s">
        <v>299</v>
      </c>
      <c r="L448" s="227" t="s">
        <v>300</v>
      </c>
      <c r="M448" s="61"/>
      <c r="N448" s="50" t="s">
        <v>298</v>
      </c>
      <c r="O448" s="61"/>
      <c r="P448" s="91" t="s">
        <v>299</v>
      </c>
      <c r="Q448" s="1"/>
      <c r="R448" s="1"/>
      <c r="S448" s="2"/>
      <c r="T448" s="2"/>
      <c r="U448" s="1"/>
      <c r="V448" s="1"/>
      <c r="W448" s="1"/>
      <c r="X448" s="1"/>
      <c r="Y448" s="1"/>
      <c r="Z448" s="1"/>
    </row>
    <row r="449" ht="39.75" customHeight="1">
      <c r="A449" s="1"/>
      <c r="B449" s="230"/>
      <c r="C449" s="39" t="s">
        <v>454</v>
      </c>
      <c r="D449" s="74"/>
      <c r="E449" s="74"/>
      <c r="F449" s="74"/>
      <c r="G449" s="127"/>
      <c r="H449" s="84" t="s">
        <v>461</v>
      </c>
      <c r="I449" s="37"/>
      <c r="J449" s="37"/>
      <c r="K449" s="37"/>
      <c r="L449" s="37"/>
      <c r="M449" s="37"/>
      <c r="N449" s="37"/>
      <c r="O449" s="37"/>
      <c r="P449" s="85"/>
      <c r="Q449" s="1"/>
      <c r="R449" s="1"/>
      <c r="S449" s="2"/>
      <c r="T449" s="2"/>
      <c r="U449" s="1"/>
      <c r="V449" s="1"/>
      <c r="W449" s="1"/>
      <c r="X449" s="1"/>
      <c r="Y449" s="1"/>
      <c r="Z449" s="1"/>
    </row>
    <row r="450" ht="19.5" customHeight="1">
      <c r="A450" s="1"/>
      <c r="B450" s="229" t="s">
        <v>462</v>
      </c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5"/>
      <c r="Q450" s="1"/>
      <c r="R450" s="1"/>
      <c r="S450" s="2"/>
      <c r="T450" s="2"/>
      <c r="U450" s="1"/>
      <c r="V450" s="1"/>
      <c r="W450" s="1"/>
      <c r="X450" s="1"/>
      <c r="Y450" s="1"/>
      <c r="Z450" s="1"/>
    </row>
    <row r="451" ht="39.75" customHeight="1">
      <c r="A451" s="1"/>
      <c r="B451" s="224"/>
      <c r="C451" s="34" t="s">
        <v>448</v>
      </c>
      <c r="D451" s="15"/>
      <c r="E451" s="15"/>
      <c r="F451" s="15"/>
      <c r="G451" s="16"/>
      <c r="H451" s="53" t="s">
        <v>463</v>
      </c>
      <c r="I451" s="15"/>
      <c r="J451" s="15"/>
      <c r="K451" s="15"/>
      <c r="L451" s="15"/>
      <c r="M451" s="15"/>
      <c r="N451" s="15"/>
      <c r="O451" s="15"/>
      <c r="P451" s="18"/>
      <c r="Q451" s="1"/>
      <c r="R451" s="1"/>
      <c r="S451" s="2"/>
      <c r="T451" s="2"/>
      <c r="U451" s="1"/>
      <c r="V451" s="1"/>
      <c r="W451" s="1"/>
      <c r="X451" s="1"/>
      <c r="Y451" s="1"/>
      <c r="Z451" s="1"/>
    </row>
    <row r="452" ht="19.5" customHeight="1">
      <c r="A452" s="1"/>
      <c r="B452" s="225"/>
      <c r="C452" s="34" t="s">
        <v>31</v>
      </c>
      <c r="D452" s="15"/>
      <c r="E452" s="15"/>
      <c r="F452" s="15"/>
      <c r="G452" s="16"/>
      <c r="H452" s="54" t="s">
        <v>458</v>
      </c>
      <c r="I452" s="15"/>
      <c r="J452" s="50" t="s">
        <v>28</v>
      </c>
      <c r="K452" s="55" t="s">
        <v>459</v>
      </c>
      <c r="L452" s="15"/>
      <c r="M452" s="50" t="s">
        <v>28</v>
      </c>
      <c r="N452" s="55" t="s">
        <v>464</v>
      </c>
      <c r="O452" s="15"/>
      <c r="P452" s="18"/>
      <c r="Q452" s="1"/>
      <c r="R452" s="1"/>
      <c r="S452" s="2"/>
      <c r="T452" s="2"/>
      <c r="U452" s="1"/>
      <c r="V452" s="1"/>
      <c r="W452" s="1"/>
      <c r="X452" s="1"/>
      <c r="Y452" s="1"/>
      <c r="Z452" s="1"/>
    </row>
    <row r="453" ht="19.5" customHeight="1">
      <c r="A453" s="1"/>
      <c r="B453" s="225"/>
      <c r="C453" s="115" t="s">
        <v>450</v>
      </c>
      <c r="D453" s="37"/>
      <c r="E453" s="38"/>
      <c r="F453" s="129" t="s">
        <v>451</v>
      </c>
      <c r="G453" s="16"/>
      <c r="H453" s="17">
        <v>8.0</v>
      </c>
      <c r="I453" s="50" t="s">
        <v>298</v>
      </c>
      <c r="J453" s="226">
        <v>30.0</v>
      </c>
      <c r="K453" s="50" t="s">
        <v>299</v>
      </c>
      <c r="L453" s="227" t="s">
        <v>300</v>
      </c>
      <c r="M453" s="226">
        <v>17.0</v>
      </c>
      <c r="N453" s="50" t="s">
        <v>298</v>
      </c>
      <c r="O453" s="226">
        <v>15.0</v>
      </c>
      <c r="P453" s="91" t="s">
        <v>299</v>
      </c>
      <c r="Q453" s="1"/>
      <c r="R453" s="1"/>
      <c r="S453" s="2"/>
      <c r="T453" s="2"/>
      <c r="U453" s="1"/>
      <c r="V453" s="1"/>
      <c r="W453" s="1"/>
      <c r="X453" s="1"/>
      <c r="Y453" s="1"/>
      <c r="Z453" s="1"/>
    </row>
    <row r="454" ht="19.5" customHeight="1">
      <c r="A454" s="1"/>
      <c r="B454" s="225"/>
      <c r="C454" s="86"/>
      <c r="E454" s="58"/>
      <c r="F454" s="129" t="s">
        <v>452</v>
      </c>
      <c r="G454" s="16"/>
      <c r="H454" s="46"/>
      <c r="I454" s="50" t="s">
        <v>298</v>
      </c>
      <c r="J454" s="61"/>
      <c r="K454" s="50" t="s">
        <v>299</v>
      </c>
      <c r="L454" s="227" t="s">
        <v>300</v>
      </c>
      <c r="M454" s="61"/>
      <c r="N454" s="50" t="s">
        <v>298</v>
      </c>
      <c r="O454" s="61"/>
      <c r="P454" s="91" t="s">
        <v>299</v>
      </c>
      <c r="Q454" s="1"/>
      <c r="R454" s="1"/>
      <c r="S454" s="2"/>
      <c r="T454" s="2"/>
      <c r="U454" s="1"/>
      <c r="V454" s="1"/>
      <c r="W454" s="1"/>
      <c r="X454" s="1"/>
      <c r="Y454" s="1"/>
      <c r="Z454" s="1"/>
    </row>
    <row r="455" ht="19.5" customHeight="1">
      <c r="A455" s="1"/>
      <c r="B455" s="225"/>
      <c r="C455" s="88"/>
      <c r="D455" s="32"/>
      <c r="E455" s="33"/>
      <c r="F455" s="129" t="s">
        <v>453</v>
      </c>
      <c r="G455" s="16"/>
      <c r="H455" s="46"/>
      <c r="I455" s="50" t="s">
        <v>298</v>
      </c>
      <c r="J455" s="61"/>
      <c r="K455" s="50" t="s">
        <v>299</v>
      </c>
      <c r="L455" s="227" t="s">
        <v>300</v>
      </c>
      <c r="M455" s="61"/>
      <c r="N455" s="50" t="s">
        <v>298</v>
      </c>
      <c r="O455" s="61"/>
      <c r="P455" s="91" t="s">
        <v>299</v>
      </c>
      <c r="Q455" s="1"/>
      <c r="R455" s="1"/>
      <c r="S455" s="2"/>
      <c r="T455" s="2"/>
      <c r="U455" s="1"/>
      <c r="V455" s="1"/>
      <c r="W455" s="1"/>
      <c r="X455" s="1"/>
      <c r="Y455" s="1"/>
      <c r="Z455" s="1"/>
    </row>
    <row r="456" ht="39.75" customHeight="1">
      <c r="A456" s="1"/>
      <c r="B456" s="230"/>
      <c r="C456" s="39" t="s">
        <v>454</v>
      </c>
      <c r="D456" s="74"/>
      <c r="E456" s="74"/>
      <c r="F456" s="74"/>
      <c r="G456" s="127"/>
      <c r="H456" s="84" t="s">
        <v>465</v>
      </c>
      <c r="I456" s="37"/>
      <c r="J456" s="37"/>
      <c r="K456" s="37"/>
      <c r="L456" s="37"/>
      <c r="M456" s="37"/>
      <c r="N456" s="37"/>
      <c r="O456" s="37"/>
      <c r="P456" s="85"/>
      <c r="Q456" s="1"/>
      <c r="R456" s="1"/>
      <c r="S456" s="2"/>
      <c r="T456" s="2"/>
      <c r="U456" s="1"/>
      <c r="V456" s="1"/>
      <c r="W456" s="1"/>
      <c r="X456" s="1"/>
      <c r="Y456" s="1"/>
      <c r="Z456" s="1"/>
    </row>
    <row r="457" ht="19.5" customHeight="1">
      <c r="A457" s="1"/>
      <c r="B457" s="229" t="s">
        <v>466</v>
      </c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5"/>
      <c r="Q457" s="1"/>
      <c r="R457" s="1"/>
      <c r="S457" s="2"/>
      <c r="T457" s="2"/>
      <c r="U457" s="1"/>
      <c r="V457" s="1"/>
      <c r="W457" s="1"/>
      <c r="X457" s="1"/>
      <c r="Y457" s="1"/>
      <c r="Z457" s="1"/>
    </row>
    <row r="458" ht="39.75" customHeight="1">
      <c r="A458" s="1"/>
      <c r="B458" s="224"/>
      <c r="C458" s="34" t="s">
        <v>448</v>
      </c>
      <c r="D458" s="15"/>
      <c r="E458" s="15"/>
      <c r="F458" s="15"/>
      <c r="G458" s="16"/>
      <c r="H458" s="77"/>
      <c r="I458" s="15"/>
      <c r="J458" s="15"/>
      <c r="K458" s="15"/>
      <c r="L458" s="15"/>
      <c r="M458" s="15"/>
      <c r="N458" s="15"/>
      <c r="O458" s="15"/>
      <c r="P458" s="18"/>
      <c r="Q458" s="1"/>
      <c r="R458" s="1"/>
      <c r="S458" s="2"/>
      <c r="T458" s="2"/>
      <c r="U458" s="1"/>
      <c r="V458" s="1"/>
      <c r="W458" s="1"/>
      <c r="X458" s="1"/>
      <c r="Y458" s="1"/>
      <c r="Z458" s="1"/>
    </row>
    <row r="459" ht="19.5" customHeight="1">
      <c r="A459" s="1"/>
      <c r="B459" s="225"/>
      <c r="C459" s="34" t="s">
        <v>31</v>
      </c>
      <c r="D459" s="15"/>
      <c r="E459" s="15"/>
      <c r="F459" s="15"/>
      <c r="G459" s="16"/>
      <c r="H459" s="47"/>
      <c r="I459" s="15"/>
      <c r="J459" s="50" t="s">
        <v>28</v>
      </c>
      <c r="K459" s="59"/>
      <c r="L459" s="15"/>
      <c r="M459" s="50" t="s">
        <v>28</v>
      </c>
      <c r="N459" s="59"/>
      <c r="O459" s="15"/>
      <c r="P459" s="18"/>
      <c r="Q459" s="1"/>
      <c r="R459" s="1"/>
      <c r="S459" s="2"/>
      <c r="T459" s="2"/>
      <c r="U459" s="1"/>
      <c r="V459" s="1"/>
      <c r="W459" s="1"/>
      <c r="X459" s="1"/>
      <c r="Y459" s="1"/>
      <c r="Z459" s="1"/>
    </row>
    <row r="460" ht="19.5" customHeight="1">
      <c r="A460" s="1"/>
      <c r="B460" s="225"/>
      <c r="C460" s="115" t="s">
        <v>450</v>
      </c>
      <c r="D460" s="37"/>
      <c r="E460" s="38"/>
      <c r="F460" s="129" t="s">
        <v>451</v>
      </c>
      <c r="G460" s="16"/>
      <c r="H460" s="46"/>
      <c r="I460" s="50" t="s">
        <v>298</v>
      </c>
      <c r="J460" s="61"/>
      <c r="K460" s="50" t="s">
        <v>299</v>
      </c>
      <c r="L460" s="227" t="s">
        <v>300</v>
      </c>
      <c r="M460" s="61"/>
      <c r="N460" s="50" t="s">
        <v>298</v>
      </c>
      <c r="O460" s="61"/>
      <c r="P460" s="91" t="s">
        <v>299</v>
      </c>
      <c r="Q460" s="1"/>
      <c r="R460" s="1"/>
      <c r="S460" s="2"/>
      <c r="T460" s="2"/>
      <c r="U460" s="1"/>
      <c r="V460" s="1"/>
      <c r="W460" s="1"/>
      <c r="X460" s="1"/>
      <c r="Y460" s="1"/>
      <c r="Z460" s="1"/>
    </row>
    <row r="461" ht="19.5" customHeight="1">
      <c r="A461" s="1"/>
      <c r="B461" s="225"/>
      <c r="C461" s="86"/>
      <c r="E461" s="58"/>
      <c r="F461" s="129" t="s">
        <v>452</v>
      </c>
      <c r="G461" s="16"/>
      <c r="H461" s="46"/>
      <c r="I461" s="50" t="s">
        <v>298</v>
      </c>
      <c r="J461" s="61"/>
      <c r="K461" s="50" t="s">
        <v>299</v>
      </c>
      <c r="L461" s="227" t="s">
        <v>300</v>
      </c>
      <c r="M461" s="61"/>
      <c r="N461" s="50" t="s">
        <v>298</v>
      </c>
      <c r="O461" s="61"/>
      <c r="P461" s="91" t="s">
        <v>299</v>
      </c>
      <c r="Q461" s="1"/>
      <c r="R461" s="1"/>
      <c r="S461" s="2"/>
      <c r="T461" s="2"/>
      <c r="U461" s="1"/>
      <c r="V461" s="1"/>
      <c r="W461" s="1"/>
      <c r="X461" s="1"/>
      <c r="Y461" s="1"/>
      <c r="Z461" s="1"/>
    </row>
    <row r="462" ht="19.5" customHeight="1">
      <c r="A462" s="1"/>
      <c r="B462" s="225"/>
      <c r="C462" s="88"/>
      <c r="D462" s="32"/>
      <c r="E462" s="33"/>
      <c r="F462" s="129" t="s">
        <v>453</v>
      </c>
      <c r="G462" s="16"/>
      <c r="H462" s="46"/>
      <c r="I462" s="50" t="s">
        <v>298</v>
      </c>
      <c r="J462" s="61"/>
      <c r="K462" s="50" t="s">
        <v>299</v>
      </c>
      <c r="L462" s="227" t="s">
        <v>300</v>
      </c>
      <c r="M462" s="61"/>
      <c r="N462" s="50" t="s">
        <v>298</v>
      </c>
      <c r="O462" s="61"/>
      <c r="P462" s="91" t="s">
        <v>299</v>
      </c>
      <c r="Q462" s="1"/>
      <c r="R462" s="1"/>
      <c r="S462" s="2"/>
      <c r="T462" s="2"/>
      <c r="U462" s="1"/>
      <c r="V462" s="1"/>
      <c r="W462" s="1"/>
      <c r="X462" s="1"/>
      <c r="Y462" s="1"/>
      <c r="Z462" s="1"/>
    </row>
    <row r="463" ht="39.75" customHeight="1">
      <c r="A463" s="1"/>
      <c r="B463" s="230"/>
      <c r="C463" s="39" t="s">
        <v>454</v>
      </c>
      <c r="D463" s="74"/>
      <c r="E463" s="74"/>
      <c r="F463" s="74"/>
      <c r="G463" s="127"/>
      <c r="H463" s="210"/>
      <c r="I463" s="37"/>
      <c r="J463" s="37"/>
      <c r="K463" s="37"/>
      <c r="L463" s="37"/>
      <c r="M463" s="37"/>
      <c r="N463" s="37"/>
      <c r="O463" s="37"/>
      <c r="P463" s="85"/>
      <c r="Q463" s="1"/>
      <c r="R463" s="1"/>
      <c r="S463" s="2"/>
      <c r="T463" s="2"/>
      <c r="U463" s="1"/>
      <c r="V463" s="1"/>
      <c r="W463" s="1"/>
      <c r="X463" s="1"/>
      <c r="Y463" s="1"/>
      <c r="Z463" s="1"/>
    </row>
    <row r="464" ht="19.5" customHeight="1">
      <c r="A464" s="1"/>
      <c r="B464" s="229" t="s">
        <v>467</v>
      </c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5"/>
      <c r="Q464" s="1"/>
      <c r="R464" s="1"/>
      <c r="S464" s="2"/>
      <c r="T464" s="2"/>
      <c r="U464" s="1"/>
      <c r="V464" s="1"/>
      <c r="W464" s="1"/>
      <c r="X464" s="1"/>
      <c r="Y464" s="1"/>
      <c r="Z464" s="1"/>
    </row>
    <row r="465" ht="39.75" customHeight="1">
      <c r="A465" s="1"/>
      <c r="B465" s="224"/>
      <c r="C465" s="34" t="s">
        <v>448</v>
      </c>
      <c r="D465" s="15"/>
      <c r="E465" s="15"/>
      <c r="F465" s="15"/>
      <c r="G465" s="16"/>
      <c r="H465" s="77"/>
      <c r="I465" s="15"/>
      <c r="J465" s="15"/>
      <c r="K465" s="15"/>
      <c r="L465" s="15"/>
      <c r="M465" s="15"/>
      <c r="N465" s="15"/>
      <c r="O465" s="15"/>
      <c r="P465" s="18"/>
      <c r="Q465" s="1"/>
      <c r="R465" s="1"/>
      <c r="S465" s="2"/>
      <c r="T465" s="2"/>
      <c r="U465" s="1"/>
      <c r="V465" s="1"/>
      <c r="W465" s="1"/>
      <c r="X465" s="1"/>
      <c r="Y465" s="1"/>
      <c r="Z465" s="1"/>
    </row>
    <row r="466" ht="19.5" customHeight="1">
      <c r="A466" s="1"/>
      <c r="B466" s="225"/>
      <c r="C466" s="34" t="s">
        <v>31</v>
      </c>
      <c r="D466" s="15"/>
      <c r="E466" s="15"/>
      <c r="F466" s="15"/>
      <c r="G466" s="16"/>
      <c r="H466" s="47"/>
      <c r="I466" s="15"/>
      <c r="J466" s="50" t="s">
        <v>28</v>
      </c>
      <c r="K466" s="59"/>
      <c r="L466" s="15"/>
      <c r="M466" s="50" t="s">
        <v>28</v>
      </c>
      <c r="N466" s="59"/>
      <c r="O466" s="15"/>
      <c r="P466" s="18"/>
      <c r="Q466" s="1"/>
      <c r="R466" s="1"/>
      <c r="S466" s="2"/>
      <c r="T466" s="2"/>
      <c r="U466" s="1"/>
      <c r="V466" s="1"/>
      <c r="W466" s="1"/>
      <c r="X466" s="1"/>
      <c r="Y466" s="1"/>
      <c r="Z466" s="1"/>
    </row>
    <row r="467" ht="19.5" customHeight="1">
      <c r="A467" s="1"/>
      <c r="B467" s="225"/>
      <c r="C467" s="115" t="s">
        <v>450</v>
      </c>
      <c r="D467" s="37"/>
      <c r="E467" s="38"/>
      <c r="F467" s="129" t="s">
        <v>451</v>
      </c>
      <c r="G467" s="16"/>
      <c r="H467" s="46"/>
      <c r="I467" s="50" t="s">
        <v>298</v>
      </c>
      <c r="J467" s="61"/>
      <c r="K467" s="50" t="s">
        <v>299</v>
      </c>
      <c r="L467" s="227" t="s">
        <v>300</v>
      </c>
      <c r="M467" s="61"/>
      <c r="N467" s="50" t="s">
        <v>298</v>
      </c>
      <c r="O467" s="61"/>
      <c r="P467" s="91" t="s">
        <v>299</v>
      </c>
      <c r="Q467" s="1"/>
      <c r="R467" s="1"/>
      <c r="S467" s="2"/>
      <c r="T467" s="2"/>
      <c r="U467" s="1"/>
      <c r="V467" s="1"/>
      <c r="W467" s="1"/>
      <c r="X467" s="1"/>
      <c r="Y467" s="1"/>
      <c r="Z467" s="1"/>
    </row>
    <row r="468" ht="19.5" customHeight="1">
      <c r="A468" s="1"/>
      <c r="B468" s="225"/>
      <c r="C468" s="86"/>
      <c r="E468" s="58"/>
      <c r="F468" s="129" t="s">
        <v>452</v>
      </c>
      <c r="G468" s="16"/>
      <c r="H468" s="46"/>
      <c r="I468" s="50" t="s">
        <v>298</v>
      </c>
      <c r="J468" s="61"/>
      <c r="K468" s="50" t="s">
        <v>299</v>
      </c>
      <c r="L468" s="227" t="s">
        <v>300</v>
      </c>
      <c r="M468" s="61"/>
      <c r="N468" s="50" t="s">
        <v>298</v>
      </c>
      <c r="O468" s="61"/>
      <c r="P468" s="91" t="s">
        <v>299</v>
      </c>
      <c r="Q468" s="1"/>
      <c r="R468" s="1"/>
      <c r="S468" s="2"/>
      <c r="T468" s="2"/>
      <c r="U468" s="1"/>
      <c r="V468" s="1"/>
      <c r="W468" s="1"/>
      <c r="X468" s="1"/>
      <c r="Y468" s="1"/>
      <c r="Z468" s="1"/>
    </row>
    <row r="469" ht="19.5" customHeight="1">
      <c r="A469" s="1"/>
      <c r="B469" s="225"/>
      <c r="C469" s="88"/>
      <c r="D469" s="32"/>
      <c r="E469" s="33"/>
      <c r="F469" s="129" t="s">
        <v>453</v>
      </c>
      <c r="G469" s="16"/>
      <c r="H469" s="46"/>
      <c r="I469" s="50" t="s">
        <v>298</v>
      </c>
      <c r="J469" s="61"/>
      <c r="K469" s="50" t="s">
        <v>299</v>
      </c>
      <c r="L469" s="227" t="s">
        <v>300</v>
      </c>
      <c r="M469" s="61"/>
      <c r="N469" s="50" t="s">
        <v>298</v>
      </c>
      <c r="O469" s="61"/>
      <c r="P469" s="91" t="s">
        <v>299</v>
      </c>
      <c r="Q469" s="1"/>
      <c r="R469" s="1"/>
      <c r="S469" s="2"/>
      <c r="T469" s="2"/>
      <c r="U469" s="1"/>
      <c r="V469" s="1"/>
      <c r="W469" s="1"/>
      <c r="X469" s="1"/>
      <c r="Y469" s="1"/>
      <c r="Z469" s="1"/>
    </row>
    <row r="470" ht="39.75" customHeight="1">
      <c r="A470" s="1"/>
      <c r="B470" s="231"/>
      <c r="C470" s="66" t="s">
        <v>454</v>
      </c>
      <c r="D470" s="21"/>
      <c r="E470" s="21"/>
      <c r="F470" s="21"/>
      <c r="G470" s="22"/>
      <c r="H470" s="132"/>
      <c r="I470" s="21"/>
      <c r="J470" s="21"/>
      <c r="K470" s="21"/>
      <c r="L470" s="21"/>
      <c r="M470" s="21"/>
      <c r="N470" s="21"/>
      <c r="O470" s="21"/>
      <c r="P470" s="24"/>
      <c r="Q470" s="1"/>
      <c r="R470" s="1"/>
      <c r="S470" s="2"/>
      <c r="T470" s="2"/>
      <c r="U470" s="1"/>
      <c r="V470" s="1"/>
      <c r="W470" s="1"/>
      <c r="X470" s="1"/>
      <c r="Y470" s="1"/>
      <c r="Z470" s="1"/>
    </row>
    <row r="471" ht="19.5" customHeight="1">
      <c r="A471" s="1"/>
      <c r="B471" s="1"/>
      <c r="C471" s="136"/>
      <c r="D471" s="136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"/>
      <c r="R471" s="1"/>
      <c r="S471" s="2"/>
      <c r="T471" s="2"/>
      <c r="U471" s="1"/>
      <c r="V471" s="1"/>
      <c r="W471" s="1"/>
      <c r="X471" s="1"/>
      <c r="Y471" s="1"/>
      <c r="Z471" s="1"/>
    </row>
    <row r="472" ht="19.5" customHeight="1">
      <c r="A472" s="25"/>
      <c r="B472" s="25" t="s">
        <v>468</v>
      </c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6"/>
      <c r="T472" s="26"/>
      <c r="U472" s="25"/>
      <c r="V472" s="25"/>
      <c r="W472" s="25"/>
      <c r="X472" s="25"/>
      <c r="Y472" s="25"/>
      <c r="Z472" s="25"/>
    </row>
    <row r="473" ht="19.5" customHeight="1">
      <c r="A473" s="1"/>
      <c r="B473" s="232" t="s">
        <v>469</v>
      </c>
      <c r="C473" s="28"/>
      <c r="D473" s="28"/>
      <c r="E473" s="28"/>
      <c r="F473" s="28"/>
      <c r="G473" s="29"/>
      <c r="H473" s="30" t="s">
        <v>141</v>
      </c>
      <c r="I473" s="7"/>
      <c r="J473" s="7"/>
      <c r="K473" s="7"/>
      <c r="L473" s="7"/>
      <c r="M473" s="7"/>
      <c r="N473" s="7"/>
      <c r="O473" s="7"/>
      <c r="P473" s="13"/>
      <c r="Q473" s="1"/>
      <c r="R473" s="1"/>
      <c r="S473" s="2"/>
      <c r="T473" s="2"/>
      <c r="U473" s="1"/>
      <c r="V473" s="1"/>
      <c r="W473" s="1"/>
      <c r="X473" s="1"/>
      <c r="Y473" s="1"/>
      <c r="Z473" s="1"/>
    </row>
    <row r="474" ht="19.5" customHeight="1">
      <c r="A474" s="1"/>
      <c r="B474" s="57"/>
      <c r="G474" s="58"/>
      <c r="H474" s="39" t="s">
        <v>200</v>
      </c>
      <c r="I474" s="74"/>
      <c r="J474" s="74"/>
      <c r="K474" s="74"/>
      <c r="L474" s="74"/>
      <c r="M474" s="74"/>
      <c r="N474" s="74"/>
      <c r="O474" s="74"/>
      <c r="P474" s="75"/>
      <c r="Q474" s="1"/>
      <c r="R474" s="1"/>
      <c r="S474" s="2"/>
      <c r="T474" s="2"/>
      <c r="U474" s="1"/>
      <c r="V474" s="1"/>
      <c r="W474" s="1"/>
      <c r="X474" s="1"/>
      <c r="Y474" s="1"/>
      <c r="Z474" s="1"/>
    </row>
    <row r="475" ht="120.0" customHeight="1">
      <c r="A475" s="1"/>
      <c r="B475" s="31"/>
      <c r="C475" s="32"/>
      <c r="D475" s="32"/>
      <c r="E475" s="32"/>
      <c r="F475" s="32"/>
      <c r="G475" s="33"/>
      <c r="H475" s="114"/>
      <c r="I475" s="34" t="s">
        <v>470</v>
      </c>
      <c r="J475" s="15"/>
      <c r="K475" s="16"/>
      <c r="L475" s="77"/>
      <c r="M475" s="15"/>
      <c r="N475" s="15"/>
      <c r="O475" s="15"/>
      <c r="P475" s="18"/>
      <c r="Q475" s="1"/>
      <c r="R475" s="1"/>
      <c r="S475" s="2"/>
      <c r="T475" s="2"/>
      <c r="U475" s="1"/>
      <c r="V475" s="1"/>
      <c r="W475" s="1"/>
      <c r="X475" s="1"/>
      <c r="Y475" s="1"/>
      <c r="Z475" s="1"/>
    </row>
    <row r="476" ht="19.5" customHeight="1">
      <c r="A476" s="1"/>
      <c r="B476" s="97" t="s">
        <v>471</v>
      </c>
      <c r="C476" s="37"/>
      <c r="D476" s="37"/>
      <c r="E476" s="37"/>
      <c r="F476" s="37"/>
      <c r="G476" s="38"/>
      <c r="H476" s="17" t="s">
        <v>141</v>
      </c>
      <c r="I476" s="15"/>
      <c r="J476" s="15"/>
      <c r="K476" s="15"/>
      <c r="L476" s="15"/>
      <c r="M476" s="15"/>
      <c r="N476" s="15"/>
      <c r="O476" s="15"/>
      <c r="P476" s="18"/>
      <c r="Q476" s="1"/>
      <c r="R476" s="1"/>
      <c r="S476" s="2"/>
      <c r="T476" s="2"/>
      <c r="U476" s="1"/>
      <c r="V476" s="1"/>
      <c r="W476" s="1"/>
      <c r="X476" s="1"/>
      <c r="Y476" s="1"/>
      <c r="Z476" s="1"/>
    </row>
    <row r="477" ht="19.5" customHeight="1">
      <c r="A477" s="1"/>
      <c r="B477" s="57"/>
      <c r="G477" s="58"/>
      <c r="H477" s="39" t="s">
        <v>200</v>
      </c>
      <c r="I477" s="74"/>
      <c r="J477" s="74"/>
      <c r="K477" s="74"/>
      <c r="L477" s="74"/>
      <c r="M477" s="74"/>
      <c r="N477" s="74"/>
      <c r="O477" s="74"/>
      <c r="P477" s="75"/>
      <c r="Q477" s="1"/>
      <c r="R477" s="1"/>
      <c r="S477" s="2"/>
      <c r="T477" s="2"/>
      <c r="U477" s="1"/>
      <c r="V477" s="1"/>
      <c r="W477" s="1"/>
      <c r="X477" s="1"/>
      <c r="Y477" s="1"/>
      <c r="Z477" s="1"/>
    </row>
    <row r="478" ht="120.0" customHeight="1">
      <c r="A478" s="1"/>
      <c r="B478" s="31"/>
      <c r="C478" s="32"/>
      <c r="D478" s="32"/>
      <c r="E478" s="32"/>
      <c r="F478" s="32"/>
      <c r="G478" s="33"/>
      <c r="H478" s="114"/>
      <c r="I478" s="34" t="s">
        <v>470</v>
      </c>
      <c r="J478" s="15"/>
      <c r="K478" s="16"/>
      <c r="L478" s="77"/>
      <c r="M478" s="15"/>
      <c r="N478" s="15"/>
      <c r="O478" s="15"/>
      <c r="P478" s="18"/>
      <c r="Q478" s="1"/>
      <c r="R478" s="1"/>
      <c r="S478" s="2"/>
      <c r="T478" s="2"/>
      <c r="U478" s="1"/>
      <c r="V478" s="1"/>
      <c r="W478" s="1"/>
      <c r="X478" s="1"/>
      <c r="Y478" s="1"/>
      <c r="Z478" s="1"/>
    </row>
    <row r="479" ht="19.5" customHeight="1">
      <c r="A479" s="1"/>
      <c r="B479" s="233" t="s">
        <v>472</v>
      </c>
      <c r="C479" s="21"/>
      <c r="D479" s="21"/>
      <c r="E479" s="21"/>
      <c r="F479" s="21"/>
      <c r="G479" s="22"/>
      <c r="H479" s="135" t="s">
        <v>141</v>
      </c>
      <c r="I479" s="21"/>
      <c r="J479" s="21"/>
      <c r="K479" s="21"/>
      <c r="L479" s="21"/>
      <c r="M479" s="21"/>
      <c r="N479" s="21"/>
      <c r="O479" s="21"/>
      <c r="P479" s="24"/>
      <c r="Q479" s="1"/>
      <c r="R479" s="1"/>
      <c r="S479" s="2"/>
      <c r="T479" s="2"/>
      <c r="U479" s="1"/>
      <c r="V479" s="1"/>
      <c r="W479" s="1"/>
      <c r="X479" s="1"/>
      <c r="Y479" s="1"/>
      <c r="Z479" s="1"/>
    </row>
    <row r="480" ht="19.5" customHeight="1">
      <c r="A480" s="1"/>
      <c r="B480" s="1"/>
      <c r="C480" s="1"/>
      <c r="D480" s="1"/>
      <c r="E480" s="1"/>
      <c r="F480" s="1"/>
      <c r="G480" s="1"/>
      <c r="H480" s="136"/>
      <c r="I480" s="136"/>
      <c r="J480" s="136"/>
      <c r="K480" s="136"/>
      <c r="L480" s="136"/>
      <c r="M480" s="136"/>
      <c r="N480" s="136"/>
      <c r="O480" s="136"/>
      <c r="P480" s="136"/>
      <c r="Q480" s="1"/>
      <c r="R480" s="1"/>
      <c r="S480" s="2"/>
      <c r="T480" s="2"/>
      <c r="U480" s="1"/>
      <c r="V480" s="1"/>
      <c r="W480" s="1"/>
      <c r="X480" s="1"/>
      <c r="Y480" s="1"/>
      <c r="Z480" s="1"/>
    </row>
    <row r="481" ht="19.5" customHeight="1">
      <c r="A481" s="25"/>
      <c r="B481" s="25" t="s">
        <v>473</v>
      </c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6"/>
      <c r="T481" s="26"/>
      <c r="U481" s="25"/>
      <c r="V481" s="25"/>
      <c r="W481" s="25"/>
      <c r="X481" s="25"/>
      <c r="Y481" s="25"/>
      <c r="Z481" s="25"/>
    </row>
    <row r="482" ht="19.5" customHeight="1">
      <c r="A482" s="1"/>
      <c r="B482" s="149" t="s">
        <v>474</v>
      </c>
      <c r="C482" s="28"/>
      <c r="D482" s="28"/>
      <c r="E482" s="29"/>
      <c r="F482" s="30" t="s">
        <v>141</v>
      </c>
      <c r="G482" s="7"/>
      <c r="H482" s="7"/>
      <c r="I482" s="7"/>
      <c r="J482" s="7"/>
      <c r="K482" s="7"/>
      <c r="L482" s="7"/>
      <c r="M482" s="7"/>
      <c r="N482" s="7"/>
      <c r="O482" s="7"/>
      <c r="P482" s="13"/>
      <c r="Q482" s="1"/>
      <c r="R482" s="1"/>
      <c r="S482" s="2" t="str">
        <f>IF(F482="","未記入","")</f>
        <v/>
      </c>
      <c r="T482" s="2"/>
      <c r="U482" s="1"/>
      <c r="V482" s="1"/>
      <c r="W482" s="1"/>
      <c r="X482" s="1"/>
      <c r="Y482" s="1"/>
      <c r="Z482" s="1"/>
    </row>
    <row r="483" ht="19.5" customHeight="1">
      <c r="A483" s="1"/>
      <c r="B483" s="57"/>
      <c r="E483" s="58"/>
      <c r="F483" s="34" t="s">
        <v>200</v>
      </c>
      <c r="G483" s="15"/>
      <c r="H483" s="15"/>
      <c r="I483" s="15"/>
      <c r="J483" s="15"/>
      <c r="K483" s="15"/>
      <c r="L483" s="15"/>
      <c r="M483" s="15"/>
      <c r="N483" s="15"/>
      <c r="O483" s="15"/>
      <c r="P483" s="18"/>
      <c r="Q483" s="1"/>
      <c r="R483" s="1"/>
      <c r="S483" s="2"/>
      <c r="T483" s="2"/>
      <c r="U483" s="1"/>
      <c r="V483" s="1"/>
      <c r="W483" s="1"/>
      <c r="X483" s="1"/>
      <c r="Y483" s="1"/>
      <c r="Z483" s="1"/>
    </row>
    <row r="484" ht="39.75" customHeight="1">
      <c r="A484" s="1"/>
      <c r="B484" s="57"/>
      <c r="E484" s="58"/>
      <c r="F484" s="105"/>
      <c r="G484" s="34" t="s">
        <v>475</v>
      </c>
      <c r="H484" s="15"/>
      <c r="I484" s="16"/>
      <c r="J484" s="53" t="s">
        <v>476</v>
      </c>
      <c r="K484" s="15"/>
      <c r="L484" s="15"/>
      <c r="M484" s="15"/>
      <c r="N484" s="15"/>
      <c r="O484" s="15"/>
      <c r="P484" s="18"/>
      <c r="Q484" s="1"/>
      <c r="R484" s="1"/>
      <c r="S484" s="2" t="str">
        <f>IF($F$482=MST!$I$6,IF(J484="","未記入",""),"")</f>
        <v/>
      </c>
      <c r="T484" s="2"/>
      <c r="U484" s="1"/>
      <c r="V484" s="1"/>
      <c r="W484" s="1"/>
      <c r="X484" s="1"/>
      <c r="Y484" s="1"/>
      <c r="Z484" s="1"/>
    </row>
    <row r="485" ht="19.5" customHeight="1">
      <c r="A485" s="1"/>
      <c r="B485" s="31"/>
      <c r="C485" s="32"/>
      <c r="D485" s="32"/>
      <c r="E485" s="33"/>
      <c r="F485" s="109"/>
      <c r="G485" s="34" t="s">
        <v>477</v>
      </c>
      <c r="H485" s="15"/>
      <c r="I485" s="16"/>
      <c r="J485" s="17" t="s">
        <v>141</v>
      </c>
      <c r="K485" s="15"/>
      <c r="L485" s="15"/>
      <c r="M485" s="15"/>
      <c r="N485" s="15"/>
      <c r="O485" s="15"/>
      <c r="P485" s="18"/>
      <c r="Q485" s="1"/>
      <c r="R485" s="1"/>
      <c r="S485" s="2" t="str">
        <f>IF($F$482=MST!$I$6,IF(J485="","未記入",""),"")</f>
        <v/>
      </c>
      <c r="T485" s="2"/>
      <c r="U485" s="1"/>
      <c r="V485" s="1"/>
      <c r="W485" s="1"/>
      <c r="X485" s="1"/>
      <c r="Y485" s="1"/>
      <c r="Z485" s="1"/>
    </row>
    <row r="486" ht="19.5" customHeight="1">
      <c r="A486" s="1"/>
      <c r="B486" s="97" t="s">
        <v>478</v>
      </c>
      <c r="C486" s="37"/>
      <c r="D486" s="37"/>
      <c r="E486" s="38"/>
      <c r="F486" s="17" t="s">
        <v>239</v>
      </c>
      <c r="G486" s="15"/>
      <c r="H486" s="15"/>
      <c r="I486" s="15"/>
      <c r="J486" s="15"/>
      <c r="K486" s="15"/>
      <c r="L486" s="15"/>
      <c r="M486" s="15"/>
      <c r="N486" s="15"/>
      <c r="O486" s="15"/>
      <c r="P486" s="18"/>
      <c r="Q486" s="1"/>
      <c r="R486" s="1"/>
      <c r="S486" s="2" t="str">
        <f>IF($F$486="","未記入","")</f>
        <v/>
      </c>
      <c r="T486" s="2"/>
      <c r="U486" s="1"/>
      <c r="V486" s="1"/>
      <c r="W486" s="1"/>
      <c r="X486" s="1"/>
      <c r="Y486" s="1"/>
      <c r="Z486" s="1"/>
    </row>
    <row r="487" ht="19.5" customHeight="1">
      <c r="A487" s="1"/>
      <c r="B487" s="57"/>
      <c r="E487" s="58"/>
      <c r="F487" s="34" t="s">
        <v>200</v>
      </c>
      <c r="G487" s="15"/>
      <c r="H487" s="15"/>
      <c r="I487" s="15"/>
      <c r="J487" s="15"/>
      <c r="K487" s="15"/>
      <c r="L487" s="15"/>
      <c r="M487" s="15"/>
      <c r="N487" s="15"/>
      <c r="O487" s="15"/>
      <c r="P487" s="18"/>
      <c r="Q487" s="1"/>
      <c r="R487" s="1"/>
      <c r="S487" s="2"/>
      <c r="T487" s="2"/>
      <c r="U487" s="1"/>
      <c r="V487" s="1"/>
      <c r="W487" s="1"/>
      <c r="X487" s="1"/>
      <c r="Y487" s="1"/>
      <c r="Z487" s="1"/>
    </row>
    <row r="488" ht="39.75" customHeight="1">
      <c r="A488" s="1"/>
      <c r="B488" s="57"/>
      <c r="E488" s="58"/>
      <c r="F488" s="105"/>
      <c r="G488" s="34" t="s">
        <v>475</v>
      </c>
      <c r="H488" s="15"/>
      <c r="I488" s="16"/>
      <c r="J488" s="234"/>
      <c r="K488" s="15"/>
      <c r="L488" s="15"/>
      <c r="M488" s="15"/>
      <c r="N488" s="15"/>
      <c r="O488" s="15"/>
      <c r="P488" s="18"/>
      <c r="Q488" s="1"/>
      <c r="R488" s="1"/>
      <c r="S488" s="2" t="str">
        <f>IF($F$486=MST!$I$6,IF(J488="","未記入",""),"")</f>
        <v/>
      </c>
      <c r="T488" s="2"/>
      <c r="U488" s="1"/>
      <c r="V488" s="1"/>
      <c r="W488" s="1"/>
      <c r="X488" s="1"/>
      <c r="Y488" s="1"/>
      <c r="Z488" s="1"/>
    </row>
    <row r="489" ht="39.75" customHeight="1">
      <c r="A489" s="1"/>
      <c r="B489" s="57"/>
      <c r="E489" s="58"/>
      <c r="F489" s="106"/>
      <c r="G489" s="34" t="s">
        <v>479</v>
      </c>
      <c r="H489" s="15"/>
      <c r="I489" s="16"/>
      <c r="J489" s="77"/>
      <c r="K489" s="15"/>
      <c r="L489" s="15"/>
      <c r="M489" s="15"/>
      <c r="N489" s="15"/>
      <c r="O489" s="15"/>
      <c r="P489" s="18"/>
      <c r="Q489" s="1"/>
      <c r="R489" s="1"/>
      <c r="S489" s="2" t="str">
        <f>IF($F$486=MST!$I$6,IF(J489="","未記入",""),"")</f>
        <v/>
      </c>
      <c r="T489" s="2"/>
      <c r="U489" s="1"/>
      <c r="V489" s="1"/>
      <c r="W489" s="1"/>
      <c r="X489" s="1"/>
      <c r="Y489" s="1"/>
      <c r="Z489" s="1"/>
    </row>
    <row r="490" ht="19.5" customHeight="1">
      <c r="A490" s="1"/>
      <c r="B490" s="100"/>
      <c r="C490" s="101"/>
      <c r="D490" s="101"/>
      <c r="E490" s="102"/>
      <c r="F490" s="235"/>
      <c r="G490" s="66" t="s">
        <v>477</v>
      </c>
      <c r="H490" s="21"/>
      <c r="I490" s="22"/>
      <c r="J490" s="148"/>
      <c r="K490" s="21"/>
      <c r="L490" s="21"/>
      <c r="M490" s="21"/>
      <c r="N490" s="21"/>
      <c r="O490" s="21"/>
      <c r="P490" s="24"/>
      <c r="Q490" s="1"/>
      <c r="R490" s="1"/>
      <c r="S490" s="2" t="str">
        <f>IF($F$486=MST!$I$6,IF(J490="","未記入",""),"")</f>
        <v/>
      </c>
      <c r="T490" s="2"/>
      <c r="U490" s="1"/>
      <c r="V490" s="1"/>
      <c r="W490" s="1"/>
      <c r="X490" s="1"/>
      <c r="Y490" s="1"/>
      <c r="Z490" s="1"/>
    </row>
    <row r="491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36"/>
      <c r="K491" s="136"/>
      <c r="L491" s="136"/>
      <c r="M491" s="136"/>
      <c r="N491" s="136"/>
      <c r="O491" s="136"/>
      <c r="P491" s="136"/>
      <c r="Q491" s="1"/>
      <c r="R491" s="1"/>
      <c r="S491" s="2"/>
      <c r="T491" s="2"/>
      <c r="U491" s="1"/>
      <c r="V491" s="1"/>
      <c r="W491" s="1"/>
      <c r="X491" s="1"/>
      <c r="Y491" s="1"/>
      <c r="Z491" s="1"/>
    </row>
    <row r="492" ht="19.5" customHeight="1">
      <c r="A492" s="25">
        <v>9.0</v>
      </c>
      <c r="B492" s="25" t="s">
        <v>480</v>
      </c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6"/>
      <c r="T492" s="26"/>
      <c r="U492" s="25"/>
      <c r="V492" s="25"/>
      <c r="W492" s="25"/>
      <c r="X492" s="25"/>
      <c r="Y492" s="25"/>
      <c r="Z492" s="25"/>
    </row>
    <row r="493" ht="19.5" customHeight="1">
      <c r="A493" s="1"/>
      <c r="B493" s="6" t="s">
        <v>481</v>
      </c>
      <c r="C493" s="7"/>
      <c r="D493" s="7"/>
      <c r="E493" s="8"/>
      <c r="F493" s="30" t="s">
        <v>482</v>
      </c>
      <c r="G493" s="7"/>
      <c r="H493" s="7"/>
      <c r="I493" s="7"/>
      <c r="J493" s="7"/>
      <c r="K493" s="7"/>
      <c r="L493" s="7"/>
      <c r="M493" s="7"/>
      <c r="N493" s="7"/>
      <c r="O493" s="7"/>
      <c r="P493" s="13"/>
      <c r="Q493" s="1"/>
      <c r="R493" s="1"/>
      <c r="S493" s="2" t="str">
        <f t="shared" ref="S493:S497" si="7">IF(F493="","未記入","")</f>
        <v/>
      </c>
      <c r="T493" s="2"/>
      <c r="U493" s="1"/>
      <c r="V493" s="1"/>
      <c r="W493" s="1"/>
      <c r="X493" s="1"/>
      <c r="Y493" s="1"/>
      <c r="Z493" s="1"/>
    </row>
    <row r="494" ht="19.5" customHeight="1">
      <c r="A494" s="1"/>
      <c r="B494" s="14" t="s">
        <v>483</v>
      </c>
      <c r="C494" s="15"/>
      <c r="D494" s="15"/>
      <c r="E494" s="16"/>
      <c r="F494" s="17" t="s">
        <v>482</v>
      </c>
      <c r="G494" s="15"/>
      <c r="H494" s="15"/>
      <c r="I494" s="15"/>
      <c r="J494" s="15"/>
      <c r="K494" s="15"/>
      <c r="L494" s="15"/>
      <c r="M494" s="15"/>
      <c r="N494" s="15"/>
      <c r="O494" s="15"/>
      <c r="P494" s="18"/>
      <c r="Q494" s="1"/>
      <c r="R494" s="1"/>
      <c r="S494" s="2" t="str">
        <f t="shared" si="7"/>
        <v/>
      </c>
      <c r="T494" s="2"/>
      <c r="U494" s="1"/>
      <c r="V494" s="1"/>
      <c r="W494" s="1"/>
      <c r="X494" s="1"/>
      <c r="Y494" s="1"/>
      <c r="Z494" s="1"/>
    </row>
    <row r="495" ht="19.5" customHeight="1">
      <c r="A495" s="1"/>
      <c r="B495" s="14" t="s">
        <v>484</v>
      </c>
      <c r="C495" s="15"/>
      <c r="D495" s="15"/>
      <c r="E495" s="16"/>
      <c r="F495" s="17" t="s">
        <v>485</v>
      </c>
      <c r="G495" s="15"/>
      <c r="H495" s="15"/>
      <c r="I495" s="15"/>
      <c r="J495" s="15"/>
      <c r="K495" s="15"/>
      <c r="L495" s="15"/>
      <c r="M495" s="15"/>
      <c r="N495" s="15"/>
      <c r="O495" s="15"/>
      <c r="P495" s="18"/>
      <c r="Q495" s="1"/>
      <c r="R495" s="1"/>
      <c r="S495" s="2" t="str">
        <f t="shared" si="7"/>
        <v/>
      </c>
      <c r="T495" s="2"/>
      <c r="U495" s="1"/>
      <c r="V495" s="1"/>
      <c r="W495" s="1"/>
      <c r="X495" s="1"/>
      <c r="Y495" s="1"/>
      <c r="Z495" s="1"/>
    </row>
    <row r="496" ht="19.5" customHeight="1">
      <c r="A496" s="1"/>
      <c r="B496" s="14" t="s">
        <v>486</v>
      </c>
      <c r="C496" s="15"/>
      <c r="D496" s="15"/>
      <c r="E496" s="16"/>
      <c r="F496" s="17" t="s">
        <v>485</v>
      </c>
      <c r="G496" s="15"/>
      <c r="H496" s="15"/>
      <c r="I496" s="15"/>
      <c r="J496" s="15"/>
      <c r="K496" s="15"/>
      <c r="L496" s="15"/>
      <c r="M496" s="15"/>
      <c r="N496" s="15"/>
      <c r="O496" s="15"/>
      <c r="P496" s="18"/>
      <c r="Q496" s="1"/>
      <c r="R496" s="1"/>
      <c r="S496" s="2" t="str">
        <f t="shared" si="7"/>
        <v/>
      </c>
      <c r="T496" s="2"/>
      <c r="U496" s="1"/>
      <c r="V496" s="1"/>
      <c r="W496" s="1"/>
      <c r="X496" s="1"/>
      <c r="Y496" s="1"/>
      <c r="Z496" s="1"/>
    </row>
    <row r="497" ht="19.5" customHeight="1">
      <c r="A497" s="1"/>
      <c r="B497" s="20" t="s">
        <v>487</v>
      </c>
      <c r="C497" s="21"/>
      <c r="D497" s="21"/>
      <c r="E497" s="22"/>
      <c r="F497" s="135" t="s">
        <v>485</v>
      </c>
      <c r="G497" s="21"/>
      <c r="H497" s="21"/>
      <c r="I497" s="21"/>
      <c r="J497" s="21"/>
      <c r="K497" s="21"/>
      <c r="L497" s="21"/>
      <c r="M497" s="21"/>
      <c r="N497" s="21"/>
      <c r="O497" s="21"/>
      <c r="P497" s="24"/>
      <c r="Q497" s="1"/>
      <c r="R497" s="1"/>
      <c r="S497" s="2" t="str">
        <f t="shared" si="7"/>
        <v/>
      </c>
      <c r="T497" s="2"/>
      <c r="U497" s="1"/>
      <c r="V497" s="1"/>
      <c r="W497" s="1"/>
      <c r="X497" s="1"/>
      <c r="Y497" s="1"/>
      <c r="Z497" s="1"/>
    </row>
    <row r="498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2"/>
      <c r="T498" s="2"/>
      <c r="U498" s="1"/>
      <c r="V498" s="1"/>
      <c r="W498" s="1"/>
      <c r="X498" s="1"/>
      <c r="Y498" s="1"/>
      <c r="Z498" s="1"/>
    </row>
    <row r="499" ht="19.5" customHeight="1">
      <c r="A499" s="25">
        <v>10.0</v>
      </c>
      <c r="B499" s="25" t="s">
        <v>139</v>
      </c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6"/>
      <c r="T499" s="26"/>
      <c r="U499" s="25"/>
      <c r="V499" s="25"/>
      <c r="W499" s="25"/>
      <c r="X499" s="25"/>
      <c r="Y499" s="25"/>
      <c r="Z499" s="25"/>
    </row>
    <row r="500" ht="19.5" customHeight="1">
      <c r="A500" s="1"/>
      <c r="B500" s="67" t="s">
        <v>488</v>
      </c>
      <c r="C500" s="28"/>
      <c r="D500" s="28"/>
      <c r="E500" s="29"/>
      <c r="F500" s="104"/>
      <c r="G500" s="7"/>
      <c r="H500" s="7"/>
      <c r="I500" s="7"/>
      <c r="J500" s="7"/>
      <c r="K500" s="7"/>
      <c r="L500" s="7"/>
      <c r="M500" s="7"/>
      <c r="N500" s="7"/>
      <c r="O500" s="7"/>
      <c r="P500" s="13"/>
      <c r="Q500" s="1"/>
      <c r="R500" s="1"/>
      <c r="S500" s="2"/>
      <c r="T500" s="2"/>
      <c r="U500" s="1"/>
      <c r="V500" s="1"/>
      <c r="W500" s="1"/>
      <c r="X500" s="1"/>
      <c r="Y500" s="1"/>
      <c r="Z500" s="1"/>
    </row>
    <row r="501" ht="19.5" customHeight="1">
      <c r="A501" s="1"/>
      <c r="B501" s="57"/>
      <c r="E501" s="58"/>
      <c r="F501" s="34" t="s">
        <v>200</v>
      </c>
      <c r="G501" s="15"/>
      <c r="H501" s="15"/>
      <c r="I501" s="15"/>
      <c r="J501" s="15"/>
      <c r="K501" s="15"/>
      <c r="L501" s="15"/>
      <c r="M501" s="15"/>
      <c r="N501" s="15"/>
      <c r="O501" s="15"/>
      <c r="P501" s="18"/>
      <c r="Q501" s="1"/>
      <c r="R501" s="1"/>
      <c r="S501" s="2"/>
      <c r="T501" s="2"/>
      <c r="U501" s="1"/>
      <c r="V501" s="1"/>
      <c r="W501" s="1"/>
      <c r="X501" s="1"/>
      <c r="Y501" s="1"/>
      <c r="Z501" s="1"/>
    </row>
    <row r="502" ht="19.5" customHeight="1">
      <c r="A502" s="1"/>
      <c r="B502" s="57"/>
      <c r="E502" s="58"/>
      <c r="F502" s="114"/>
      <c r="G502" s="198" t="s">
        <v>489</v>
      </c>
      <c r="H502" s="15"/>
      <c r="I502" s="15"/>
      <c r="J502" s="78"/>
      <c r="K502" s="61"/>
      <c r="L502" s="15"/>
      <c r="M502" s="15"/>
      <c r="N502" s="65" t="s">
        <v>490</v>
      </c>
      <c r="O502" s="15"/>
      <c r="P502" s="18"/>
      <c r="Q502" s="1"/>
      <c r="R502" s="1"/>
      <c r="S502" s="2"/>
      <c r="T502" s="2"/>
      <c r="U502" s="1"/>
      <c r="V502" s="1"/>
      <c r="W502" s="1"/>
      <c r="X502" s="1"/>
      <c r="Y502" s="1"/>
      <c r="Z502" s="1"/>
    </row>
    <row r="503" ht="19.5" customHeight="1">
      <c r="A503" s="1"/>
      <c r="B503" s="57"/>
      <c r="E503" s="58"/>
      <c r="F503" s="34" t="s">
        <v>491</v>
      </c>
      <c r="G503" s="15"/>
      <c r="H503" s="15"/>
      <c r="I503" s="15"/>
      <c r="J503" s="15"/>
      <c r="K503" s="15"/>
      <c r="L503" s="15"/>
      <c r="M503" s="15"/>
      <c r="N503" s="15"/>
      <c r="O503" s="15"/>
      <c r="P503" s="18"/>
      <c r="Q503" s="1"/>
      <c r="R503" s="1"/>
      <c r="S503" s="2"/>
      <c r="T503" s="2"/>
      <c r="U503" s="1"/>
      <c r="V503" s="1"/>
      <c r="W503" s="1"/>
      <c r="X503" s="1"/>
      <c r="Y503" s="1"/>
      <c r="Z503" s="1"/>
    </row>
    <row r="504" ht="19.5" customHeight="1">
      <c r="A504" s="1"/>
      <c r="B504" s="57"/>
      <c r="E504" s="58"/>
      <c r="F504" s="160"/>
      <c r="G504" s="46"/>
      <c r="H504" s="15"/>
      <c r="I504" s="15"/>
      <c r="J504" s="15"/>
      <c r="K504" s="15"/>
      <c r="L504" s="15"/>
      <c r="M504" s="15"/>
      <c r="N504" s="15"/>
      <c r="O504" s="15"/>
      <c r="P504" s="18"/>
      <c r="Q504" s="1"/>
      <c r="R504" s="1"/>
      <c r="S504" s="2"/>
      <c r="T504" s="2"/>
      <c r="U504" s="1"/>
      <c r="V504" s="1"/>
      <c r="W504" s="1"/>
      <c r="X504" s="1"/>
      <c r="Y504" s="1"/>
      <c r="Z504" s="1"/>
    </row>
    <row r="505" ht="19.5" customHeight="1">
      <c r="A505" s="1"/>
      <c r="B505" s="57"/>
      <c r="E505" s="58"/>
      <c r="F505" s="236"/>
      <c r="G505" s="237" t="s">
        <v>492</v>
      </c>
      <c r="H505" s="15"/>
      <c r="I505" s="15"/>
      <c r="J505" s="15"/>
      <c r="K505" s="15"/>
      <c r="L505" s="15"/>
      <c r="M505" s="15"/>
      <c r="N505" s="15"/>
      <c r="O505" s="15"/>
      <c r="P505" s="18"/>
      <c r="Q505" s="1"/>
      <c r="R505" s="1"/>
      <c r="S505" s="2"/>
      <c r="T505" s="2"/>
      <c r="U505" s="1"/>
      <c r="V505" s="1"/>
      <c r="W505" s="1"/>
      <c r="X505" s="1"/>
      <c r="Y505" s="1"/>
      <c r="Z505" s="1"/>
    </row>
    <row r="506" ht="19.5" customHeight="1">
      <c r="A506" s="1"/>
      <c r="B506" s="57"/>
      <c r="E506" s="58"/>
      <c r="F506" s="106"/>
      <c r="G506" s="238"/>
      <c r="H506" s="239" t="s">
        <v>493</v>
      </c>
      <c r="I506" s="74"/>
      <c r="J506" s="74"/>
      <c r="K506" s="74"/>
      <c r="L506" s="74"/>
      <c r="M506" s="74"/>
      <c r="N506" s="74"/>
      <c r="O506" s="74"/>
      <c r="P506" s="75"/>
      <c r="Q506" s="1"/>
      <c r="R506" s="1"/>
      <c r="S506" s="2"/>
      <c r="T506" s="2"/>
      <c r="U506" s="1"/>
      <c r="V506" s="1"/>
      <c r="W506" s="1"/>
      <c r="X506" s="1"/>
      <c r="Y506" s="1"/>
      <c r="Z506" s="1"/>
    </row>
    <row r="507" ht="40.5" customHeight="1">
      <c r="A507" s="1"/>
      <c r="B507" s="31"/>
      <c r="C507" s="32"/>
      <c r="D507" s="32"/>
      <c r="E507" s="33"/>
      <c r="F507" s="109"/>
      <c r="G507" s="109"/>
      <c r="H507" s="219"/>
      <c r="I507" s="32"/>
      <c r="J507" s="32"/>
      <c r="K507" s="32"/>
      <c r="L507" s="32"/>
      <c r="M507" s="32"/>
      <c r="N507" s="32"/>
      <c r="O507" s="32"/>
      <c r="P507" s="45"/>
      <c r="Q507" s="1"/>
      <c r="R507" s="1"/>
      <c r="U507" s="1"/>
      <c r="V507" s="1"/>
      <c r="W507" s="1"/>
      <c r="X507" s="1"/>
      <c r="Y507" s="1"/>
      <c r="Z507" s="1"/>
    </row>
    <row r="508" ht="19.5" customHeight="1">
      <c r="A508" s="1"/>
      <c r="B508" s="97" t="s">
        <v>494</v>
      </c>
      <c r="C508" s="37"/>
      <c r="D508" s="37"/>
      <c r="E508" s="38"/>
      <c r="F508" s="46"/>
      <c r="G508" s="15"/>
      <c r="H508" s="15"/>
      <c r="I508" s="15"/>
      <c r="J508" s="15"/>
      <c r="K508" s="15"/>
      <c r="L508" s="15"/>
      <c r="M508" s="15"/>
      <c r="N508" s="15"/>
      <c r="O508" s="15"/>
      <c r="P508" s="18"/>
      <c r="Q508" s="1"/>
      <c r="R508" s="1"/>
      <c r="S508" s="2"/>
      <c r="T508" s="2"/>
      <c r="U508" s="1"/>
      <c r="V508" s="1"/>
      <c r="W508" s="1"/>
      <c r="X508" s="1"/>
      <c r="Y508" s="1"/>
      <c r="Z508" s="1"/>
    </row>
    <row r="509" ht="19.5" customHeight="1">
      <c r="A509" s="1"/>
      <c r="B509" s="57"/>
      <c r="E509" s="58"/>
      <c r="F509" s="34" t="s">
        <v>200</v>
      </c>
      <c r="G509" s="15"/>
      <c r="H509" s="15"/>
      <c r="I509" s="15"/>
      <c r="J509" s="15"/>
      <c r="K509" s="15"/>
      <c r="L509" s="15"/>
      <c r="M509" s="15"/>
      <c r="N509" s="15"/>
      <c r="O509" s="15"/>
      <c r="P509" s="18"/>
      <c r="Q509" s="1"/>
      <c r="R509" s="1"/>
      <c r="S509" s="2"/>
      <c r="T509" s="2"/>
      <c r="U509" s="1"/>
      <c r="V509" s="1"/>
      <c r="W509" s="1"/>
      <c r="X509" s="1"/>
      <c r="Y509" s="1"/>
      <c r="Z509" s="1"/>
    </row>
    <row r="510" ht="60.0" customHeight="1">
      <c r="A510" s="1"/>
      <c r="B510" s="31"/>
      <c r="C510" s="32"/>
      <c r="D510" s="32"/>
      <c r="E510" s="33"/>
      <c r="F510" s="114"/>
      <c r="G510" s="34" t="s">
        <v>495</v>
      </c>
      <c r="H510" s="15"/>
      <c r="I510" s="78"/>
      <c r="J510" s="77"/>
      <c r="K510" s="15"/>
      <c r="L510" s="15"/>
      <c r="M510" s="15"/>
      <c r="N510" s="15"/>
      <c r="O510" s="15"/>
      <c r="P510" s="18"/>
      <c r="Q510" s="1"/>
      <c r="R510" s="1"/>
      <c r="S510" s="2"/>
      <c r="T510" s="2"/>
      <c r="U510" s="1"/>
      <c r="V510" s="1"/>
      <c r="W510" s="1"/>
      <c r="X510" s="1"/>
      <c r="Y510" s="1"/>
      <c r="Z510" s="1"/>
    </row>
    <row r="511" ht="27.75" customHeight="1">
      <c r="A511" s="1"/>
      <c r="B511" s="97" t="s">
        <v>496</v>
      </c>
      <c r="C511" s="37"/>
      <c r="D511" s="37"/>
      <c r="E511" s="38"/>
      <c r="F511" s="240" t="s">
        <v>497</v>
      </c>
      <c r="G511" s="37"/>
      <c r="H511" s="37"/>
      <c r="I511" s="37"/>
      <c r="J511" s="37"/>
      <c r="K511" s="37"/>
      <c r="L511" s="37"/>
      <c r="M511" s="37"/>
      <c r="N511" s="37"/>
      <c r="O511" s="37"/>
      <c r="P511" s="85"/>
      <c r="Q511" s="1"/>
      <c r="R511" s="1"/>
      <c r="S511" s="2" t="str">
        <f>IF(F511="","未記入","")</f>
        <v/>
      </c>
      <c r="T511" s="2"/>
      <c r="U511" s="1"/>
      <c r="V511" s="1"/>
      <c r="W511" s="1"/>
      <c r="X511" s="1"/>
      <c r="Y511" s="1"/>
      <c r="Z511" s="1"/>
    </row>
    <row r="512" ht="27.75" customHeight="1">
      <c r="A512" s="1"/>
      <c r="B512" s="31"/>
      <c r="C512" s="32"/>
      <c r="D512" s="32"/>
      <c r="E512" s="33"/>
      <c r="F512" s="88"/>
      <c r="G512" s="32"/>
      <c r="H512" s="32"/>
      <c r="I512" s="32"/>
      <c r="J512" s="32"/>
      <c r="K512" s="32"/>
      <c r="L512" s="32"/>
      <c r="M512" s="32"/>
      <c r="N512" s="32"/>
      <c r="O512" s="32"/>
      <c r="P512" s="45"/>
      <c r="Q512" s="1"/>
      <c r="R512" s="1"/>
      <c r="U512" s="1"/>
      <c r="V512" s="1"/>
      <c r="W512" s="1"/>
      <c r="X512" s="1"/>
      <c r="Y512" s="1"/>
      <c r="Z512" s="1"/>
    </row>
    <row r="513" ht="19.5" customHeight="1">
      <c r="A513" s="1"/>
      <c r="B513" s="118" t="s">
        <v>498</v>
      </c>
      <c r="C513" s="37"/>
      <c r="D513" s="37"/>
      <c r="E513" s="38"/>
      <c r="F513" s="240" t="s">
        <v>141</v>
      </c>
      <c r="G513" s="37"/>
      <c r="H513" s="37"/>
      <c r="I513" s="37"/>
      <c r="J513" s="37"/>
      <c r="K513" s="37"/>
      <c r="L513" s="37"/>
      <c r="M513" s="37"/>
      <c r="N513" s="37"/>
      <c r="O513" s="37"/>
      <c r="P513" s="85"/>
      <c r="Q513" s="1"/>
      <c r="R513" s="1"/>
      <c r="S513" s="2" t="str">
        <f>IF(F513="","未記入","")</f>
        <v/>
      </c>
      <c r="T513" s="2"/>
      <c r="U513" s="1"/>
      <c r="V513" s="1"/>
      <c r="W513" s="1"/>
      <c r="X513" s="1"/>
      <c r="Y513" s="1"/>
      <c r="Z513" s="1"/>
    </row>
    <row r="514" ht="19.5" customHeight="1">
      <c r="A514" s="1"/>
      <c r="B514" s="57"/>
      <c r="E514" s="58"/>
      <c r="F514" s="86"/>
      <c r="P514" s="87"/>
      <c r="Q514" s="1"/>
      <c r="R514" s="1"/>
      <c r="U514" s="1"/>
      <c r="V514" s="1"/>
      <c r="W514" s="1"/>
      <c r="X514" s="1"/>
      <c r="Y514" s="1"/>
      <c r="Z514" s="1"/>
    </row>
    <row r="515" ht="19.5" customHeight="1">
      <c r="A515" s="1"/>
      <c r="B515" s="57"/>
      <c r="E515" s="58"/>
      <c r="F515" s="86"/>
      <c r="P515" s="87"/>
      <c r="Q515" s="1"/>
      <c r="R515" s="1"/>
      <c r="U515" s="1"/>
      <c r="V515" s="1"/>
      <c r="W515" s="1"/>
      <c r="X515" s="1"/>
      <c r="Y515" s="1"/>
      <c r="Z515" s="1"/>
    </row>
    <row r="516" ht="19.5" customHeight="1">
      <c r="A516" s="1"/>
      <c r="B516" s="31"/>
      <c r="C516" s="32"/>
      <c r="D516" s="32"/>
      <c r="E516" s="33"/>
      <c r="F516" s="86"/>
      <c r="P516" s="87"/>
      <c r="Q516" s="1"/>
      <c r="R516" s="1"/>
      <c r="U516" s="1"/>
      <c r="V516" s="1"/>
      <c r="W516" s="1"/>
      <c r="X516" s="1"/>
      <c r="Y516" s="1"/>
      <c r="Z516" s="1"/>
    </row>
    <row r="517" ht="19.5" customHeight="1">
      <c r="A517" s="1"/>
      <c r="B517" s="97" t="s">
        <v>499</v>
      </c>
      <c r="C517" s="37"/>
      <c r="D517" s="37"/>
      <c r="E517" s="38"/>
      <c r="F517" s="17" t="s">
        <v>239</v>
      </c>
      <c r="G517" s="15"/>
      <c r="H517" s="15"/>
      <c r="I517" s="15"/>
      <c r="J517" s="15"/>
      <c r="K517" s="15"/>
      <c r="L517" s="15"/>
      <c r="M517" s="15"/>
      <c r="N517" s="15"/>
      <c r="O517" s="15"/>
      <c r="P517" s="18"/>
      <c r="Q517" s="1"/>
      <c r="R517" s="1"/>
      <c r="S517" s="2"/>
      <c r="T517" s="2"/>
      <c r="U517" s="1"/>
      <c r="V517" s="1"/>
      <c r="W517" s="1"/>
      <c r="X517" s="1"/>
      <c r="Y517" s="1"/>
      <c r="Z517" s="1"/>
    </row>
    <row r="518" ht="19.5" customHeight="1">
      <c r="A518" s="1"/>
      <c r="B518" s="57"/>
      <c r="E518" s="58"/>
      <c r="F518" s="128" t="s">
        <v>200</v>
      </c>
      <c r="G518" s="15"/>
      <c r="H518" s="15"/>
      <c r="I518" s="15"/>
      <c r="J518" s="15"/>
      <c r="K518" s="15"/>
      <c r="L518" s="15"/>
      <c r="M518" s="15"/>
      <c r="N518" s="15"/>
      <c r="O518" s="15"/>
      <c r="P518" s="18"/>
      <c r="Q518" s="1"/>
      <c r="R518" s="1"/>
      <c r="S518" s="2"/>
      <c r="T518" s="2"/>
      <c r="U518" s="1"/>
      <c r="V518" s="1"/>
      <c r="W518" s="1"/>
      <c r="X518" s="1"/>
      <c r="Y518" s="1"/>
      <c r="Z518" s="1"/>
    </row>
    <row r="519" ht="39.0" customHeight="1">
      <c r="A519" s="1"/>
      <c r="B519" s="57"/>
      <c r="E519" s="58"/>
      <c r="F519" s="194"/>
      <c r="G519" s="115" t="s">
        <v>500</v>
      </c>
      <c r="H519" s="37"/>
      <c r="I519" s="241"/>
      <c r="J519" s="210"/>
      <c r="K519" s="37"/>
      <c r="L519" s="37"/>
      <c r="M519" s="37"/>
      <c r="N519" s="37"/>
      <c r="O519" s="37"/>
      <c r="P519" s="85"/>
      <c r="Q519" s="1"/>
      <c r="R519" s="1"/>
      <c r="S519" s="2"/>
      <c r="T519" s="2"/>
      <c r="U519" s="1"/>
      <c r="V519" s="1"/>
      <c r="W519" s="1"/>
      <c r="X519" s="1"/>
      <c r="Y519" s="1"/>
      <c r="Z519" s="1"/>
    </row>
    <row r="520" ht="39.0" customHeight="1">
      <c r="A520" s="1"/>
      <c r="B520" s="57"/>
      <c r="E520" s="58"/>
      <c r="F520" s="106"/>
      <c r="G520" s="88"/>
      <c r="H520" s="32"/>
      <c r="I520" s="242"/>
      <c r="J520" s="88"/>
      <c r="K520" s="32"/>
      <c r="L520" s="32"/>
      <c r="M520" s="32"/>
      <c r="N520" s="32"/>
      <c r="O520" s="32"/>
      <c r="P520" s="45"/>
      <c r="Q520" s="1"/>
      <c r="R520" s="1"/>
      <c r="S520" s="2"/>
      <c r="T520" s="2"/>
      <c r="U520" s="1"/>
      <c r="V520" s="1"/>
      <c r="W520" s="1"/>
      <c r="X520" s="1"/>
      <c r="Y520" s="1"/>
      <c r="Z520" s="1"/>
    </row>
    <row r="521" ht="19.5" customHeight="1">
      <c r="A521" s="1"/>
      <c r="B521" s="57"/>
      <c r="E521" s="58"/>
      <c r="F521" s="106"/>
      <c r="G521" s="115" t="s">
        <v>501</v>
      </c>
      <c r="H521" s="37"/>
      <c r="I521" s="241"/>
      <c r="J521" s="180"/>
      <c r="K521" s="37"/>
      <c r="L521" s="37"/>
      <c r="M521" s="37"/>
      <c r="N521" s="37"/>
      <c r="O521" s="37"/>
      <c r="P521" s="85"/>
      <c r="Q521" s="1"/>
      <c r="R521" s="1"/>
      <c r="S521" s="2"/>
      <c r="T521" s="2"/>
      <c r="U521" s="1"/>
      <c r="V521" s="1"/>
      <c r="W521" s="1"/>
      <c r="X521" s="1"/>
      <c r="Y521" s="1"/>
      <c r="Z521" s="1"/>
    </row>
    <row r="522" ht="19.5" customHeight="1">
      <c r="A522" s="1"/>
      <c r="B522" s="57"/>
      <c r="E522" s="58"/>
      <c r="F522" s="106"/>
      <c r="G522" s="86"/>
      <c r="I522" s="243"/>
      <c r="J522" s="86"/>
      <c r="P522" s="87"/>
      <c r="Q522" s="1"/>
      <c r="R522" s="1"/>
      <c r="S522" s="2"/>
      <c r="T522" s="2"/>
      <c r="U522" s="1"/>
      <c r="V522" s="1"/>
      <c r="W522" s="1"/>
      <c r="X522" s="1"/>
      <c r="Y522" s="1"/>
      <c r="Z522" s="1"/>
    </row>
    <row r="523" ht="19.5" customHeight="1">
      <c r="A523" s="1"/>
      <c r="B523" s="31"/>
      <c r="C523" s="32"/>
      <c r="D523" s="32"/>
      <c r="E523" s="33"/>
      <c r="F523" s="109"/>
      <c r="G523" s="88"/>
      <c r="H523" s="32"/>
      <c r="I523" s="242"/>
      <c r="J523" s="88"/>
      <c r="K523" s="32"/>
      <c r="L523" s="32"/>
      <c r="M523" s="32"/>
      <c r="N523" s="32"/>
      <c r="O523" s="32"/>
      <c r="P523" s="45"/>
      <c r="Q523" s="1"/>
      <c r="R523" s="1"/>
      <c r="S523" s="2"/>
      <c r="T523" s="2"/>
      <c r="U523" s="1"/>
      <c r="V523" s="1"/>
      <c r="W523" s="1"/>
      <c r="X523" s="1"/>
      <c r="Y523" s="1"/>
      <c r="Z523" s="1"/>
    </row>
    <row r="524" ht="60.0" customHeight="1">
      <c r="A524" s="1"/>
      <c r="B524" s="97" t="s">
        <v>502</v>
      </c>
      <c r="C524" s="37"/>
      <c r="D524" s="37"/>
      <c r="E524" s="38"/>
      <c r="F524" s="210"/>
      <c r="G524" s="37"/>
      <c r="H524" s="37"/>
      <c r="I524" s="37"/>
      <c r="J524" s="37"/>
      <c r="K524" s="37"/>
      <c r="L524" s="37"/>
      <c r="M524" s="37"/>
      <c r="N524" s="37"/>
      <c r="O524" s="37"/>
      <c r="P524" s="85"/>
      <c r="Q524" s="1"/>
      <c r="R524" s="1"/>
      <c r="S524" s="2"/>
      <c r="T524" s="2"/>
      <c r="U524" s="1"/>
      <c r="V524" s="1"/>
      <c r="W524" s="1"/>
      <c r="X524" s="1"/>
      <c r="Y524" s="1"/>
      <c r="Z524" s="1"/>
    </row>
    <row r="525" ht="60.0" customHeight="1">
      <c r="A525" s="1"/>
      <c r="B525" s="31"/>
      <c r="C525" s="32"/>
      <c r="D525" s="32"/>
      <c r="E525" s="33"/>
      <c r="F525" s="88"/>
      <c r="G525" s="32"/>
      <c r="H525" s="32"/>
      <c r="I525" s="32"/>
      <c r="J525" s="32"/>
      <c r="K525" s="32"/>
      <c r="L525" s="32"/>
      <c r="M525" s="32"/>
      <c r="N525" s="32"/>
      <c r="O525" s="32"/>
      <c r="P525" s="45"/>
      <c r="Q525" s="1"/>
      <c r="R525" s="1"/>
      <c r="S525" s="2"/>
      <c r="T525" s="2"/>
      <c r="U525" s="1"/>
      <c r="V525" s="1"/>
      <c r="W525" s="1"/>
      <c r="X525" s="1"/>
      <c r="Y525" s="1"/>
      <c r="Z525" s="1"/>
    </row>
    <row r="526" ht="60.0" customHeight="1">
      <c r="A526" s="1"/>
      <c r="B526" s="244"/>
      <c r="C526" s="115" t="s">
        <v>503</v>
      </c>
      <c r="D526" s="37"/>
      <c r="E526" s="38"/>
      <c r="F526" s="210"/>
      <c r="G526" s="37"/>
      <c r="H526" s="37"/>
      <c r="I526" s="37"/>
      <c r="J526" s="37"/>
      <c r="K526" s="37"/>
      <c r="L526" s="37"/>
      <c r="M526" s="37"/>
      <c r="N526" s="37"/>
      <c r="O526" s="37"/>
      <c r="P526" s="85"/>
      <c r="Q526" s="1"/>
      <c r="R526" s="1"/>
      <c r="S526" s="2"/>
      <c r="T526" s="2"/>
      <c r="U526" s="1"/>
      <c r="V526" s="1"/>
      <c r="W526" s="1"/>
      <c r="X526" s="1"/>
      <c r="Y526" s="1"/>
      <c r="Z526" s="1"/>
    </row>
    <row r="527" ht="60.0" customHeight="1">
      <c r="A527" s="1"/>
      <c r="B527" s="245"/>
      <c r="C527" s="155"/>
      <c r="D527" s="101"/>
      <c r="E527" s="102"/>
      <c r="F527" s="155"/>
      <c r="G527" s="101"/>
      <c r="H527" s="101"/>
      <c r="I527" s="101"/>
      <c r="J527" s="101"/>
      <c r="K527" s="101"/>
      <c r="L527" s="101"/>
      <c r="M527" s="101"/>
      <c r="N527" s="101"/>
      <c r="O527" s="101"/>
      <c r="P527" s="217"/>
      <c r="Q527" s="1"/>
      <c r="R527" s="1"/>
      <c r="S527" s="2"/>
      <c r="T527" s="2"/>
      <c r="U527" s="1"/>
      <c r="V527" s="1"/>
      <c r="W527" s="1"/>
      <c r="X527" s="1"/>
      <c r="Y527" s="1"/>
      <c r="Z527" s="1"/>
    </row>
    <row r="528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2"/>
      <c r="T528" s="2"/>
      <c r="U528" s="1"/>
      <c r="V528" s="1"/>
      <c r="W528" s="1"/>
      <c r="X528" s="1"/>
      <c r="Y528" s="1"/>
      <c r="Z528" s="1"/>
    </row>
    <row r="529" ht="19.5" customHeight="1">
      <c r="A529" s="1"/>
      <c r="B529" s="1" t="s">
        <v>504</v>
      </c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2"/>
      <c r="T529" s="2"/>
      <c r="U529" s="1"/>
      <c r="V529" s="1"/>
      <c r="W529" s="1"/>
      <c r="X529" s="1"/>
      <c r="Y529" s="1"/>
      <c r="Z529" s="1"/>
    </row>
    <row r="530" ht="300.0" customHeight="1">
      <c r="A530" s="1"/>
      <c r="B530" s="246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134"/>
      <c r="Q530" s="1"/>
      <c r="R530" s="1"/>
      <c r="S530" s="2"/>
      <c r="T530" s="2"/>
      <c r="U530" s="1"/>
      <c r="V530" s="1"/>
      <c r="W530" s="1"/>
      <c r="X530" s="1"/>
      <c r="Y530" s="1"/>
      <c r="Z530" s="1"/>
    </row>
    <row r="531" ht="300.0" customHeight="1">
      <c r="A531" s="1"/>
      <c r="B531" s="57"/>
      <c r="P531" s="87"/>
      <c r="Q531" s="1"/>
      <c r="R531" s="1"/>
      <c r="S531" s="2"/>
      <c r="T531" s="2"/>
      <c r="U531" s="1"/>
      <c r="V531" s="1"/>
      <c r="W531" s="1"/>
      <c r="X531" s="1"/>
      <c r="Y531" s="1"/>
      <c r="Z531" s="1"/>
    </row>
    <row r="532" ht="300.0" customHeight="1">
      <c r="A532" s="1"/>
      <c r="B532" s="100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217"/>
      <c r="Q532" s="1"/>
      <c r="R532" s="1"/>
      <c r="S532" s="2"/>
      <c r="T532" s="2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2"/>
      <c r="T533" s="2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 t="s">
        <v>505</v>
      </c>
      <c r="D534" s="1"/>
      <c r="E534" s="1" t="s">
        <v>506</v>
      </c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2"/>
      <c r="T534" s="2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 t="s">
        <v>507</v>
      </c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2"/>
      <c r="T535" s="2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2"/>
      <c r="T536" s="2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247" t="s">
        <v>508</v>
      </c>
      <c r="D537" s="248"/>
      <c r="E537" s="32"/>
      <c r="F537" s="32"/>
      <c r="G537" s="32"/>
      <c r="H537" s="32"/>
      <c r="I537" s="1" t="s">
        <v>509</v>
      </c>
      <c r="J537" s="1"/>
      <c r="K537" s="1"/>
      <c r="L537" s="1"/>
      <c r="M537" s="1"/>
      <c r="N537" s="1"/>
      <c r="O537" s="1"/>
      <c r="P537" s="1"/>
      <c r="Q537" s="1"/>
      <c r="R537" s="1"/>
      <c r="S537" s="2"/>
      <c r="T537" s="2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2"/>
      <c r="T538" s="2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2"/>
      <c r="T539" s="2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2"/>
      <c r="T540" s="2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249" t="s">
        <v>510</v>
      </c>
      <c r="K541" s="250" t="s">
        <v>511</v>
      </c>
      <c r="Q541" s="1"/>
      <c r="R541" s="1"/>
      <c r="S541" s="2"/>
      <c r="T541" s="2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249"/>
      <c r="I542" s="249"/>
      <c r="J542" s="249"/>
      <c r="K542" s="249"/>
      <c r="L542" s="249"/>
      <c r="M542" s="249"/>
      <c r="N542" s="249"/>
      <c r="O542" s="249"/>
      <c r="P542" s="249"/>
      <c r="Q542" s="1"/>
      <c r="R542" s="1"/>
      <c r="S542" s="2"/>
      <c r="T542" s="2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249" t="s">
        <v>512</v>
      </c>
      <c r="K543" s="251"/>
      <c r="L543" s="32"/>
      <c r="M543" s="32"/>
      <c r="N543" s="32"/>
      <c r="O543" s="32"/>
      <c r="P543" s="32"/>
      <c r="Q543" s="1"/>
      <c r="R543" s="1"/>
      <c r="S543" s="2"/>
      <c r="T543" s="2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2"/>
      <c r="T544" s="2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2"/>
      <c r="T545" s="2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2"/>
      <c r="T546" s="2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 t="s">
        <v>513</v>
      </c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2"/>
      <c r="T547" s="2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2"/>
      <c r="T548" s="2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2"/>
      <c r="T549" s="2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2"/>
      <c r="T550" s="2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2"/>
      <c r="T551" s="2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2"/>
      <c r="T552" s="2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2"/>
      <c r="T553" s="2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2"/>
      <c r="T554" s="2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2"/>
      <c r="T555" s="2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2"/>
      <c r="T556" s="2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2"/>
      <c r="T557" s="2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2"/>
      <c r="T558" s="2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2"/>
      <c r="T559" s="2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2"/>
      <c r="T560" s="2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2"/>
      <c r="T561" s="2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2"/>
      <c r="T562" s="2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2"/>
      <c r="T563" s="2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2"/>
      <c r="T564" s="2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2"/>
      <c r="T565" s="2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2"/>
      <c r="T566" s="2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2"/>
      <c r="T567" s="2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2"/>
      <c r="T568" s="2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2"/>
      <c r="T569" s="2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2"/>
      <c r="T570" s="2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2"/>
      <c r="T571" s="2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2"/>
      <c r="T572" s="2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2"/>
      <c r="T573" s="2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2"/>
      <c r="T574" s="2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2"/>
      <c r="T575" s="2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2"/>
      <c r="T576" s="2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2"/>
      <c r="T577" s="2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2"/>
      <c r="T578" s="2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2"/>
      <c r="T579" s="2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2"/>
      <c r="T580" s="2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2"/>
      <c r="T581" s="2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2"/>
      <c r="T582" s="2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2"/>
      <c r="T583" s="2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2"/>
      <c r="T584" s="2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2"/>
      <c r="T585" s="2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2"/>
      <c r="T586" s="2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2"/>
      <c r="T587" s="2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2"/>
      <c r="T588" s="2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2"/>
      <c r="T589" s="2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2"/>
      <c r="T590" s="2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2"/>
      <c r="T591" s="2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2"/>
      <c r="T592" s="2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2"/>
      <c r="T593" s="2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2"/>
      <c r="T594" s="2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2"/>
      <c r="T595" s="2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2"/>
      <c r="T596" s="2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2"/>
      <c r="T597" s="2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2"/>
      <c r="T598" s="2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2"/>
      <c r="T599" s="2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2"/>
      <c r="T600" s="2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2"/>
      <c r="T601" s="2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2"/>
      <c r="T602" s="2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2"/>
      <c r="T603" s="2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2"/>
      <c r="T604" s="2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2"/>
      <c r="T605" s="2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2"/>
      <c r="T606" s="2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2"/>
      <c r="T607" s="2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2"/>
      <c r="T608" s="2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2"/>
      <c r="T609" s="2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2"/>
      <c r="T610" s="2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2"/>
      <c r="T611" s="2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2"/>
      <c r="T612" s="2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2"/>
      <c r="T613" s="2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2"/>
      <c r="T614" s="2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2"/>
      <c r="T615" s="2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2"/>
      <c r="T616" s="2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2"/>
      <c r="T617" s="2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2"/>
      <c r="T618" s="2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2"/>
      <c r="T619" s="2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2"/>
      <c r="T620" s="2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2"/>
      <c r="T621" s="2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2"/>
      <c r="T622" s="2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2"/>
      <c r="T623" s="2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2"/>
      <c r="T624" s="2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2"/>
      <c r="T625" s="2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2"/>
      <c r="T626" s="2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2"/>
      <c r="T627" s="2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2"/>
      <c r="T628" s="2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2"/>
      <c r="T629" s="2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2"/>
      <c r="T630" s="2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2"/>
      <c r="T631" s="2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2"/>
      <c r="T632" s="2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2"/>
      <c r="T633" s="2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2"/>
      <c r="T634" s="2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2"/>
      <c r="T635" s="2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2"/>
      <c r="T636" s="2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2"/>
      <c r="T637" s="2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2"/>
      <c r="T638" s="2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2"/>
      <c r="T639" s="2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2"/>
      <c r="T640" s="2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2"/>
      <c r="T641" s="2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2"/>
      <c r="T642" s="2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2"/>
      <c r="T643" s="2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2"/>
      <c r="T644" s="2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2"/>
      <c r="T645" s="2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2"/>
      <c r="T646" s="2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2"/>
      <c r="T647" s="2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2"/>
      <c r="T648" s="2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2"/>
      <c r="T649" s="2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2"/>
      <c r="T650" s="2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2"/>
      <c r="T651" s="2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2"/>
      <c r="T652" s="2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2"/>
      <c r="T653" s="2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2"/>
      <c r="T654" s="2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2"/>
      <c r="T655" s="2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2"/>
      <c r="T656" s="2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2"/>
      <c r="T657" s="2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2"/>
      <c r="T658" s="2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2"/>
      <c r="T659" s="2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2"/>
      <c r="T660" s="2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2"/>
      <c r="T661" s="2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2"/>
      <c r="T662" s="2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2"/>
      <c r="T663" s="2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2"/>
      <c r="T664" s="2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2"/>
      <c r="T665" s="2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2"/>
      <c r="T666" s="2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2"/>
      <c r="T667" s="2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2"/>
      <c r="T668" s="2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2"/>
      <c r="T669" s="2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2"/>
      <c r="T670" s="2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2"/>
      <c r="T671" s="2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2"/>
      <c r="T672" s="2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2"/>
      <c r="T673" s="2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2"/>
      <c r="T674" s="2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2"/>
      <c r="T675" s="2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2"/>
      <c r="T676" s="2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2"/>
      <c r="T677" s="2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2"/>
      <c r="T678" s="2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2"/>
      <c r="T679" s="2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2"/>
      <c r="T680" s="2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2"/>
      <c r="T681" s="2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2"/>
      <c r="T682" s="2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2"/>
      <c r="T683" s="2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2"/>
      <c r="T684" s="2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2"/>
      <c r="T685" s="2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2"/>
      <c r="T686" s="2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2"/>
      <c r="T687" s="2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2"/>
      <c r="T688" s="2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2"/>
      <c r="T689" s="2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2"/>
      <c r="T690" s="2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2"/>
      <c r="T691" s="2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2"/>
      <c r="T692" s="2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2"/>
      <c r="T693" s="2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2"/>
      <c r="T694" s="2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2"/>
      <c r="T695" s="2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2"/>
      <c r="T696" s="2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2"/>
      <c r="T697" s="2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2"/>
      <c r="T698" s="2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2"/>
      <c r="T699" s="2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2"/>
      <c r="T700" s="2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2"/>
      <c r="T701" s="2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2"/>
      <c r="T702" s="2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2"/>
      <c r="T703" s="2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2"/>
      <c r="T704" s="2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2"/>
      <c r="T705" s="2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2"/>
      <c r="T706" s="2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2"/>
      <c r="T707" s="2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2"/>
      <c r="T708" s="2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2"/>
      <c r="T709" s="2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2"/>
      <c r="T710" s="2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2"/>
      <c r="T711" s="2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2"/>
      <c r="T712" s="2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2"/>
      <c r="T713" s="2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2"/>
      <c r="T714" s="2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2"/>
      <c r="T715" s="2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2"/>
      <c r="T716" s="2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2"/>
      <c r="T717" s="2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2"/>
      <c r="T718" s="2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2"/>
      <c r="T719" s="2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2"/>
      <c r="T720" s="2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2"/>
      <c r="T721" s="2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2"/>
      <c r="T722" s="2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2"/>
      <c r="T723" s="2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2"/>
      <c r="T724" s="2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2"/>
      <c r="T725" s="2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2"/>
      <c r="T726" s="2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2"/>
      <c r="T727" s="2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2"/>
      <c r="T728" s="2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2"/>
      <c r="T729" s="2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2"/>
      <c r="T730" s="2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2"/>
      <c r="T731" s="2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2"/>
      <c r="T732" s="2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2"/>
      <c r="T733" s="2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2"/>
      <c r="T734" s="2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2"/>
      <c r="T735" s="2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2"/>
      <c r="T736" s="2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2"/>
      <c r="T737" s="2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2"/>
      <c r="T738" s="2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2"/>
      <c r="T739" s="2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2"/>
      <c r="T740" s="2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2"/>
      <c r="T741" s="2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2"/>
      <c r="T742" s="2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2"/>
      <c r="T743" s="2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2"/>
      <c r="T744" s="2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2"/>
      <c r="T745" s="2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2"/>
      <c r="T746" s="2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2"/>
      <c r="T747" s="2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2"/>
      <c r="T748" s="2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2"/>
      <c r="T749" s="2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2"/>
      <c r="T750" s="2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2"/>
      <c r="T751" s="2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2"/>
      <c r="T752" s="2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2"/>
      <c r="T753" s="2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2"/>
      <c r="T754" s="2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2"/>
      <c r="T755" s="2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2"/>
      <c r="T756" s="2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2"/>
      <c r="T757" s="2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2"/>
      <c r="T758" s="2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2"/>
      <c r="T759" s="2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2"/>
      <c r="T760" s="2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2"/>
      <c r="T761" s="2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2"/>
      <c r="T762" s="2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2"/>
      <c r="T763" s="2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2"/>
      <c r="T764" s="2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2"/>
      <c r="T765" s="2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2"/>
      <c r="T766" s="2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2"/>
      <c r="T767" s="2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2"/>
      <c r="T768" s="2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2"/>
      <c r="T769" s="2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2"/>
      <c r="T770" s="2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2"/>
      <c r="T771" s="2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2"/>
      <c r="T772" s="2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2"/>
      <c r="T773" s="2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2"/>
      <c r="T774" s="2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2"/>
      <c r="T775" s="2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2"/>
      <c r="T776" s="2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2"/>
      <c r="T777" s="2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2"/>
      <c r="T778" s="2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2"/>
      <c r="T779" s="2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2"/>
      <c r="T780" s="2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2"/>
      <c r="T781" s="2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2"/>
      <c r="T782" s="2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2"/>
      <c r="T783" s="2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2"/>
      <c r="T784" s="2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2"/>
      <c r="T785" s="2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2"/>
      <c r="T786" s="2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2"/>
      <c r="T787" s="2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2"/>
      <c r="T788" s="2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2"/>
      <c r="T789" s="2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2"/>
      <c r="T790" s="2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2"/>
      <c r="T791" s="2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2"/>
      <c r="T792" s="2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2"/>
      <c r="T793" s="2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2"/>
      <c r="T794" s="2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2"/>
      <c r="T795" s="2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2"/>
      <c r="T796" s="2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2"/>
      <c r="T797" s="2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2"/>
      <c r="T798" s="2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2"/>
      <c r="T799" s="2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2"/>
      <c r="T800" s="2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2"/>
      <c r="T801" s="2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2"/>
      <c r="T802" s="2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2"/>
      <c r="T803" s="2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2"/>
      <c r="T804" s="2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2"/>
      <c r="T805" s="2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2"/>
      <c r="T806" s="2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2"/>
      <c r="T807" s="2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2"/>
      <c r="T808" s="2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2"/>
      <c r="T809" s="2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2"/>
      <c r="T810" s="2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2"/>
      <c r="T811" s="2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2"/>
      <c r="T812" s="2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2"/>
      <c r="T813" s="2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2"/>
      <c r="T814" s="2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2"/>
      <c r="T815" s="2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2"/>
      <c r="T816" s="2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2"/>
      <c r="T817" s="2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2"/>
      <c r="T818" s="2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2"/>
      <c r="T819" s="2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2"/>
      <c r="T820" s="2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2"/>
      <c r="T821" s="2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2"/>
      <c r="T822" s="2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2"/>
      <c r="T823" s="2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2"/>
      <c r="T824" s="2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2"/>
      <c r="T825" s="2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2"/>
      <c r="T826" s="2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2"/>
      <c r="T827" s="2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2"/>
      <c r="T828" s="2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2"/>
      <c r="T829" s="2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2"/>
      <c r="T830" s="2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2"/>
      <c r="T831" s="2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2"/>
      <c r="T832" s="2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2"/>
      <c r="T833" s="2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2"/>
      <c r="T834" s="2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2"/>
      <c r="T835" s="2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2"/>
      <c r="T836" s="2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2"/>
      <c r="T837" s="2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2"/>
      <c r="T838" s="2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2"/>
      <c r="T839" s="2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2"/>
      <c r="T840" s="2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2"/>
      <c r="T841" s="2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2"/>
      <c r="T842" s="2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2"/>
      <c r="T843" s="2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2"/>
      <c r="T844" s="2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2"/>
      <c r="T845" s="2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2"/>
      <c r="T846" s="2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2"/>
      <c r="T847" s="2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2"/>
      <c r="T848" s="2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2"/>
      <c r="T849" s="2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2"/>
      <c r="T850" s="2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2"/>
      <c r="T851" s="2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2"/>
      <c r="T852" s="2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2"/>
      <c r="T853" s="2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2"/>
      <c r="T854" s="2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2"/>
      <c r="T855" s="2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2"/>
      <c r="T856" s="2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2"/>
      <c r="T857" s="2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2"/>
      <c r="T858" s="2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2"/>
      <c r="T859" s="2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2"/>
      <c r="T860" s="2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2"/>
      <c r="T861" s="2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2"/>
      <c r="T862" s="2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2"/>
      <c r="T863" s="2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2"/>
      <c r="T864" s="2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2"/>
      <c r="T865" s="2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2"/>
      <c r="T866" s="2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2"/>
      <c r="T867" s="2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2"/>
      <c r="T868" s="2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2"/>
      <c r="T869" s="2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2"/>
      <c r="T870" s="2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2"/>
      <c r="T871" s="2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2"/>
      <c r="T872" s="2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2"/>
      <c r="T873" s="2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2"/>
      <c r="T874" s="2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2"/>
      <c r="T875" s="2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2"/>
      <c r="T876" s="2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2"/>
      <c r="T877" s="2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2"/>
      <c r="T878" s="2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2"/>
      <c r="T879" s="2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2"/>
      <c r="T880" s="2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2"/>
      <c r="T881" s="2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2"/>
      <c r="T882" s="2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2"/>
      <c r="T883" s="2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2"/>
      <c r="T884" s="2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2"/>
      <c r="T885" s="2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2"/>
      <c r="T886" s="2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2"/>
      <c r="T887" s="2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2"/>
      <c r="T888" s="2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2"/>
      <c r="T889" s="2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2"/>
      <c r="T890" s="2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2"/>
      <c r="T891" s="2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2"/>
      <c r="T892" s="2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2"/>
      <c r="T893" s="2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2"/>
      <c r="T894" s="2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2"/>
      <c r="T895" s="2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2"/>
      <c r="T896" s="2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2"/>
      <c r="T897" s="2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2"/>
      <c r="T898" s="2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2"/>
      <c r="T899" s="2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2"/>
      <c r="T900" s="2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2"/>
      <c r="T901" s="2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2"/>
      <c r="T902" s="2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2"/>
      <c r="T903" s="2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2"/>
      <c r="T904" s="2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2"/>
      <c r="T905" s="2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2"/>
      <c r="T906" s="2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2"/>
      <c r="T907" s="2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2"/>
      <c r="T908" s="2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2"/>
      <c r="T909" s="2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2"/>
      <c r="T910" s="2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2"/>
      <c r="T911" s="2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2"/>
      <c r="T912" s="2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2"/>
      <c r="T913" s="2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2"/>
      <c r="T914" s="2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2"/>
      <c r="T915" s="2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2"/>
      <c r="T916" s="2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2"/>
      <c r="T917" s="2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2"/>
      <c r="T918" s="2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2"/>
      <c r="T919" s="2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2"/>
      <c r="T920" s="2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2"/>
      <c r="T921" s="2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2"/>
      <c r="T922" s="2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2"/>
      <c r="T923" s="2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2"/>
      <c r="T924" s="2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2"/>
      <c r="T925" s="2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2"/>
      <c r="T926" s="2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2"/>
      <c r="T927" s="2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2"/>
      <c r="T928" s="2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2"/>
      <c r="T929" s="2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2"/>
      <c r="T930" s="2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2"/>
      <c r="T931" s="2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2"/>
      <c r="T932" s="2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2"/>
      <c r="T933" s="2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2"/>
      <c r="T934" s="2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2"/>
      <c r="T935" s="2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2"/>
      <c r="T936" s="2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2"/>
      <c r="T937" s="2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2"/>
      <c r="T938" s="2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2"/>
      <c r="T939" s="2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2"/>
      <c r="T940" s="2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2"/>
      <c r="T941" s="2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2"/>
      <c r="T942" s="2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2"/>
      <c r="T943" s="2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2"/>
      <c r="T944" s="2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2"/>
      <c r="T945" s="2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2"/>
      <c r="T946" s="2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2"/>
      <c r="T947" s="2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2"/>
      <c r="T948" s="2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2"/>
      <c r="T949" s="2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2"/>
      <c r="T950" s="2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2"/>
      <c r="T951" s="2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2"/>
      <c r="T952" s="2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2"/>
      <c r="T953" s="2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2"/>
      <c r="T954" s="2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2"/>
      <c r="T955" s="2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2"/>
      <c r="T956" s="2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2"/>
      <c r="T957" s="2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2"/>
      <c r="T958" s="2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2"/>
      <c r="T959" s="2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2"/>
      <c r="T960" s="2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2"/>
      <c r="T961" s="2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2"/>
      <c r="T962" s="2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2"/>
      <c r="T963" s="2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2"/>
      <c r="T964" s="2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2"/>
      <c r="T965" s="2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2"/>
      <c r="T966" s="2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2"/>
      <c r="T967" s="2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2"/>
      <c r="T968" s="2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2"/>
      <c r="T969" s="2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2"/>
      <c r="T970" s="2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2"/>
      <c r="T971" s="2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2"/>
      <c r="T972" s="2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2"/>
      <c r="T973" s="2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2"/>
      <c r="T974" s="2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2"/>
      <c r="T975" s="2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2"/>
      <c r="T976" s="2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2"/>
      <c r="T977" s="2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2"/>
      <c r="T978" s="2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2"/>
      <c r="T979" s="2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2"/>
      <c r="T980" s="2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2"/>
      <c r="T981" s="2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2"/>
      <c r="T982" s="2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2"/>
      <c r="T983" s="2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2"/>
      <c r="T984" s="2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2"/>
      <c r="T985" s="2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2"/>
      <c r="T986" s="2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2"/>
      <c r="T987" s="2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2"/>
      <c r="T988" s="2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2"/>
      <c r="T989" s="2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2"/>
      <c r="T990" s="2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2"/>
      <c r="T991" s="2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2"/>
      <c r="T992" s="2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2"/>
      <c r="T993" s="2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2"/>
      <c r="T994" s="2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2"/>
      <c r="T995" s="2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2"/>
      <c r="T996" s="2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2"/>
      <c r="T997" s="2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2"/>
      <c r="T998" s="2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2"/>
      <c r="T999" s="2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2"/>
      <c r="T1000" s="2"/>
      <c r="U1000" s="1"/>
      <c r="V1000" s="1"/>
      <c r="W1000" s="1"/>
      <c r="X1000" s="1"/>
      <c r="Y1000" s="1"/>
      <c r="Z1000" s="1"/>
    </row>
  </sheetData>
  <mergeCells count="1058">
    <mergeCell ref="L102:M102"/>
    <mergeCell ref="L103:M103"/>
    <mergeCell ref="L95:M95"/>
    <mergeCell ref="L96:M96"/>
    <mergeCell ref="L97:M97"/>
    <mergeCell ref="L98:M98"/>
    <mergeCell ref="L99:M99"/>
    <mergeCell ref="L100:M100"/>
    <mergeCell ref="L101:M101"/>
    <mergeCell ref="H71:J71"/>
    <mergeCell ref="K71:P71"/>
    <mergeCell ref="G72:J72"/>
    <mergeCell ref="K72:M72"/>
    <mergeCell ref="N72:P72"/>
    <mergeCell ref="K73:M73"/>
    <mergeCell ref="N73:P73"/>
    <mergeCell ref="G73:J73"/>
    <mergeCell ref="G74:P74"/>
    <mergeCell ref="G75:P75"/>
    <mergeCell ref="H76:P76"/>
    <mergeCell ref="G77:P77"/>
    <mergeCell ref="G78:P78"/>
    <mergeCell ref="H79:P79"/>
    <mergeCell ref="H84:J88"/>
    <mergeCell ref="K84:P84"/>
    <mergeCell ref="K85:P85"/>
    <mergeCell ref="K87:P87"/>
    <mergeCell ref="K89:P89"/>
    <mergeCell ref="G90:P90"/>
    <mergeCell ref="G91:P91"/>
    <mergeCell ref="N96:P96"/>
    <mergeCell ref="N97:P97"/>
    <mergeCell ref="N98:P98"/>
    <mergeCell ref="N99:P99"/>
    <mergeCell ref="N100:P100"/>
    <mergeCell ref="N101:P101"/>
    <mergeCell ref="N102:P102"/>
    <mergeCell ref="N103:P103"/>
    <mergeCell ref="K92:M92"/>
    <mergeCell ref="N92:P92"/>
    <mergeCell ref="K93:M93"/>
    <mergeCell ref="N93:P93"/>
    <mergeCell ref="L94:M94"/>
    <mergeCell ref="N94:P94"/>
    <mergeCell ref="N95:P95"/>
    <mergeCell ref="H97:I97"/>
    <mergeCell ref="H98:I98"/>
    <mergeCell ref="H99:I99"/>
    <mergeCell ref="H100:I100"/>
    <mergeCell ref="H101:I101"/>
    <mergeCell ref="H102:I102"/>
    <mergeCell ref="H103:I103"/>
    <mergeCell ref="H89:J89"/>
    <mergeCell ref="H92:J92"/>
    <mergeCell ref="H93:J93"/>
    <mergeCell ref="H94:I94"/>
    <mergeCell ref="J94:K94"/>
    <mergeCell ref="H95:I95"/>
    <mergeCell ref="H96:I96"/>
    <mergeCell ref="B8:E8"/>
    <mergeCell ref="B11:E12"/>
    <mergeCell ref="B13:E14"/>
    <mergeCell ref="B15:E16"/>
    <mergeCell ref="B17:E18"/>
    <mergeCell ref="B19:E23"/>
    <mergeCell ref="B24:E25"/>
    <mergeCell ref="B31:E32"/>
    <mergeCell ref="B33:E34"/>
    <mergeCell ref="B35:E35"/>
    <mergeCell ref="B36:E36"/>
    <mergeCell ref="B37:E42"/>
    <mergeCell ref="B43:E47"/>
    <mergeCell ref="B48:E49"/>
    <mergeCell ref="D74:F76"/>
    <mergeCell ref="D77:F79"/>
    <mergeCell ref="D80:F89"/>
    <mergeCell ref="G82:G89"/>
    <mergeCell ref="B54:D54"/>
    <mergeCell ref="B55:D58"/>
    <mergeCell ref="B61:C71"/>
    <mergeCell ref="D62:F71"/>
    <mergeCell ref="G64:G71"/>
    <mergeCell ref="B72:C89"/>
    <mergeCell ref="D72:F73"/>
    <mergeCell ref="D96:E96"/>
    <mergeCell ref="F96:G96"/>
    <mergeCell ref="D113:F113"/>
    <mergeCell ref="D114:F115"/>
    <mergeCell ref="D109:F112"/>
    <mergeCell ref="G109:G112"/>
    <mergeCell ref="D97:E97"/>
    <mergeCell ref="F97:G97"/>
    <mergeCell ref="D105:F106"/>
    <mergeCell ref="G105:G106"/>
    <mergeCell ref="D107:F108"/>
    <mergeCell ref="G107:G108"/>
    <mergeCell ref="D116:F116"/>
    <mergeCell ref="D124:F124"/>
    <mergeCell ref="D125:F125"/>
    <mergeCell ref="D126:F127"/>
    <mergeCell ref="D117:F117"/>
    <mergeCell ref="D118:F118"/>
    <mergeCell ref="D119:F119"/>
    <mergeCell ref="D120:F120"/>
    <mergeCell ref="D121:F121"/>
    <mergeCell ref="D122:F122"/>
    <mergeCell ref="D123:F123"/>
    <mergeCell ref="B178:E181"/>
    <mergeCell ref="D182:E186"/>
    <mergeCell ref="D187:E191"/>
    <mergeCell ref="D192:E196"/>
    <mergeCell ref="B105:C116"/>
    <mergeCell ref="B117:C122"/>
    <mergeCell ref="B123:C127"/>
    <mergeCell ref="B128:C128"/>
    <mergeCell ref="B144:E172"/>
    <mergeCell ref="B173:F175"/>
    <mergeCell ref="B182:C196"/>
    <mergeCell ref="B197:C202"/>
    <mergeCell ref="D197:E199"/>
    <mergeCell ref="D200:E202"/>
    <mergeCell ref="B205:E207"/>
    <mergeCell ref="B208:E208"/>
    <mergeCell ref="B209:E209"/>
    <mergeCell ref="B210:E210"/>
    <mergeCell ref="D217:E217"/>
    <mergeCell ref="D218:E220"/>
    <mergeCell ref="B211:E211"/>
    <mergeCell ref="B212:E212"/>
    <mergeCell ref="B213:C220"/>
    <mergeCell ref="D213:E213"/>
    <mergeCell ref="D214:E214"/>
    <mergeCell ref="D215:E215"/>
    <mergeCell ref="D216:E216"/>
    <mergeCell ref="B223:E225"/>
    <mergeCell ref="B226:E226"/>
    <mergeCell ref="B227:E227"/>
    <mergeCell ref="B228:E229"/>
    <mergeCell ref="B230:E230"/>
    <mergeCell ref="B231:E233"/>
    <mergeCell ref="B234:E234"/>
    <mergeCell ref="B235:E235"/>
    <mergeCell ref="B241:D243"/>
    <mergeCell ref="E242:G243"/>
    <mergeCell ref="B244:D244"/>
    <mergeCell ref="E244:G244"/>
    <mergeCell ref="B245:D245"/>
    <mergeCell ref="E245:G245"/>
    <mergeCell ref="E250:G250"/>
    <mergeCell ref="E251:G251"/>
    <mergeCell ref="E252:G252"/>
    <mergeCell ref="E253:G253"/>
    <mergeCell ref="E254:G254"/>
    <mergeCell ref="B246:D246"/>
    <mergeCell ref="E246:G246"/>
    <mergeCell ref="C247:D247"/>
    <mergeCell ref="E247:G247"/>
    <mergeCell ref="C248:D248"/>
    <mergeCell ref="E248:G248"/>
    <mergeCell ref="E249:G249"/>
    <mergeCell ref="B305:F306"/>
    <mergeCell ref="B307:F307"/>
    <mergeCell ref="B308:F308"/>
    <mergeCell ref="B309:C316"/>
    <mergeCell ref="D309:F309"/>
    <mergeCell ref="D310:F311"/>
    <mergeCell ref="G310:G311"/>
    <mergeCell ref="D316:F316"/>
    <mergeCell ref="B317:G317"/>
    <mergeCell ref="B321:E322"/>
    <mergeCell ref="B323:E327"/>
    <mergeCell ref="F325:F327"/>
    <mergeCell ref="B328:E328"/>
    <mergeCell ref="B329:E329"/>
    <mergeCell ref="B363:F363"/>
    <mergeCell ref="B364:F364"/>
    <mergeCell ref="B365:F365"/>
    <mergeCell ref="B366:F367"/>
    <mergeCell ref="B368:F368"/>
    <mergeCell ref="B347:B353"/>
    <mergeCell ref="C348:C353"/>
    <mergeCell ref="D349:D353"/>
    <mergeCell ref="B359:F359"/>
    <mergeCell ref="B360:F360"/>
    <mergeCell ref="B361:F361"/>
    <mergeCell ref="B362:F362"/>
    <mergeCell ref="B249:D249"/>
    <mergeCell ref="B250:D250"/>
    <mergeCell ref="B251:D251"/>
    <mergeCell ref="B252:D252"/>
    <mergeCell ref="B253:D253"/>
    <mergeCell ref="B254:D254"/>
    <mergeCell ref="B262:F263"/>
    <mergeCell ref="B264:F264"/>
    <mergeCell ref="B265:F265"/>
    <mergeCell ref="B266:F266"/>
    <mergeCell ref="B267:F267"/>
    <mergeCell ref="B268:F268"/>
    <mergeCell ref="B271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3:E283"/>
    <mergeCell ref="B284:E284"/>
    <mergeCell ref="B285:E285"/>
    <mergeCell ref="B286:E286"/>
    <mergeCell ref="B289:E293"/>
    <mergeCell ref="B295:F298"/>
    <mergeCell ref="B301:F304"/>
    <mergeCell ref="D312:F313"/>
    <mergeCell ref="G312:G313"/>
    <mergeCell ref="D314:F315"/>
    <mergeCell ref="G314:G315"/>
    <mergeCell ref="B330:E332"/>
    <mergeCell ref="B333:C334"/>
    <mergeCell ref="D333:E333"/>
    <mergeCell ref="D334:E334"/>
    <mergeCell ref="B338:D339"/>
    <mergeCell ref="B340:D343"/>
    <mergeCell ref="B344:D345"/>
    <mergeCell ref="J16:P16"/>
    <mergeCell ref="J17:P17"/>
    <mergeCell ref="F18:P18"/>
    <mergeCell ref="F19:I19"/>
    <mergeCell ref="O19:P19"/>
    <mergeCell ref="F20:I20"/>
    <mergeCell ref="O20:P20"/>
    <mergeCell ref="F21:I21"/>
    <mergeCell ref="J21:L21"/>
    <mergeCell ref="N21:P21"/>
    <mergeCell ref="F22:I22"/>
    <mergeCell ref="J22:P22"/>
    <mergeCell ref="J23:K23"/>
    <mergeCell ref="L23:P23"/>
    <mergeCell ref="A1:P1"/>
    <mergeCell ref="A2:P2"/>
    <mergeCell ref="B4:E4"/>
    <mergeCell ref="F4:G4"/>
    <mergeCell ref="I4:J4"/>
    <mergeCell ref="L4:M4"/>
    <mergeCell ref="N4:P4"/>
    <mergeCell ref="B5:E5"/>
    <mergeCell ref="F5:P5"/>
    <mergeCell ref="B6:E6"/>
    <mergeCell ref="F6:P6"/>
    <mergeCell ref="B7:E7"/>
    <mergeCell ref="F7:P7"/>
    <mergeCell ref="F8:P8"/>
    <mergeCell ref="F15:I15"/>
    <mergeCell ref="F16:I16"/>
    <mergeCell ref="F11:P11"/>
    <mergeCell ref="F12:I12"/>
    <mergeCell ref="J12:P12"/>
    <mergeCell ref="F13:G13"/>
    <mergeCell ref="H13:P13"/>
    <mergeCell ref="F14:P14"/>
    <mergeCell ref="J15:P15"/>
    <mergeCell ref="F23:I23"/>
    <mergeCell ref="F24:I24"/>
    <mergeCell ref="F25:I25"/>
    <mergeCell ref="F26:G26"/>
    <mergeCell ref="I26:J26"/>
    <mergeCell ref="F31:G31"/>
    <mergeCell ref="B26:E26"/>
    <mergeCell ref="B27:E27"/>
    <mergeCell ref="F27:P27"/>
    <mergeCell ref="J24:P24"/>
    <mergeCell ref="J25:P25"/>
    <mergeCell ref="L26:M26"/>
    <mergeCell ref="N26:P26"/>
    <mergeCell ref="H31:P31"/>
    <mergeCell ref="F32:P32"/>
    <mergeCell ref="J33:P33"/>
    <mergeCell ref="J51:K51"/>
    <mergeCell ref="E54:P54"/>
    <mergeCell ref="E55:I55"/>
    <mergeCell ref="J55:P55"/>
    <mergeCell ref="E56:I56"/>
    <mergeCell ref="J56:P56"/>
    <mergeCell ref="J57:K57"/>
    <mergeCell ref="E57:I57"/>
    <mergeCell ref="E58:I58"/>
    <mergeCell ref="J58:K58"/>
    <mergeCell ref="D61:F61"/>
    <mergeCell ref="G61:K61"/>
    <mergeCell ref="L61:P61"/>
    <mergeCell ref="G62:P62"/>
    <mergeCell ref="K67:P67"/>
    <mergeCell ref="K69:P69"/>
    <mergeCell ref="G63:P63"/>
    <mergeCell ref="H64:J64"/>
    <mergeCell ref="K64:P64"/>
    <mergeCell ref="H65:J65"/>
    <mergeCell ref="K65:P65"/>
    <mergeCell ref="H66:J70"/>
    <mergeCell ref="K66:P66"/>
    <mergeCell ref="J37:M37"/>
    <mergeCell ref="N37:P37"/>
    <mergeCell ref="F34:P34"/>
    <mergeCell ref="F35:P35"/>
    <mergeCell ref="F36:G36"/>
    <mergeCell ref="H36:I36"/>
    <mergeCell ref="J36:K36"/>
    <mergeCell ref="L36:P36"/>
    <mergeCell ref="F37:I37"/>
    <mergeCell ref="F38:I42"/>
    <mergeCell ref="J38:P42"/>
    <mergeCell ref="S38:S42"/>
    <mergeCell ref="T38:T42"/>
    <mergeCell ref="F43:I43"/>
    <mergeCell ref="O43:P43"/>
    <mergeCell ref="O44:P44"/>
    <mergeCell ref="J47:K47"/>
    <mergeCell ref="L47:P47"/>
    <mergeCell ref="F44:I44"/>
    <mergeCell ref="F45:I45"/>
    <mergeCell ref="J45:L45"/>
    <mergeCell ref="N45:P45"/>
    <mergeCell ref="F46:I46"/>
    <mergeCell ref="J46:P46"/>
    <mergeCell ref="F47:I47"/>
    <mergeCell ref="F48:I48"/>
    <mergeCell ref="J48:P48"/>
    <mergeCell ref="F49:I49"/>
    <mergeCell ref="J49:P49"/>
    <mergeCell ref="B50:I50"/>
    <mergeCell ref="J50:K50"/>
    <mergeCell ref="B51:I51"/>
    <mergeCell ref="G80:P80"/>
    <mergeCell ref="G81:P81"/>
    <mergeCell ref="H82:J82"/>
    <mergeCell ref="K82:P82"/>
    <mergeCell ref="H83:J83"/>
    <mergeCell ref="K83:P83"/>
    <mergeCell ref="D98:E98"/>
    <mergeCell ref="F98:G98"/>
    <mergeCell ref="D99:E99"/>
    <mergeCell ref="F99:G99"/>
    <mergeCell ref="D100:E100"/>
    <mergeCell ref="F100:G100"/>
    <mergeCell ref="D101:E101"/>
    <mergeCell ref="F101:G101"/>
    <mergeCell ref="D102:E102"/>
    <mergeCell ref="F102:G102"/>
    <mergeCell ref="D103:E103"/>
    <mergeCell ref="F103:G103"/>
    <mergeCell ref="H105:H106"/>
    <mergeCell ref="H107:H108"/>
    <mergeCell ref="H109:H112"/>
    <mergeCell ref="B90:C104"/>
    <mergeCell ref="D90:F93"/>
    <mergeCell ref="G92:G93"/>
    <mergeCell ref="D94:E94"/>
    <mergeCell ref="F94:G94"/>
    <mergeCell ref="D95:E95"/>
    <mergeCell ref="F95:G95"/>
    <mergeCell ref="D104:E104"/>
    <mergeCell ref="F104:G104"/>
    <mergeCell ref="H104:I104"/>
    <mergeCell ref="L104:M104"/>
    <mergeCell ref="N104:P104"/>
    <mergeCell ref="I105:M105"/>
    <mergeCell ref="N105:O105"/>
    <mergeCell ref="I106:M106"/>
    <mergeCell ref="N106:O106"/>
    <mergeCell ref="I107:M107"/>
    <mergeCell ref="N107:O107"/>
    <mergeCell ref="I108:M108"/>
    <mergeCell ref="N108:O108"/>
    <mergeCell ref="N109:O109"/>
    <mergeCell ref="I109:M109"/>
    <mergeCell ref="I110:M110"/>
    <mergeCell ref="N110:O110"/>
    <mergeCell ref="I111:M111"/>
    <mergeCell ref="N111:O111"/>
    <mergeCell ref="I112:J112"/>
    <mergeCell ref="N112:O112"/>
    <mergeCell ref="K112:M112"/>
    <mergeCell ref="G113:P113"/>
    <mergeCell ref="G114:P115"/>
    <mergeCell ref="G116:P116"/>
    <mergeCell ref="G117:P117"/>
    <mergeCell ref="G118:P118"/>
    <mergeCell ref="G119:P119"/>
    <mergeCell ref="G120:P120"/>
    <mergeCell ref="G121:P121"/>
    <mergeCell ref="G122:P122"/>
    <mergeCell ref="G123:P123"/>
    <mergeCell ref="G124:P124"/>
    <mergeCell ref="G125:P125"/>
    <mergeCell ref="G126:P126"/>
    <mergeCell ref="B136:H136"/>
    <mergeCell ref="B137:H137"/>
    <mergeCell ref="B138:H138"/>
    <mergeCell ref="B139:H139"/>
    <mergeCell ref="B140:H140"/>
    <mergeCell ref="B141:H141"/>
    <mergeCell ref="G127:P127"/>
    <mergeCell ref="D128:P128"/>
    <mergeCell ref="B132:H133"/>
    <mergeCell ref="I132:P133"/>
    <mergeCell ref="B134:H135"/>
    <mergeCell ref="I134:P135"/>
    <mergeCell ref="I136:P136"/>
    <mergeCell ref="I163:J163"/>
    <mergeCell ref="I164:J164"/>
    <mergeCell ref="F158:J158"/>
    <mergeCell ref="F159:J159"/>
    <mergeCell ref="F160:J160"/>
    <mergeCell ref="F161:H162"/>
    <mergeCell ref="I161:J161"/>
    <mergeCell ref="I162:J162"/>
    <mergeCell ref="I165:J165"/>
    <mergeCell ref="I170:J170"/>
    <mergeCell ref="I171:J171"/>
    <mergeCell ref="F163:H165"/>
    <mergeCell ref="F166:H170"/>
    <mergeCell ref="I166:J166"/>
    <mergeCell ref="I167:J167"/>
    <mergeCell ref="I168:J168"/>
    <mergeCell ref="I169:J169"/>
    <mergeCell ref="F171:H172"/>
    <mergeCell ref="I172:J172"/>
    <mergeCell ref="I137:P137"/>
    <mergeCell ref="I138:P138"/>
    <mergeCell ref="I139:P139"/>
    <mergeCell ref="I140:P140"/>
    <mergeCell ref="I141:P141"/>
    <mergeCell ref="F143:P143"/>
    <mergeCell ref="K144:P144"/>
    <mergeCell ref="F144:J144"/>
    <mergeCell ref="F145:J145"/>
    <mergeCell ref="F146:J146"/>
    <mergeCell ref="F147:J147"/>
    <mergeCell ref="F148:J148"/>
    <mergeCell ref="F149:J149"/>
    <mergeCell ref="F150:J150"/>
    <mergeCell ref="K145:P145"/>
    <mergeCell ref="K146:P146"/>
    <mergeCell ref="K147:P147"/>
    <mergeCell ref="K148:P148"/>
    <mergeCell ref="K149:P149"/>
    <mergeCell ref="K150:P150"/>
    <mergeCell ref="K151:P151"/>
    <mergeCell ref="F151:J151"/>
    <mergeCell ref="F152:J152"/>
    <mergeCell ref="F153:J153"/>
    <mergeCell ref="F154:J154"/>
    <mergeCell ref="F155:J155"/>
    <mergeCell ref="F156:J156"/>
    <mergeCell ref="F157:J157"/>
    <mergeCell ref="K152:P152"/>
    <mergeCell ref="K153:P153"/>
    <mergeCell ref="K154:P154"/>
    <mergeCell ref="K155:P155"/>
    <mergeCell ref="K156:P156"/>
    <mergeCell ref="K157:P157"/>
    <mergeCell ref="K158:P158"/>
    <mergeCell ref="K159:P159"/>
    <mergeCell ref="K160:P160"/>
    <mergeCell ref="K161:P161"/>
    <mergeCell ref="K162:P162"/>
    <mergeCell ref="K163:P163"/>
    <mergeCell ref="K164:P164"/>
    <mergeCell ref="K165:P165"/>
    <mergeCell ref="K166:P166"/>
    <mergeCell ref="K167:P167"/>
    <mergeCell ref="K168:P168"/>
    <mergeCell ref="K169:P169"/>
    <mergeCell ref="K170:P170"/>
    <mergeCell ref="K171:P171"/>
    <mergeCell ref="K172:P172"/>
    <mergeCell ref="G173:P173"/>
    <mergeCell ref="G174:P174"/>
    <mergeCell ref="H175:L175"/>
    <mergeCell ref="M175:O175"/>
    <mergeCell ref="G178:P178"/>
    <mergeCell ref="G179:P179"/>
    <mergeCell ref="G180:P180"/>
    <mergeCell ref="G181:I181"/>
    <mergeCell ref="J181:P181"/>
    <mergeCell ref="F182:H182"/>
    <mergeCell ref="I182:P182"/>
    <mergeCell ref="F183:H183"/>
    <mergeCell ref="I183:P183"/>
    <mergeCell ref="I184:P184"/>
    <mergeCell ref="F184:H184"/>
    <mergeCell ref="F185:H185"/>
    <mergeCell ref="F186:H186"/>
    <mergeCell ref="F187:H187"/>
    <mergeCell ref="F188:H188"/>
    <mergeCell ref="F189:H189"/>
    <mergeCell ref="F190:H190"/>
    <mergeCell ref="I185:P185"/>
    <mergeCell ref="I186:P186"/>
    <mergeCell ref="I187:P187"/>
    <mergeCell ref="I188:P188"/>
    <mergeCell ref="I189:P189"/>
    <mergeCell ref="I190:P190"/>
    <mergeCell ref="I191:P191"/>
    <mergeCell ref="F198:H198"/>
    <mergeCell ref="F199:H199"/>
    <mergeCell ref="F200:H200"/>
    <mergeCell ref="F201:H201"/>
    <mergeCell ref="F202:H202"/>
    <mergeCell ref="F191:H191"/>
    <mergeCell ref="F192:H192"/>
    <mergeCell ref="F193:H193"/>
    <mergeCell ref="F194:H194"/>
    <mergeCell ref="F195:H195"/>
    <mergeCell ref="F196:H196"/>
    <mergeCell ref="F197:H197"/>
    <mergeCell ref="I192:P192"/>
    <mergeCell ref="I193:P193"/>
    <mergeCell ref="I194:P194"/>
    <mergeCell ref="I195:P195"/>
    <mergeCell ref="I196:P196"/>
    <mergeCell ref="I197:P197"/>
    <mergeCell ref="I198:P198"/>
    <mergeCell ref="I199:P199"/>
    <mergeCell ref="I200:P200"/>
    <mergeCell ref="I201:P201"/>
    <mergeCell ref="I202:P202"/>
    <mergeCell ref="G205:P205"/>
    <mergeCell ref="G206:P206"/>
    <mergeCell ref="G207:I207"/>
    <mergeCell ref="J207:P207"/>
    <mergeCell ref="F208:P208"/>
    <mergeCell ref="F209:P209"/>
    <mergeCell ref="F210:P210"/>
    <mergeCell ref="F211:P211"/>
    <mergeCell ref="F212:P212"/>
    <mergeCell ref="F213:P213"/>
    <mergeCell ref="F214:P214"/>
    <mergeCell ref="F215:P215"/>
    <mergeCell ref="F216:P216"/>
    <mergeCell ref="F217:P217"/>
    <mergeCell ref="F218:P218"/>
    <mergeCell ref="F219:P219"/>
    <mergeCell ref="J220:P220"/>
    <mergeCell ref="G220:I220"/>
    <mergeCell ref="F223:I223"/>
    <mergeCell ref="J223:P223"/>
    <mergeCell ref="F224:I224"/>
    <mergeCell ref="J224:P224"/>
    <mergeCell ref="F225:I225"/>
    <mergeCell ref="J225:P225"/>
    <mergeCell ref="F226:P226"/>
    <mergeCell ref="F227:P227"/>
    <mergeCell ref="F228:I228"/>
    <mergeCell ref="J228:P228"/>
    <mergeCell ref="F229:I229"/>
    <mergeCell ref="J229:M229"/>
    <mergeCell ref="N229:P229"/>
    <mergeCell ref="F230:M230"/>
    <mergeCell ref="N230:P230"/>
    <mergeCell ref="F231:P231"/>
    <mergeCell ref="F232:P232"/>
    <mergeCell ref="G233:I233"/>
    <mergeCell ref="J233:P233"/>
    <mergeCell ref="N234:P234"/>
    <mergeCell ref="F234:M234"/>
    <mergeCell ref="F235:P235"/>
    <mergeCell ref="E241:M241"/>
    <mergeCell ref="N241:P243"/>
    <mergeCell ref="H242:M242"/>
    <mergeCell ref="H243:J243"/>
    <mergeCell ref="K243:M243"/>
    <mergeCell ref="K246:M246"/>
    <mergeCell ref="N246:P246"/>
    <mergeCell ref="H244:J244"/>
    <mergeCell ref="K244:M244"/>
    <mergeCell ref="N244:P244"/>
    <mergeCell ref="H245:J245"/>
    <mergeCell ref="K245:M245"/>
    <mergeCell ref="N245:P245"/>
    <mergeCell ref="H246:J246"/>
    <mergeCell ref="K249:M249"/>
    <mergeCell ref="N249:P249"/>
    <mergeCell ref="H247:J247"/>
    <mergeCell ref="K247:M247"/>
    <mergeCell ref="N247:P247"/>
    <mergeCell ref="H248:J248"/>
    <mergeCell ref="K248:M248"/>
    <mergeCell ref="N248:P248"/>
    <mergeCell ref="H249:J249"/>
    <mergeCell ref="K252:M252"/>
    <mergeCell ref="N252:P252"/>
    <mergeCell ref="H250:J250"/>
    <mergeCell ref="K250:M250"/>
    <mergeCell ref="N250:P250"/>
    <mergeCell ref="H251:J251"/>
    <mergeCell ref="K251:M251"/>
    <mergeCell ref="N251:P251"/>
    <mergeCell ref="H252:J252"/>
    <mergeCell ref="H253:J253"/>
    <mergeCell ref="K253:M253"/>
    <mergeCell ref="N253:P253"/>
    <mergeCell ref="H254:J254"/>
    <mergeCell ref="K254:M254"/>
    <mergeCell ref="N254:P254"/>
    <mergeCell ref="N255:O255"/>
    <mergeCell ref="J278:L278"/>
    <mergeCell ref="M278:P278"/>
    <mergeCell ref="G276:I276"/>
    <mergeCell ref="J276:L276"/>
    <mergeCell ref="M276:P276"/>
    <mergeCell ref="G277:I277"/>
    <mergeCell ref="J277:L277"/>
    <mergeCell ref="M277:P277"/>
    <mergeCell ref="G278:I278"/>
    <mergeCell ref="B255:M255"/>
    <mergeCell ref="B256:P256"/>
    <mergeCell ref="B257:P257"/>
    <mergeCell ref="B258:P258"/>
    <mergeCell ref="B259:P259"/>
    <mergeCell ref="G262:P262"/>
    <mergeCell ref="G263:I263"/>
    <mergeCell ref="J263:L263"/>
    <mergeCell ref="M263:P263"/>
    <mergeCell ref="G264:I264"/>
    <mergeCell ref="J264:L264"/>
    <mergeCell ref="M264:P264"/>
    <mergeCell ref="J265:L265"/>
    <mergeCell ref="M265:P265"/>
    <mergeCell ref="G265:I265"/>
    <mergeCell ref="G266:I266"/>
    <mergeCell ref="J266:L266"/>
    <mergeCell ref="M266:P266"/>
    <mergeCell ref="G267:I267"/>
    <mergeCell ref="J267:L267"/>
    <mergeCell ref="M267:P267"/>
    <mergeCell ref="G268:I268"/>
    <mergeCell ref="J268:L268"/>
    <mergeCell ref="M268:P268"/>
    <mergeCell ref="G271:P271"/>
    <mergeCell ref="G272:I272"/>
    <mergeCell ref="J272:L272"/>
    <mergeCell ref="M272:P272"/>
    <mergeCell ref="J275:L275"/>
    <mergeCell ref="M275:P275"/>
    <mergeCell ref="G273:I273"/>
    <mergeCell ref="J273:L273"/>
    <mergeCell ref="M273:P273"/>
    <mergeCell ref="G274:I274"/>
    <mergeCell ref="J274:L274"/>
    <mergeCell ref="M274:P274"/>
    <mergeCell ref="G275:I275"/>
    <mergeCell ref="F284:J284"/>
    <mergeCell ref="F285:I285"/>
    <mergeCell ref="F286:I286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N310:N311"/>
    <mergeCell ref="O312:O313"/>
    <mergeCell ref="P312:P313"/>
    <mergeCell ref="H312:H313"/>
    <mergeCell ref="I312:I313"/>
    <mergeCell ref="J312:J313"/>
    <mergeCell ref="K312:K313"/>
    <mergeCell ref="L312:L313"/>
    <mergeCell ref="M312:M313"/>
    <mergeCell ref="N312:N313"/>
    <mergeCell ref="O314:O315"/>
    <mergeCell ref="P314:P315"/>
    <mergeCell ref="S321:S322"/>
    <mergeCell ref="T321:T322"/>
    <mergeCell ref="H314:H315"/>
    <mergeCell ref="I314:I315"/>
    <mergeCell ref="J314:J315"/>
    <mergeCell ref="K314:K315"/>
    <mergeCell ref="L314:L315"/>
    <mergeCell ref="M314:M315"/>
    <mergeCell ref="N314:N315"/>
    <mergeCell ref="G279:I279"/>
    <mergeCell ref="J279:L279"/>
    <mergeCell ref="M279:P279"/>
    <mergeCell ref="G280:I280"/>
    <mergeCell ref="J280:L280"/>
    <mergeCell ref="M280:P280"/>
    <mergeCell ref="K284:P284"/>
    <mergeCell ref="K285:O285"/>
    <mergeCell ref="K286:O286"/>
    <mergeCell ref="F289:K290"/>
    <mergeCell ref="L289:P290"/>
    <mergeCell ref="L291:O293"/>
    <mergeCell ref="P291:P293"/>
    <mergeCell ref="B294:P294"/>
    <mergeCell ref="J304:L304"/>
    <mergeCell ref="M304:P304"/>
    <mergeCell ref="K295:O295"/>
    <mergeCell ref="K296:P296"/>
    <mergeCell ref="K297:P297"/>
    <mergeCell ref="K298:P298"/>
    <mergeCell ref="L301:P301"/>
    <mergeCell ref="I302:P302"/>
    <mergeCell ref="I303:P303"/>
    <mergeCell ref="G305:H305"/>
    <mergeCell ref="I305:J305"/>
    <mergeCell ref="K305:L305"/>
    <mergeCell ref="M305:N305"/>
    <mergeCell ref="O305:P305"/>
    <mergeCell ref="F291:K293"/>
    <mergeCell ref="G295:J295"/>
    <mergeCell ref="G296:J296"/>
    <mergeCell ref="G297:J297"/>
    <mergeCell ref="G298:J298"/>
    <mergeCell ref="G301:K301"/>
    <mergeCell ref="G302:H304"/>
    <mergeCell ref="H317:P317"/>
    <mergeCell ref="F321:P322"/>
    <mergeCell ref="F323:P323"/>
    <mergeCell ref="F324:P324"/>
    <mergeCell ref="H325:P325"/>
    <mergeCell ref="H326:P326"/>
    <mergeCell ref="H327:P327"/>
    <mergeCell ref="E350:H350"/>
    <mergeCell ref="E351:H351"/>
    <mergeCell ref="I351:K351"/>
    <mergeCell ref="E352:H352"/>
    <mergeCell ref="I352:K352"/>
    <mergeCell ref="E353:H353"/>
    <mergeCell ref="I353:K353"/>
    <mergeCell ref="C347:H347"/>
    <mergeCell ref="I347:K347"/>
    <mergeCell ref="D348:H348"/>
    <mergeCell ref="I348:K348"/>
    <mergeCell ref="E349:H349"/>
    <mergeCell ref="I349:K349"/>
    <mergeCell ref="I350:K350"/>
    <mergeCell ref="F328:P328"/>
    <mergeCell ref="F329:P329"/>
    <mergeCell ref="F330:P330"/>
    <mergeCell ref="F331:P331"/>
    <mergeCell ref="G332:I332"/>
    <mergeCell ref="J332:L332"/>
    <mergeCell ref="M332:P332"/>
    <mergeCell ref="F333:P333"/>
    <mergeCell ref="F334:P334"/>
    <mergeCell ref="B337:H337"/>
    <mergeCell ref="I337:L337"/>
    <mergeCell ref="M337:P337"/>
    <mergeCell ref="I338:L338"/>
    <mergeCell ref="M338:P338"/>
    <mergeCell ref="E338:H338"/>
    <mergeCell ref="E339:H339"/>
    <mergeCell ref="I339:K339"/>
    <mergeCell ref="M339:O339"/>
    <mergeCell ref="E340:H340"/>
    <mergeCell ref="I340:K340"/>
    <mergeCell ref="M340:O340"/>
    <mergeCell ref="I343:L343"/>
    <mergeCell ref="M343:P343"/>
    <mergeCell ref="E341:H341"/>
    <mergeCell ref="I341:L341"/>
    <mergeCell ref="M341:P341"/>
    <mergeCell ref="E342:H342"/>
    <mergeCell ref="I342:L342"/>
    <mergeCell ref="M342:P342"/>
    <mergeCell ref="E343:H343"/>
    <mergeCell ref="E344:H344"/>
    <mergeCell ref="I344:K344"/>
    <mergeCell ref="M344:O344"/>
    <mergeCell ref="E345:H345"/>
    <mergeCell ref="I345:K345"/>
    <mergeCell ref="B346:H346"/>
    <mergeCell ref="I346:K346"/>
    <mergeCell ref="M345:O345"/>
    <mergeCell ref="M346:O346"/>
    <mergeCell ref="M347:O347"/>
    <mergeCell ref="M348:O348"/>
    <mergeCell ref="M349:O349"/>
    <mergeCell ref="M350:O350"/>
    <mergeCell ref="M351:O351"/>
    <mergeCell ref="D412:G412"/>
    <mergeCell ref="B415:G415"/>
    <mergeCell ref="B416:G416"/>
    <mergeCell ref="B417:G417"/>
    <mergeCell ref="B418:P419"/>
    <mergeCell ref="E422:G422"/>
    <mergeCell ref="H422:O422"/>
    <mergeCell ref="E423:G423"/>
    <mergeCell ref="H423:O423"/>
    <mergeCell ref="E424:G424"/>
    <mergeCell ref="H424:O424"/>
    <mergeCell ref="E425:G425"/>
    <mergeCell ref="H425:O425"/>
    <mergeCell ref="H426:O426"/>
    <mergeCell ref="C463:G463"/>
    <mergeCell ref="C465:G465"/>
    <mergeCell ref="C459:G459"/>
    <mergeCell ref="C460:E462"/>
    <mergeCell ref="F460:G460"/>
    <mergeCell ref="F461:G461"/>
    <mergeCell ref="F462:G462"/>
    <mergeCell ref="H463:P463"/>
    <mergeCell ref="B464:P464"/>
    <mergeCell ref="H465:P465"/>
    <mergeCell ref="B387:C389"/>
    <mergeCell ref="D387:P387"/>
    <mergeCell ref="D388:P388"/>
    <mergeCell ref="E389:F389"/>
    <mergeCell ref="G389:P389"/>
    <mergeCell ref="B393:C394"/>
    <mergeCell ref="H393:O393"/>
    <mergeCell ref="D398:G398"/>
    <mergeCell ref="D399:G399"/>
    <mergeCell ref="H394:O394"/>
    <mergeCell ref="H395:O395"/>
    <mergeCell ref="H396:O396"/>
    <mergeCell ref="H397:O397"/>
    <mergeCell ref="H398:O398"/>
    <mergeCell ref="H399:O399"/>
    <mergeCell ref="H400:O400"/>
    <mergeCell ref="H408:O408"/>
    <mergeCell ref="H409:O409"/>
    <mergeCell ref="H410:O410"/>
    <mergeCell ref="H411:O411"/>
    <mergeCell ref="H412:O412"/>
    <mergeCell ref="H415:O415"/>
    <mergeCell ref="H416:O416"/>
    <mergeCell ref="H417:O417"/>
    <mergeCell ref="H401:O401"/>
    <mergeCell ref="H402:O402"/>
    <mergeCell ref="H403:O403"/>
    <mergeCell ref="H404:O404"/>
    <mergeCell ref="H405:O405"/>
    <mergeCell ref="H406:O406"/>
    <mergeCell ref="H407:O407"/>
    <mergeCell ref="B399:C406"/>
    <mergeCell ref="B407:C412"/>
    <mergeCell ref="B422:D426"/>
    <mergeCell ref="B427:D432"/>
    <mergeCell ref="B437:B442"/>
    <mergeCell ref="B444:B449"/>
    <mergeCell ref="B451:B456"/>
    <mergeCell ref="F467:G467"/>
    <mergeCell ref="F468:G468"/>
    <mergeCell ref="J490:P490"/>
    <mergeCell ref="F493:P493"/>
    <mergeCell ref="F494:P494"/>
    <mergeCell ref="F495:P495"/>
    <mergeCell ref="F496:P496"/>
    <mergeCell ref="F497:P497"/>
    <mergeCell ref="F500:P500"/>
    <mergeCell ref="F501:P501"/>
    <mergeCell ref="G502:J502"/>
    <mergeCell ref="K502:M502"/>
    <mergeCell ref="N502:P502"/>
    <mergeCell ref="S506:S507"/>
    <mergeCell ref="T506:T507"/>
    <mergeCell ref="H507:P507"/>
    <mergeCell ref="S511:S512"/>
    <mergeCell ref="S513:S516"/>
    <mergeCell ref="F508:P508"/>
    <mergeCell ref="F509:P509"/>
    <mergeCell ref="G510:I510"/>
    <mergeCell ref="J510:P510"/>
    <mergeCell ref="F511:P512"/>
    <mergeCell ref="T511:T512"/>
    <mergeCell ref="T513:T516"/>
    <mergeCell ref="F524:P525"/>
    <mergeCell ref="F526:P527"/>
    <mergeCell ref="B530:P532"/>
    <mergeCell ref="D537:H537"/>
    <mergeCell ref="H541:J541"/>
    <mergeCell ref="K541:P541"/>
    <mergeCell ref="H543:J543"/>
    <mergeCell ref="K543:P543"/>
    <mergeCell ref="F513:P516"/>
    <mergeCell ref="F517:P517"/>
    <mergeCell ref="F518:P518"/>
    <mergeCell ref="G519:I520"/>
    <mergeCell ref="J519:P520"/>
    <mergeCell ref="G521:I523"/>
    <mergeCell ref="J521:P523"/>
    <mergeCell ref="B486:E490"/>
    <mergeCell ref="F488:F490"/>
    <mergeCell ref="B493:E493"/>
    <mergeCell ref="B494:E494"/>
    <mergeCell ref="B495:E495"/>
    <mergeCell ref="B496:E496"/>
    <mergeCell ref="B497:E497"/>
    <mergeCell ref="B517:E523"/>
    <mergeCell ref="B524:E525"/>
    <mergeCell ref="B526:B527"/>
    <mergeCell ref="C526:E527"/>
    <mergeCell ref="B500:E507"/>
    <mergeCell ref="F505:F507"/>
    <mergeCell ref="G506:G507"/>
    <mergeCell ref="B508:E510"/>
    <mergeCell ref="B511:E512"/>
    <mergeCell ref="B513:E516"/>
    <mergeCell ref="F519:F523"/>
    <mergeCell ref="B458:B463"/>
    <mergeCell ref="B465:B470"/>
    <mergeCell ref="C466:G466"/>
    <mergeCell ref="H466:I466"/>
    <mergeCell ref="K466:L466"/>
    <mergeCell ref="N466:P466"/>
    <mergeCell ref="C467:E469"/>
    <mergeCell ref="H470:P470"/>
    <mergeCell ref="H473:P473"/>
    <mergeCell ref="H474:P474"/>
    <mergeCell ref="I475:K475"/>
    <mergeCell ref="L475:P475"/>
    <mergeCell ref="H476:P476"/>
    <mergeCell ref="H477:P477"/>
    <mergeCell ref="I478:K478"/>
    <mergeCell ref="L478:P478"/>
    <mergeCell ref="H479:P479"/>
    <mergeCell ref="F482:P482"/>
    <mergeCell ref="F483:P483"/>
    <mergeCell ref="G484:I484"/>
    <mergeCell ref="J484:P484"/>
    <mergeCell ref="F469:G469"/>
    <mergeCell ref="C470:G470"/>
    <mergeCell ref="B473:G475"/>
    <mergeCell ref="B476:G478"/>
    <mergeCell ref="B479:G479"/>
    <mergeCell ref="B482:E485"/>
    <mergeCell ref="F484:F485"/>
    <mergeCell ref="G489:I489"/>
    <mergeCell ref="G490:I490"/>
    <mergeCell ref="F503:P503"/>
    <mergeCell ref="G504:P504"/>
    <mergeCell ref="G505:P505"/>
    <mergeCell ref="H506:P506"/>
    <mergeCell ref="G485:I485"/>
    <mergeCell ref="J485:P485"/>
    <mergeCell ref="F486:P486"/>
    <mergeCell ref="F487:P487"/>
    <mergeCell ref="G488:I488"/>
    <mergeCell ref="J488:P488"/>
    <mergeCell ref="J489:P489"/>
    <mergeCell ref="M352:O352"/>
    <mergeCell ref="M353:O353"/>
    <mergeCell ref="B354:P354"/>
    <mergeCell ref="B355:P355"/>
    <mergeCell ref="B356:P356"/>
    <mergeCell ref="G359:P359"/>
    <mergeCell ref="G360:P360"/>
    <mergeCell ref="G361:H361"/>
    <mergeCell ref="I361:J361"/>
    <mergeCell ref="K361:P361"/>
    <mergeCell ref="G362:P362"/>
    <mergeCell ref="G363:P363"/>
    <mergeCell ref="G364:P364"/>
    <mergeCell ref="G365:P365"/>
    <mergeCell ref="G366:P367"/>
    <mergeCell ref="G368:P368"/>
    <mergeCell ref="B372:I372"/>
    <mergeCell ref="J372:P372"/>
    <mergeCell ref="B373:I373"/>
    <mergeCell ref="J373:P373"/>
    <mergeCell ref="J374:P375"/>
    <mergeCell ref="B374:I375"/>
    <mergeCell ref="B376:P376"/>
    <mergeCell ref="B379:I379"/>
    <mergeCell ref="J379:P379"/>
    <mergeCell ref="B380:I380"/>
    <mergeCell ref="J380:O380"/>
    <mergeCell ref="J381:P381"/>
    <mergeCell ref="D385:I385"/>
    <mergeCell ref="J385:P385"/>
    <mergeCell ref="D386:I386"/>
    <mergeCell ref="J386:P386"/>
    <mergeCell ref="B381:I381"/>
    <mergeCell ref="B382:I383"/>
    <mergeCell ref="J382:O383"/>
    <mergeCell ref="P382:P383"/>
    <mergeCell ref="B384:I384"/>
    <mergeCell ref="J384:O384"/>
    <mergeCell ref="B385:C386"/>
    <mergeCell ref="D404:G404"/>
    <mergeCell ref="D405:G405"/>
    <mergeCell ref="D393:G393"/>
    <mergeCell ref="D394:G394"/>
    <mergeCell ref="B395:C398"/>
    <mergeCell ref="D395:G395"/>
    <mergeCell ref="D396:G396"/>
    <mergeCell ref="D397:G397"/>
    <mergeCell ref="D406:G406"/>
    <mergeCell ref="D400:G400"/>
    <mergeCell ref="D401:G401"/>
    <mergeCell ref="D402:G402"/>
    <mergeCell ref="D403:G403"/>
    <mergeCell ref="D407:G407"/>
    <mergeCell ref="D408:G408"/>
    <mergeCell ref="D409:G409"/>
    <mergeCell ref="D410:G410"/>
    <mergeCell ref="D411:G411"/>
    <mergeCell ref="E426:G426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35:P435"/>
    <mergeCell ref="B436:P436"/>
    <mergeCell ref="C437:G437"/>
    <mergeCell ref="H437:P437"/>
    <mergeCell ref="C438:G438"/>
    <mergeCell ref="N438:P438"/>
    <mergeCell ref="H438:I438"/>
    <mergeCell ref="K438:L438"/>
    <mergeCell ref="C439:E441"/>
    <mergeCell ref="F439:G439"/>
    <mergeCell ref="F440:G440"/>
    <mergeCell ref="F441:G441"/>
    <mergeCell ref="C442:G442"/>
    <mergeCell ref="H442:P442"/>
    <mergeCell ref="B443:P443"/>
    <mergeCell ref="C444:G444"/>
    <mergeCell ref="H444:P444"/>
    <mergeCell ref="H445:I445"/>
    <mergeCell ref="K445:L445"/>
    <mergeCell ref="N445:P445"/>
    <mergeCell ref="C449:G449"/>
    <mergeCell ref="C451:G451"/>
    <mergeCell ref="C452:G452"/>
    <mergeCell ref="H452:I452"/>
    <mergeCell ref="K452:L452"/>
    <mergeCell ref="C445:G445"/>
    <mergeCell ref="C446:E448"/>
    <mergeCell ref="F446:G446"/>
    <mergeCell ref="F447:G447"/>
    <mergeCell ref="F448:G448"/>
    <mergeCell ref="H449:P449"/>
    <mergeCell ref="B450:P450"/>
    <mergeCell ref="H451:P451"/>
    <mergeCell ref="N452:P452"/>
    <mergeCell ref="C453:E455"/>
    <mergeCell ref="F453:G453"/>
    <mergeCell ref="F454:G454"/>
    <mergeCell ref="F455:G455"/>
    <mergeCell ref="C456:G456"/>
    <mergeCell ref="H456:P456"/>
    <mergeCell ref="B457:P457"/>
    <mergeCell ref="C458:G458"/>
    <mergeCell ref="H458:P458"/>
    <mergeCell ref="H459:I459"/>
    <mergeCell ref="K459:L459"/>
    <mergeCell ref="N459:P459"/>
  </mergeCells>
  <dataValidations>
    <dataValidation type="list" allowBlank="1" showErrorMessage="1" sqref="G116">
      <formula1>MST!$BE$4:$BE$8</formula1>
    </dataValidation>
    <dataValidation type="list" allowBlank="1" showErrorMessage="1" sqref="F493:F497">
      <formula1>MST!$CP$4:$CP$6</formula1>
    </dataValidation>
    <dataValidation type="custom" allowBlank="1" showErrorMessage="1" sqref="F8 J16">
      <formula1>AND(LEN(F8)=LENB(F8), ISERROR(FIND(CHAR(10),F8)))</formula1>
    </dataValidation>
    <dataValidation type="custom" allowBlank="1" showErrorMessage="1" sqref="J19:J20 L19:L20 N19:N20 J43:J44 L43:L44 N43:N44 H438 K438 N438 H445 K445 N445 H452 K452 N452 H459 K459 N459 H466 K466 N466">
      <formula1>COUNT(INDEX(FIND(MID(H19&amp;REPT(0,10),ROW($1:$10),1),"0123456789"),))=10</formula1>
    </dataValidation>
    <dataValidation type="decimal" allowBlank="1" showErrorMessage="1" sqref="I4 I26 M50:M51 M57:M58 M68 M70 M86 M88">
      <formula1>1.0</formula1>
      <formula2>12.0</formula2>
    </dataValidation>
    <dataValidation type="custom" allowBlank="1" showErrorMessage="1" sqref="J55">
      <formula1>AND(LEN(J55)=LENB(J55),ISERROR(FIND(CHAR(10),J55)))</formula1>
    </dataValidation>
    <dataValidation type="decimal" allowBlank="1" showErrorMessage="1" sqref="F4 F26 J50:J51 J57:J58 K68 K70 K86 K88">
      <formula1>1.0</formula1>
      <formula2>9999.0</formula2>
    </dataValidation>
    <dataValidation type="list" allowBlank="1" showErrorMessage="1" sqref="G123">
      <formula1>MST!$BH$4:$BH$7</formula1>
    </dataValidation>
    <dataValidation type="list" allowBlank="1" showErrorMessage="1" sqref="J12">
      <formula1>MST!$AB$4:$AB$17</formula1>
    </dataValidation>
    <dataValidation type="list" allowBlank="1" showErrorMessage="1" sqref="G62">
      <formula1>MST!$AJ$4:$AJ$6</formula1>
    </dataValidation>
    <dataValidation type="list" allowBlank="1" showErrorMessage="1" sqref="F321">
      <formula1>MST!$CC$4:$CC$6</formula1>
    </dataValidation>
    <dataValidation type="list" allowBlank="1" showErrorMessage="1" sqref="J46">
      <formula1>MST!$F$6:$F$7</formula1>
    </dataValidation>
    <dataValidation type="list" allowBlank="1" showErrorMessage="1" sqref="K64 K82">
      <formula1>MST!$AM$4:$AM$6</formula1>
    </dataValidation>
    <dataValidation type="list" allowBlank="1" showErrorMessage="1" sqref="I283 N283 J439:J441 O439:O441 J446:J448 O446:O448 J453:J455 O453:O455 J460:J462 O460:O462 J467:J469 O467:O469">
      <formula1>MST!$U$5:$U$65</formula1>
    </dataValidation>
    <dataValidation type="list" allowBlank="1" showErrorMessage="1" sqref="J521">
      <formula1>MST!$CZ$4:$CZ$7</formula1>
    </dataValidation>
    <dataValidation type="list" allowBlank="1" showErrorMessage="1" sqref="G125">
      <formula1>MST!$BN$4:$BN$7</formula1>
    </dataValidation>
    <dataValidation type="decimal" allowBlank="1" showErrorMessage="1" sqref="G17 G33">
      <formula1>1.0</formula1>
      <formula2>999.0</formula2>
    </dataValidation>
    <dataValidation type="list" allowBlank="1" showErrorMessage="1" sqref="F330">
      <formula1>MST!$CI$4:$CI$6</formula1>
    </dataValidation>
    <dataValidation type="custom" allowBlank="1" showErrorMessage="1" sqref="K72:K73 K92:K93 J95:J104 L95:L104 G105 G107 G109 N105:N112 M175 J229 F230 F234 H244:H254 K244:K254 N244:N255 J264:J268 M264:M268 J273:J280 M273:M280 F285:F286 K285:K286 L291 K295 G307:P310 G312:P312 G314:P314 G316:P316 J332 H393:H412 H415:H417 H422:H427 H430 K502">
      <formula1>ISNUMBER(F72)</formula1>
    </dataValidation>
    <dataValidation type="list" allowBlank="1" showErrorMessage="1" sqref="G124">
      <formula1>MST!$BK$4:$BK$7</formula1>
    </dataValidation>
    <dataValidation type="list" allowBlank="1" showErrorMessage="1" sqref="G74">
      <formula1>MST!$AP$4:$AP$7</formula1>
    </dataValidation>
    <dataValidation type="list" allowBlank="1" showErrorMessage="1" sqref="G77">
      <formula1>MST!$AS$4:$AS$8</formula1>
    </dataValidation>
    <dataValidation type="list" allowBlank="1" showErrorMessage="1" sqref="I136:I141">
      <formula1>MST!$BU$4:$BU$6</formula1>
    </dataValidation>
    <dataValidation type="list" allowBlank="1" showErrorMessage="1" sqref="J15 J22 F95:F104 H95:H104 I341:I343 M341:M343">
      <formula1>MST!$F$5:$F$7</formula1>
    </dataValidation>
    <dataValidation type="list" allowBlank="1" showErrorMessage="1" sqref="N95:N104">
      <formula1>MST!$BB$4:$BB$8</formula1>
    </dataValidation>
    <dataValidation type="list" allowBlank="1" showErrorMessage="1" sqref="H36">
      <formula1>都道府県名</formula1>
    </dataValidation>
    <dataValidation type="list" allowBlank="1" showErrorMessage="1" sqref="L289">
      <formula1>MST!$BY$4:$BY$8</formula1>
    </dataValidation>
    <dataValidation type="custom" allowBlank="1" showErrorMessage="1" sqref="F5:F6 H13 F14 F18 J21 N21 L23 J24:J25 H31 F32 F34 J45 N45 L47 J48:J49 J56 G61 I338:I340 M338:M340 I344:I353 M344:M353 I361">
      <formula1>ISERROR(FIND(CHAR(10),F5))</formula1>
    </dataValidation>
    <dataValidation type="list" allowBlank="1" showErrorMessage="1" sqref="F7">
      <formula1>MST!$C$5:$C$6</formula1>
    </dataValidation>
    <dataValidation type="list" allowBlank="1" showErrorMessage="1" sqref="D387">
      <formula1>MST!$CL$4:$CL$9</formula1>
    </dataValidation>
    <dataValidation type="decimal" allowBlank="1" showErrorMessage="1" sqref="I17 I33">
      <formula1>0.0</formula1>
      <formula2>9999.0</formula2>
    </dataValidation>
    <dataValidation type="list" allowBlank="1" showErrorMessage="1" sqref="F11">
      <formula1>MST!$Y$4:$Y$6</formula1>
    </dataValidation>
    <dataValidation type="list" allowBlank="1" showErrorMessage="1" sqref="G504">
      <formula1>MST!$CT$4:$CT$6</formula1>
    </dataValidation>
    <dataValidation type="list" allowBlank="1" showErrorMessage="1" sqref="L36">
      <formula1>INDIRECT(H36)</formula1>
    </dataValidation>
    <dataValidation type="list" allowBlank="1" showErrorMessage="1" sqref="F323">
      <formula1>MST!$CF$4:$CF$7</formula1>
    </dataValidation>
    <dataValidation type="list" allowBlank="1" showErrorMessage="1" sqref="G90">
      <formula1>MST!$AY$4:$AY$5</formula1>
    </dataValidation>
    <dataValidation type="list" allowBlank="1" showErrorMessage="1" sqref="G127">
      <formula1>MST!$BQ$4:$BQ$7</formula1>
    </dataValidation>
    <dataValidation type="list" allowBlank="1" showErrorMessage="1" sqref="E54">
      <formula1>MST!$AF$4:$AF$7</formula1>
    </dataValidation>
    <dataValidation type="list" allowBlank="1" showErrorMessage="1" sqref="G283 L283 H439:H441 M439:M441 H446:H448 M446:M448 H453:H455 M453:M455 H460:H462 M460:M462 H467:H469 M467:M469">
      <formula1>MST!$R$5:$R$30</formula1>
    </dataValidation>
    <dataValidation type="decimal" allowBlank="1" showErrorMessage="1" sqref="L4 L26 O50:O51 O57:O58 O68 O70 O86 O88">
      <formula1>1.0</formula1>
      <formula2>31.0</formula2>
    </dataValidation>
    <dataValidation type="list" allowBlank="1" showErrorMessage="1" sqref="J223:J225 F328:F329 F482 J485 F486 J490 F513">
      <formula1>MST!$I$6:$I$7</formula1>
    </dataValidation>
    <dataValidation type="list" allowBlank="1" showErrorMessage="1" sqref="F178:F181 F205:F207 G325:G327">
      <formula1>MST!$O$5:$O$6</formula1>
    </dataValidation>
    <dataValidation type="list" allowBlank="1" showErrorMessage="1" sqref="G80">
      <formula1>MST!$AV$4:$AV$6</formula1>
    </dataValidation>
    <dataValidation type="custom" allowBlank="1" showErrorMessage="1" sqref="S14">
      <formula1>ISNUMBER(K73)</formula1>
    </dataValidation>
    <dataValidation type="list" allowBlank="1" showErrorMessage="1" sqref="J23 J47">
      <formula1>MST!$L$5:$L$6</formula1>
    </dataValidation>
    <dataValidation type="list" allowBlank="1" showErrorMessage="1" sqref="F511">
      <formula1>MST!$CW$4:$CW$6</formula1>
    </dataValidation>
    <dataValidation type="list" allowBlank="1" showErrorMessage="1" sqref="K65:K66 K71 K83:K84 K89 G113:G114 G117:G122 K144:K172 G173 F210 F212:F218 F231 L301 I302 H317 H473 H476 H479 F500 F508 F517">
      <formula1>MST!$I$5:$I$7</formula1>
    </dataValidation>
  </dataValidations>
  <printOptions horizontalCentered="1"/>
  <pageMargins bottom="0.7480314960629921" footer="0.0" header="0.0" left="0.2362204724409449" right="0.2362204724409449" top="0.7480314960629921"/>
  <pageSetup paperSize="9" orientation="portrait"/>
  <headerFooter>
    <oddFooter>&amp;C&amp;P</oddFooter>
  </headerFooter>
  <rowBreaks count="28" manualBreakCount="28">
    <brk id="384" man="1"/>
    <brk id="129" man="1"/>
    <brk id="196" man="1"/>
    <brk id="390" man="1"/>
    <brk id="203" man="1"/>
    <brk id="525" man="1"/>
    <brk id="269" man="1"/>
    <brk id="142" man="1"/>
    <brk id="335" man="1"/>
    <brk id="79" man="1"/>
    <brk id="528" man="1"/>
    <brk id="531" man="1"/>
    <brk id="471" man="1"/>
    <brk id="28" man="1"/>
    <brk id="221" man="1"/>
    <brk id="162" man="1"/>
    <brk id="420" man="1"/>
    <brk id="104" man="1"/>
    <brk id="298" man="1"/>
    <brk id="362" man="1"/>
    <brk id="236" man="1"/>
    <brk id="369" man="1"/>
    <brk id="498" man="1"/>
    <brk id="52" man="1"/>
    <brk id="377" man="1"/>
    <brk id="186" man="1"/>
    <brk id="442" man="1"/>
    <brk id="31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1.57"/>
    <col customWidth="1" min="3" max="21" width="5.57"/>
    <col customWidth="1" min="22" max="22" width="7.71"/>
    <col customWidth="1" min="23" max="23" width="47.57"/>
    <col customWidth="1" min="24" max="26" width="9.0"/>
  </cols>
  <sheetData>
    <row r="1" ht="19.5" customHeight="1">
      <c r="A1" s="252" t="s">
        <v>514</v>
      </c>
      <c r="B1" s="252"/>
      <c r="C1" s="253" t="s">
        <v>515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254"/>
      <c r="S1" s="254"/>
      <c r="T1" s="252"/>
      <c r="U1" s="252"/>
      <c r="V1" s="26"/>
      <c r="W1" s="26"/>
      <c r="X1" s="252"/>
      <c r="Y1" s="252"/>
      <c r="Z1" s="252"/>
    </row>
    <row r="2" ht="26.25" customHeight="1">
      <c r="A2" s="1"/>
      <c r="B2" s="255" t="s">
        <v>516</v>
      </c>
      <c r="C2" s="256"/>
      <c r="D2" s="256"/>
      <c r="E2" s="256"/>
      <c r="F2" s="256"/>
      <c r="G2" s="257"/>
      <c r="H2" s="258" t="s">
        <v>517</v>
      </c>
      <c r="I2" s="257"/>
      <c r="J2" s="258" t="s">
        <v>518</v>
      </c>
      <c r="K2" s="256"/>
      <c r="L2" s="257"/>
      <c r="M2" s="258" t="s">
        <v>53</v>
      </c>
      <c r="N2" s="256"/>
      <c r="O2" s="256"/>
      <c r="P2" s="256"/>
      <c r="Q2" s="257"/>
      <c r="R2" s="259" t="s">
        <v>519</v>
      </c>
      <c r="S2" s="260" t="s">
        <v>520</v>
      </c>
      <c r="T2" s="1"/>
      <c r="U2" s="1"/>
      <c r="V2" s="2"/>
      <c r="W2" s="2"/>
      <c r="X2" s="1"/>
      <c r="Y2" s="1"/>
      <c r="Z2" s="1"/>
    </row>
    <row r="3" ht="19.5" customHeight="1">
      <c r="A3" s="1"/>
      <c r="B3" s="261" t="s">
        <v>521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3"/>
      <c r="T3" s="1"/>
      <c r="U3" s="1"/>
      <c r="V3" s="2"/>
      <c r="W3" s="2"/>
      <c r="X3" s="1"/>
      <c r="Y3" s="1"/>
      <c r="Z3" s="1"/>
    </row>
    <row r="4" ht="49.5" customHeight="1">
      <c r="A4" s="1"/>
      <c r="B4" s="262"/>
      <c r="C4" s="129" t="s">
        <v>522</v>
      </c>
      <c r="D4" s="15"/>
      <c r="E4" s="15"/>
      <c r="F4" s="15"/>
      <c r="G4" s="16"/>
      <c r="H4" s="117"/>
      <c r="I4" s="16"/>
      <c r="J4" s="263"/>
      <c r="K4" s="15"/>
      <c r="L4" s="16"/>
      <c r="M4" s="263"/>
      <c r="N4" s="15"/>
      <c r="O4" s="15"/>
      <c r="P4" s="15"/>
      <c r="Q4" s="16"/>
      <c r="R4" s="264"/>
      <c r="S4" s="265"/>
      <c r="T4" s="19"/>
      <c r="U4" s="1"/>
      <c r="V4" s="2"/>
      <c r="W4" s="2"/>
      <c r="X4" s="1"/>
      <c r="Y4" s="1"/>
      <c r="Z4" s="1"/>
    </row>
    <row r="5" ht="49.5" customHeight="1">
      <c r="A5" s="1"/>
      <c r="B5" s="203"/>
      <c r="C5" s="129" t="s">
        <v>523</v>
      </c>
      <c r="D5" s="15"/>
      <c r="E5" s="15"/>
      <c r="F5" s="15"/>
      <c r="G5" s="16"/>
      <c r="H5" s="117"/>
      <c r="I5" s="16"/>
      <c r="J5" s="263"/>
      <c r="K5" s="15"/>
      <c r="L5" s="16"/>
      <c r="M5" s="263"/>
      <c r="N5" s="15"/>
      <c r="O5" s="15"/>
      <c r="P5" s="15"/>
      <c r="Q5" s="16"/>
      <c r="R5" s="264"/>
      <c r="S5" s="265"/>
      <c r="T5" s="1"/>
      <c r="U5" s="1"/>
      <c r="V5" s="2"/>
      <c r="W5" s="2"/>
      <c r="X5" s="1"/>
      <c r="Y5" s="1"/>
      <c r="Z5" s="1"/>
    </row>
    <row r="6" ht="49.5" customHeight="1">
      <c r="A6" s="1"/>
      <c r="B6" s="203"/>
      <c r="C6" s="129" t="s">
        <v>524</v>
      </c>
      <c r="D6" s="15"/>
      <c r="E6" s="15"/>
      <c r="F6" s="15"/>
      <c r="G6" s="16"/>
      <c r="H6" s="117"/>
      <c r="I6" s="16"/>
      <c r="J6" s="263"/>
      <c r="K6" s="15"/>
      <c r="L6" s="16"/>
      <c r="M6" s="263"/>
      <c r="N6" s="15"/>
      <c r="O6" s="15"/>
      <c r="P6" s="15"/>
      <c r="Q6" s="16"/>
      <c r="R6" s="264"/>
      <c r="S6" s="265"/>
      <c r="T6" s="1"/>
      <c r="U6" s="1"/>
      <c r="V6" s="2"/>
      <c r="W6" s="2"/>
      <c r="X6" s="1"/>
      <c r="Y6" s="1"/>
      <c r="Z6" s="1"/>
    </row>
    <row r="7" ht="49.5" customHeight="1">
      <c r="A7" s="1"/>
      <c r="B7" s="203"/>
      <c r="C7" s="129" t="s">
        <v>525</v>
      </c>
      <c r="D7" s="15"/>
      <c r="E7" s="15"/>
      <c r="F7" s="15"/>
      <c r="G7" s="16"/>
      <c r="H7" s="117"/>
      <c r="I7" s="16"/>
      <c r="J7" s="263"/>
      <c r="K7" s="15"/>
      <c r="L7" s="16"/>
      <c r="M7" s="263"/>
      <c r="N7" s="15"/>
      <c r="O7" s="15"/>
      <c r="P7" s="15"/>
      <c r="Q7" s="16"/>
      <c r="R7" s="264"/>
      <c r="S7" s="265"/>
      <c r="T7" s="1"/>
      <c r="U7" s="1"/>
      <c r="V7" s="2"/>
      <c r="W7" s="2"/>
      <c r="X7" s="1"/>
      <c r="Y7" s="1"/>
      <c r="Z7" s="1"/>
    </row>
    <row r="8" ht="49.5" customHeight="1">
      <c r="A8" s="1"/>
      <c r="B8" s="203"/>
      <c r="C8" s="129" t="s">
        <v>526</v>
      </c>
      <c r="D8" s="15"/>
      <c r="E8" s="15"/>
      <c r="F8" s="15"/>
      <c r="G8" s="16"/>
      <c r="H8" s="117"/>
      <c r="I8" s="16"/>
      <c r="J8" s="263"/>
      <c r="K8" s="15"/>
      <c r="L8" s="16"/>
      <c r="M8" s="263"/>
      <c r="N8" s="15"/>
      <c r="O8" s="15"/>
      <c r="P8" s="15"/>
      <c r="Q8" s="16"/>
      <c r="R8" s="264"/>
      <c r="S8" s="265"/>
      <c r="T8" s="1"/>
      <c r="U8" s="1"/>
      <c r="V8" s="2"/>
      <c r="W8" s="2"/>
      <c r="X8" s="1"/>
      <c r="Y8" s="1"/>
      <c r="Z8" s="1"/>
    </row>
    <row r="9" ht="49.5" customHeight="1">
      <c r="A9" s="1"/>
      <c r="B9" s="203"/>
      <c r="C9" s="129" t="s">
        <v>527</v>
      </c>
      <c r="D9" s="15"/>
      <c r="E9" s="15"/>
      <c r="F9" s="15"/>
      <c r="G9" s="16"/>
      <c r="H9" s="117"/>
      <c r="I9" s="16"/>
      <c r="J9" s="263"/>
      <c r="K9" s="15"/>
      <c r="L9" s="16"/>
      <c r="M9" s="263"/>
      <c r="N9" s="15"/>
      <c r="O9" s="15"/>
      <c r="P9" s="15"/>
      <c r="Q9" s="16"/>
      <c r="R9" s="264"/>
      <c r="S9" s="265"/>
      <c r="T9" s="1"/>
      <c r="U9" s="1"/>
      <c r="V9" s="2"/>
      <c r="W9" s="2"/>
      <c r="X9" s="1"/>
      <c r="Y9" s="1"/>
      <c r="Z9" s="1"/>
    </row>
    <row r="10" ht="49.5" customHeight="1">
      <c r="A10" s="1"/>
      <c r="B10" s="203"/>
      <c r="C10" s="129" t="s">
        <v>528</v>
      </c>
      <c r="D10" s="15"/>
      <c r="E10" s="15"/>
      <c r="F10" s="15"/>
      <c r="G10" s="16"/>
      <c r="H10" s="117"/>
      <c r="I10" s="16"/>
      <c r="J10" s="263"/>
      <c r="K10" s="15"/>
      <c r="L10" s="16"/>
      <c r="M10" s="263"/>
      <c r="N10" s="15"/>
      <c r="O10" s="15"/>
      <c r="P10" s="15"/>
      <c r="Q10" s="16"/>
      <c r="R10" s="264"/>
      <c r="S10" s="265"/>
      <c r="T10" s="1"/>
      <c r="U10" s="1"/>
      <c r="V10" s="2"/>
      <c r="W10" s="2"/>
      <c r="X10" s="1"/>
      <c r="Y10" s="1"/>
      <c r="Z10" s="1"/>
    </row>
    <row r="11" ht="49.5" customHeight="1">
      <c r="A11" s="1"/>
      <c r="B11" s="203"/>
      <c r="C11" s="129" t="s">
        <v>529</v>
      </c>
      <c r="D11" s="15"/>
      <c r="E11" s="15"/>
      <c r="F11" s="15"/>
      <c r="G11" s="16"/>
      <c r="H11" s="117"/>
      <c r="I11" s="16"/>
      <c r="J11" s="263"/>
      <c r="K11" s="15"/>
      <c r="L11" s="16"/>
      <c r="M11" s="263"/>
      <c r="N11" s="15"/>
      <c r="O11" s="15"/>
      <c r="P11" s="15"/>
      <c r="Q11" s="16"/>
      <c r="R11" s="264"/>
      <c r="S11" s="265"/>
      <c r="T11" s="1"/>
      <c r="U11" s="1"/>
      <c r="V11" s="2"/>
      <c r="W11" s="2"/>
      <c r="X11" s="1"/>
      <c r="Y11" s="1"/>
      <c r="Z11" s="1"/>
    </row>
    <row r="12" ht="49.5" customHeight="1">
      <c r="A12" s="1"/>
      <c r="B12" s="203"/>
      <c r="C12" s="129" t="s">
        <v>530</v>
      </c>
      <c r="D12" s="15"/>
      <c r="E12" s="15"/>
      <c r="F12" s="15"/>
      <c r="G12" s="16"/>
      <c r="H12" s="117"/>
      <c r="I12" s="16"/>
      <c r="J12" s="263"/>
      <c r="K12" s="15"/>
      <c r="L12" s="16"/>
      <c r="M12" s="263"/>
      <c r="N12" s="15"/>
      <c r="O12" s="15"/>
      <c r="P12" s="15"/>
      <c r="Q12" s="16"/>
      <c r="R12" s="264"/>
      <c r="S12" s="265"/>
      <c r="T12" s="1"/>
      <c r="U12" s="1"/>
      <c r="V12" s="2"/>
      <c r="W12" s="2"/>
      <c r="X12" s="1"/>
      <c r="Y12" s="1"/>
      <c r="Z12" s="1"/>
    </row>
    <row r="13" ht="49.5" customHeight="1">
      <c r="A13" s="1"/>
      <c r="B13" s="203"/>
      <c r="C13" s="129" t="s">
        <v>531</v>
      </c>
      <c r="D13" s="15"/>
      <c r="E13" s="15"/>
      <c r="F13" s="15"/>
      <c r="G13" s="16"/>
      <c r="H13" s="117"/>
      <c r="I13" s="16"/>
      <c r="J13" s="263"/>
      <c r="K13" s="15"/>
      <c r="L13" s="16"/>
      <c r="M13" s="263"/>
      <c r="N13" s="15"/>
      <c r="O13" s="15"/>
      <c r="P13" s="15"/>
      <c r="Q13" s="16"/>
      <c r="R13" s="264"/>
      <c r="S13" s="265"/>
      <c r="T13" s="1"/>
      <c r="U13" s="1"/>
      <c r="V13" s="2"/>
      <c r="W13" s="2"/>
      <c r="X13" s="1"/>
      <c r="Y13" s="1"/>
      <c r="Z13" s="1"/>
    </row>
    <row r="14" ht="49.5" customHeight="1">
      <c r="A14" s="1"/>
      <c r="B14" s="203"/>
      <c r="C14" s="129" t="s">
        <v>532</v>
      </c>
      <c r="D14" s="15"/>
      <c r="E14" s="15"/>
      <c r="F14" s="15"/>
      <c r="G14" s="16"/>
      <c r="H14" s="117"/>
      <c r="I14" s="16"/>
      <c r="J14" s="263"/>
      <c r="K14" s="15"/>
      <c r="L14" s="16"/>
      <c r="M14" s="263"/>
      <c r="N14" s="15"/>
      <c r="O14" s="15"/>
      <c r="P14" s="15"/>
      <c r="Q14" s="16"/>
      <c r="R14" s="264"/>
      <c r="S14" s="265"/>
      <c r="T14" s="1"/>
      <c r="U14" s="1"/>
      <c r="V14" s="2"/>
      <c r="W14" s="2"/>
      <c r="X14" s="1"/>
      <c r="Y14" s="1"/>
      <c r="Z14" s="1"/>
    </row>
    <row r="15" ht="49.5" customHeight="1">
      <c r="A15" s="1"/>
      <c r="B15" s="245"/>
      <c r="C15" s="266" t="s">
        <v>533</v>
      </c>
      <c r="D15" s="21"/>
      <c r="E15" s="21"/>
      <c r="F15" s="21"/>
      <c r="G15" s="22"/>
      <c r="H15" s="267"/>
      <c r="I15" s="22"/>
      <c r="J15" s="268"/>
      <c r="K15" s="21"/>
      <c r="L15" s="22"/>
      <c r="M15" s="268"/>
      <c r="N15" s="21"/>
      <c r="O15" s="21"/>
      <c r="P15" s="21"/>
      <c r="Q15" s="22"/>
      <c r="R15" s="269"/>
      <c r="S15" s="270"/>
      <c r="T15" s="1"/>
      <c r="U15" s="1"/>
      <c r="V15" s="2"/>
      <c r="W15" s="2"/>
      <c r="X15" s="1"/>
      <c r="Y15" s="1"/>
      <c r="Z15" s="1"/>
    </row>
    <row r="16" ht="19.5" customHeight="1">
      <c r="A16" s="1"/>
      <c r="B16" s="271" t="s">
        <v>534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3"/>
      <c r="T16" s="1"/>
      <c r="U16" s="1"/>
      <c r="V16" s="2"/>
      <c r="W16" s="2"/>
      <c r="X16" s="1"/>
      <c r="Y16" s="1"/>
      <c r="Z16" s="1"/>
    </row>
    <row r="17" ht="49.5" customHeight="1">
      <c r="A17" s="1"/>
      <c r="B17" s="272"/>
      <c r="C17" s="129" t="s">
        <v>535</v>
      </c>
      <c r="D17" s="15"/>
      <c r="E17" s="15"/>
      <c r="F17" s="15"/>
      <c r="G17" s="16"/>
      <c r="H17" s="117"/>
      <c r="I17" s="16"/>
      <c r="J17" s="263"/>
      <c r="K17" s="15"/>
      <c r="L17" s="16"/>
      <c r="M17" s="263"/>
      <c r="N17" s="15"/>
      <c r="O17" s="15"/>
      <c r="P17" s="15"/>
      <c r="Q17" s="16"/>
      <c r="R17" s="264"/>
      <c r="S17" s="265"/>
      <c r="T17" s="1"/>
      <c r="U17" s="1"/>
      <c r="V17" s="2"/>
      <c r="W17" s="2"/>
      <c r="X17" s="1"/>
      <c r="Y17" s="1"/>
      <c r="Z17" s="1"/>
    </row>
    <row r="18" ht="49.5" customHeight="1">
      <c r="A18" s="1"/>
      <c r="B18" s="272"/>
      <c r="C18" s="129" t="s">
        <v>536</v>
      </c>
      <c r="D18" s="15"/>
      <c r="E18" s="15"/>
      <c r="F18" s="15"/>
      <c r="G18" s="16"/>
      <c r="H18" s="117"/>
      <c r="I18" s="16"/>
      <c r="J18" s="263"/>
      <c r="K18" s="15"/>
      <c r="L18" s="16"/>
      <c r="M18" s="263"/>
      <c r="N18" s="15"/>
      <c r="O18" s="15"/>
      <c r="P18" s="15"/>
      <c r="Q18" s="16"/>
      <c r="R18" s="264"/>
      <c r="S18" s="265"/>
      <c r="T18" s="1"/>
      <c r="U18" s="1"/>
      <c r="V18" s="2"/>
      <c r="W18" s="2"/>
      <c r="X18" s="1"/>
      <c r="Y18" s="1"/>
      <c r="Z18" s="1"/>
    </row>
    <row r="19" ht="49.5" customHeight="1">
      <c r="A19" s="1"/>
      <c r="B19" s="272"/>
      <c r="C19" s="122" t="s">
        <v>537</v>
      </c>
      <c r="D19" s="15"/>
      <c r="E19" s="15"/>
      <c r="F19" s="15"/>
      <c r="G19" s="16"/>
      <c r="H19" s="117"/>
      <c r="I19" s="16"/>
      <c r="J19" s="263"/>
      <c r="K19" s="15"/>
      <c r="L19" s="16"/>
      <c r="M19" s="263"/>
      <c r="N19" s="15"/>
      <c r="O19" s="15"/>
      <c r="P19" s="15"/>
      <c r="Q19" s="16"/>
      <c r="R19" s="264"/>
      <c r="S19" s="265"/>
      <c r="T19" s="1"/>
      <c r="U19" s="1"/>
      <c r="V19" s="2"/>
      <c r="W19" s="2"/>
      <c r="X19" s="1"/>
      <c r="Y19" s="1"/>
      <c r="Z19" s="1"/>
    </row>
    <row r="20" ht="49.5" customHeight="1">
      <c r="A20" s="1"/>
      <c r="B20" s="272"/>
      <c r="C20" s="129" t="s">
        <v>538</v>
      </c>
      <c r="D20" s="15"/>
      <c r="E20" s="15"/>
      <c r="F20" s="15"/>
      <c r="G20" s="16"/>
      <c r="H20" s="117"/>
      <c r="I20" s="16"/>
      <c r="J20" s="263"/>
      <c r="K20" s="15"/>
      <c r="L20" s="16"/>
      <c r="M20" s="263"/>
      <c r="N20" s="15"/>
      <c r="O20" s="15"/>
      <c r="P20" s="15"/>
      <c r="Q20" s="16"/>
      <c r="R20" s="264"/>
      <c r="S20" s="265"/>
      <c r="T20" s="1"/>
      <c r="U20" s="1"/>
      <c r="V20" s="2"/>
      <c r="W20" s="2"/>
      <c r="X20" s="1"/>
      <c r="Y20" s="1"/>
      <c r="Z20" s="1"/>
    </row>
    <row r="21" ht="49.5" customHeight="1">
      <c r="A21" s="1"/>
      <c r="B21" s="272"/>
      <c r="C21" s="129" t="s">
        <v>539</v>
      </c>
      <c r="D21" s="15"/>
      <c r="E21" s="15"/>
      <c r="F21" s="15"/>
      <c r="G21" s="16"/>
      <c r="H21" s="117"/>
      <c r="I21" s="16"/>
      <c r="J21" s="263"/>
      <c r="K21" s="15"/>
      <c r="L21" s="16"/>
      <c r="M21" s="263"/>
      <c r="N21" s="15"/>
      <c r="O21" s="15"/>
      <c r="P21" s="15"/>
      <c r="Q21" s="16"/>
      <c r="R21" s="264"/>
      <c r="S21" s="265"/>
      <c r="T21" s="1"/>
      <c r="U21" s="1"/>
      <c r="V21" s="2"/>
      <c r="W21" s="2"/>
      <c r="X21" s="1"/>
      <c r="Y21" s="1"/>
      <c r="Z21" s="1"/>
    </row>
    <row r="22" ht="49.5" customHeight="1">
      <c r="A22" s="1"/>
      <c r="B22" s="272"/>
      <c r="C22" s="129" t="s">
        <v>540</v>
      </c>
      <c r="D22" s="15"/>
      <c r="E22" s="15"/>
      <c r="F22" s="15"/>
      <c r="G22" s="16"/>
      <c r="H22" s="117"/>
      <c r="I22" s="16"/>
      <c r="J22" s="263"/>
      <c r="K22" s="15"/>
      <c r="L22" s="16"/>
      <c r="M22" s="263"/>
      <c r="N22" s="15"/>
      <c r="O22" s="15"/>
      <c r="P22" s="15"/>
      <c r="Q22" s="16"/>
      <c r="R22" s="264"/>
      <c r="S22" s="265"/>
      <c r="T22" s="1"/>
      <c r="U22" s="1"/>
      <c r="V22" s="2"/>
      <c r="W22" s="2"/>
      <c r="X22" s="1"/>
      <c r="Y22" s="1"/>
      <c r="Z22" s="1"/>
    </row>
    <row r="23" ht="49.5" customHeight="1">
      <c r="A23" s="1"/>
      <c r="B23" s="272"/>
      <c r="C23" s="129" t="s">
        <v>541</v>
      </c>
      <c r="D23" s="15"/>
      <c r="E23" s="15"/>
      <c r="F23" s="15"/>
      <c r="G23" s="16"/>
      <c r="H23" s="117"/>
      <c r="I23" s="16"/>
      <c r="J23" s="263"/>
      <c r="K23" s="15"/>
      <c r="L23" s="16"/>
      <c r="M23" s="263"/>
      <c r="N23" s="15"/>
      <c r="O23" s="15"/>
      <c r="P23" s="15"/>
      <c r="Q23" s="16"/>
      <c r="R23" s="264"/>
      <c r="S23" s="265"/>
      <c r="T23" s="1"/>
      <c r="U23" s="1"/>
      <c r="V23" s="2"/>
      <c r="W23" s="2"/>
      <c r="X23" s="1"/>
      <c r="Y23" s="1"/>
      <c r="Z23" s="1"/>
    </row>
    <row r="24" ht="49.5" customHeight="1">
      <c r="A24" s="1"/>
      <c r="B24" s="272"/>
      <c r="C24" s="129" t="s">
        <v>542</v>
      </c>
      <c r="D24" s="15"/>
      <c r="E24" s="15"/>
      <c r="F24" s="15"/>
      <c r="G24" s="16"/>
      <c r="H24" s="117"/>
      <c r="I24" s="16"/>
      <c r="J24" s="263"/>
      <c r="K24" s="15"/>
      <c r="L24" s="16"/>
      <c r="M24" s="263"/>
      <c r="N24" s="15"/>
      <c r="O24" s="15"/>
      <c r="P24" s="15"/>
      <c r="Q24" s="16"/>
      <c r="R24" s="264"/>
      <c r="S24" s="265"/>
      <c r="T24" s="1"/>
      <c r="U24" s="1"/>
      <c r="V24" s="2"/>
      <c r="W24" s="2"/>
      <c r="X24" s="1"/>
      <c r="Y24" s="1"/>
      <c r="Z24" s="1"/>
    </row>
    <row r="25" ht="49.5" customHeight="1">
      <c r="A25" s="1"/>
      <c r="B25" s="272"/>
      <c r="C25" s="273" t="s">
        <v>543</v>
      </c>
      <c r="D25" s="74"/>
      <c r="E25" s="74"/>
      <c r="F25" s="74"/>
      <c r="G25" s="127"/>
      <c r="H25" s="267"/>
      <c r="I25" s="22"/>
      <c r="J25" s="274"/>
      <c r="K25" s="37"/>
      <c r="L25" s="38"/>
      <c r="M25" s="274"/>
      <c r="N25" s="37"/>
      <c r="O25" s="37"/>
      <c r="P25" s="37"/>
      <c r="Q25" s="38"/>
      <c r="R25" s="269"/>
      <c r="S25" s="270"/>
      <c r="T25" s="1"/>
      <c r="U25" s="1"/>
      <c r="V25" s="2"/>
      <c r="W25" s="2"/>
      <c r="X25" s="1"/>
      <c r="Y25" s="1"/>
      <c r="Z25" s="1"/>
    </row>
    <row r="26" ht="49.5" customHeight="1">
      <c r="A26" s="1"/>
      <c r="B26" s="275" t="s">
        <v>544</v>
      </c>
      <c r="C26" s="256"/>
      <c r="D26" s="256"/>
      <c r="E26" s="256"/>
      <c r="F26" s="256"/>
      <c r="G26" s="257"/>
      <c r="H26" s="276"/>
      <c r="I26" s="257"/>
      <c r="J26" s="277"/>
      <c r="K26" s="256"/>
      <c r="L26" s="257"/>
      <c r="M26" s="277"/>
      <c r="N26" s="256"/>
      <c r="O26" s="256"/>
      <c r="P26" s="256"/>
      <c r="Q26" s="257"/>
      <c r="R26" s="278"/>
      <c r="S26" s="279"/>
      <c r="T26" s="1"/>
      <c r="U26" s="1"/>
      <c r="V26" s="2"/>
      <c r="W26" s="2"/>
      <c r="X26" s="1"/>
      <c r="Y26" s="1"/>
      <c r="Z26" s="1"/>
    </row>
    <row r="27" ht="19.5" customHeight="1">
      <c r="A27" s="1"/>
      <c r="B27" s="280" t="s">
        <v>545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3"/>
      <c r="T27" s="1"/>
      <c r="U27" s="1"/>
      <c r="V27" s="2"/>
      <c r="W27" s="2"/>
      <c r="X27" s="1"/>
      <c r="Y27" s="1"/>
      <c r="Z27" s="1"/>
    </row>
    <row r="28" ht="49.5" customHeight="1">
      <c r="A28" s="1"/>
      <c r="B28" s="272"/>
      <c r="C28" s="129" t="s">
        <v>546</v>
      </c>
      <c r="D28" s="15"/>
      <c r="E28" s="15"/>
      <c r="F28" s="15"/>
      <c r="G28" s="16"/>
      <c r="H28" s="117"/>
      <c r="I28" s="16"/>
      <c r="J28" s="263"/>
      <c r="K28" s="15"/>
      <c r="L28" s="16"/>
      <c r="M28" s="263"/>
      <c r="N28" s="15"/>
      <c r="O28" s="15"/>
      <c r="P28" s="15"/>
      <c r="Q28" s="16"/>
      <c r="R28" s="264"/>
      <c r="S28" s="265"/>
      <c r="T28" s="1"/>
      <c r="U28" s="1"/>
      <c r="V28" s="2"/>
      <c r="W28" s="2"/>
      <c r="X28" s="1"/>
      <c r="Y28" s="1"/>
      <c r="Z28" s="1"/>
    </row>
    <row r="29" ht="49.5" customHeight="1">
      <c r="A29" s="1"/>
      <c r="B29" s="272"/>
      <c r="C29" s="129" t="s">
        <v>547</v>
      </c>
      <c r="D29" s="15"/>
      <c r="E29" s="15"/>
      <c r="F29" s="15"/>
      <c r="G29" s="16"/>
      <c r="H29" s="117"/>
      <c r="I29" s="16"/>
      <c r="J29" s="263"/>
      <c r="K29" s="15"/>
      <c r="L29" s="16"/>
      <c r="M29" s="263"/>
      <c r="N29" s="15"/>
      <c r="O29" s="15"/>
      <c r="P29" s="15"/>
      <c r="Q29" s="16"/>
      <c r="R29" s="264"/>
      <c r="S29" s="265"/>
      <c r="T29" s="1"/>
      <c r="U29" s="1"/>
      <c r="V29" s="2"/>
      <c r="W29" s="2"/>
      <c r="X29" s="1"/>
      <c r="Y29" s="1"/>
      <c r="Z29" s="1"/>
    </row>
    <row r="30" ht="49.5" customHeight="1">
      <c r="A30" s="1"/>
      <c r="B30" s="272"/>
      <c r="C30" s="129" t="s">
        <v>548</v>
      </c>
      <c r="D30" s="15"/>
      <c r="E30" s="15"/>
      <c r="F30" s="15"/>
      <c r="G30" s="16"/>
      <c r="H30" s="117"/>
      <c r="I30" s="16"/>
      <c r="J30" s="263"/>
      <c r="K30" s="15"/>
      <c r="L30" s="16"/>
      <c r="M30" s="263"/>
      <c r="N30" s="15"/>
      <c r="O30" s="15"/>
      <c r="P30" s="15"/>
      <c r="Q30" s="16"/>
      <c r="R30" s="264"/>
      <c r="S30" s="265"/>
      <c r="T30" s="1"/>
      <c r="U30" s="1"/>
      <c r="V30" s="2"/>
      <c r="W30" s="2"/>
      <c r="X30" s="1"/>
      <c r="Y30" s="1"/>
      <c r="Z30" s="1"/>
    </row>
    <row r="31" ht="49.5" customHeight="1">
      <c r="A31" s="1"/>
      <c r="B31" s="272"/>
      <c r="C31" s="129" t="s">
        <v>549</v>
      </c>
      <c r="D31" s="15"/>
      <c r="E31" s="15"/>
      <c r="F31" s="15"/>
      <c r="G31" s="16"/>
      <c r="H31" s="117"/>
      <c r="I31" s="16"/>
      <c r="J31" s="263"/>
      <c r="K31" s="15"/>
      <c r="L31" s="16"/>
      <c r="M31" s="263"/>
      <c r="N31" s="15"/>
      <c r="O31" s="15"/>
      <c r="P31" s="15"/>
      <c r="Q31" s="16"/>
      <c r="R31" s="264"/>
      <c r="S31" s="265"/>
      <c r="T31" s="1"/>
      <c r="U31" s="1"/>
      <c r="V31" s="2"/>
      <c r="W31" s="2"/>
      <c r="X31" s="1"/>
      <c r="Y31" s="1"/>
      <c r="Z31" s="1"/>
    </row>
    <row r="32" ht="49.5" customHeight="1">
      <c r="A32" s="1"/>
      <c r="B32" s="272"/>
      <c r="C32" s="129" t="s">
        <v>550</v>
      </c>
      <c r="D32" s="15"/>
      <c r="E32" s="15"/>
      <c r="F32" s="15"/>
      <c r="G32" s="16"/>
      <c r="H32" s="117"/>
      <c r="I32" s="16"/>
      <c r="J32" s="263"/>
      <c r="K32" s="15"/>
      <c r="L32" s="16"/>
      <c r="M32" s="263"/>
      <c r="N32" s="15"/>
      <c r="O32" s="15"/>
      <c r="P32" s="15"/>
      <c r="Q32" s="16"/>
      <c r="R32" s="264"/>
      <c r="S32" s="265"/>
      <c r="T32" s="1"/>
      <c r="U32" s="1"/>
      <c r="V32" s="2"/>
      <c r="W32" s="2"/>
      <c r="X32" s="1"/>
      <c r="Y32" s="1"/>
      <c r="Z32" s="1"/>
    </row>
    <row r="33" ht="49.5" customHeight="1">
      <c r="A33" s="1"/>
      <c r="B33" s="272"/>
      <c r="C33" s="129" t="s">
        <v>551</v>
      </c>
      <c r="D33" s="15"/>
      <c r="E33" s="15"/>
      <c r="F33" s="15"/>
      <c r="G33" s="16"/>
      <c r="H33" s="117"/>
      <c r="I33" s="16"/>
      <c r="J33" s="263"/>
      <c r="K33" s="15"/>
      <c r="L33" s="16"/>
      <c r="M33" s="263"/>
      <c r="N33" s="15"/>
      <c r="O33" s="15"/>
      <c r="P33" s="15"/>
      <c r="Q33" s="16"/>
      <c r="R33" s="264"/>
      <c r="S33" s="265"/>
      <c r="T33" s="1"/>
      <c r="U33" s="1"/>
      <c r="V33" s="2"/>
      <c r="W33" s="2"/>
      <c r="X33" s="1"/>
      <c r="Y33" s="1"/>
      <c r="Z33" s="1"/>
    </row>
    <row r="34" ht="49.5" customHeight="1">
      <c r="A34" s="1"/>
      <c r="B34" s="272"/>
      <c r="C34" s="129" t="s">
        <v>552</v>
      </c>
      <c r="D34" s="15"/>
      <c r="E34" s="15"/>
      <c r="F34" s="15"/>
      <c r="G34" s="16"/>
      <c r="H34" s="117"/>
      <c r="I34" s="16"/>
      <c r="J34" s="263"/>
      <c r="K34" s="15"/>
      <c r="L34" s="16"/>
      <c r="M34" s="263"/>
      <c r="N34" s="15"/>
      <c r="O34" s="15"/>
      <c r="P34" s="15"/>
      <c r="Q34" s="16"/>
      <c r="R34" s="264"/>
      <c r="S34" s="265"/>
      <c r="T34" s="1"/>
      <c r="U34" s="1"/>
      <c r="V34" s="2"/>
      <c r="W34" s="2"/>
      <c r="X34" s="1"/>
      <c r="Y34" s="1"/>
      <c r="Z34" s="1"/>
    </row>
    <row r="35" ht="49.5" customHeight="1">
      <c r="A35" s="1"/>
      <c r="B35" s="272"/>
      <c r="C35" s="129" t="s">
        <v>553</v>
      </c>
      <c r="D35" s="15"/>
      <c r="E35" s="15"/>
      <c r="F35" s="15"/>
      <c r="G35" s="16"/>
      <c r="H35" s="117"/>
      <c r="I35" s="16"/>
      <c r="J35" s="263"/>
      <c r="K35" s="15"/>
      <c r="L35" s="16"/>
      <c r="M35" s="263"/>
      <c r="N35" s="15"/>
      <c r="O35" s="15"/>
      <c r="P35" s="15"/>
      <c r="Q35" s="16"/>
      <c r="R35" s="264"/>
      <c r="S35" s="265"/>
      <c r="T35" s="1"/>
      <c r="U35" s="1"/>
      <c r="V35" s="2"/>
      <c r="W35" s="2"/>
      <c r="X35" s="1"/>
      <c r="Y35" s="1"/>
      <c r="Z35" s="1"/>
    </row>
    <row r="36" ht="49.5" customHeight="1">
      <c r="A36" s="1"/>
      <c r="B36" s="272"/>
      <c r="C36" s="129" t="s">
        <v>554</v>
      </c>
      <c r="D36" s="15"/>
      <c r="E36" s="15"/>
      <c r="F36" s="15"/>
      <c r="G36" s="16"/>
      <c r="H36" s="117"/>
      <c r="I36" s="16"/>
      <c r="J36" s="263"/>
      <c r="K36" s="15"/>
      <c r="L36" s="16"/>
      <c r="M36" s="263"/>
      <c r="N36" s="15"/>
      <c r="O36" s="15"/>
      <c r="P36" s="15"/>
      <c r="Q36" s="16"/>
      <c r="R36" s="264"/>
      <c r="S36" s="265"/>
      <c r="T36" s="1"/>
      <c r="U36" s="1"/>
      <c r="V36" s="2"/>
      <c r="W36" s="2"/>
      <c r="X36" s="1"/>
      <c r="Y36" s="1"/>
      <c r="Z36" s="1"/>
    </row>
    <row r="37" ht="49.5" customHeight="1">
      <c r="A37" s="1"/>
      <c r="B37" s="272"/>
      <c r="C37" s="273" t="s">
        <v>555</v>
      </c>
      <c r="D37" s="74"/>
      <c r="E37" s="74"/>
      <c r="F37" s="74"/>
      <c r="G37" s="127"/>
      <c r="H37" s="117"/>
      <c r="I37" s="16"/>
      <c r="J37" s="274"/>
      <c r="K37" s="37"/>
      <c r="L37" s="38"/>
      <c r="M37" s="274"/>
      <c r="N37" s="37"/>
      <c r="O37" s="37"/>
      <c r="P37" s="37"/>
      <c r="Q37" s="38"/>
      <c r="R37" s="264"/>
      <c r="S37" s="265"/>
      <c r="T37" s="1"/>
      <c r="U37" s="1"/>
      <c r="V37" s="2"/>
      <c r="W37" s="2"/>
      <c r="X37" s="1"/>
      <c r="Y37" s="1"/>
      <c r="Z37" s="1"/>
    </row>
    <row r="38" ht="19.5" customHeight="1">
      <c r="A38" s="1"/>
      <c r="B38" s="280" t="s">
        <v>556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3"/>
      <c r="T38" s="1"/>
      <c r="U38" s="1"/>
      <c r="V38" s="2"/>
      <c r="W38" s="2"/>
      <c r="X38" s="1"/>
      <c r="Y38" s="1"/>
      <c r="Z38" s="1"/>
    </row>
    <row r="39" ht="49.5" customHeight="1">
      <c r="A39" s="1"/>
      <c r="B39" s="262"/>
      <c r="C39" s="129" t="s">
        <v>557</v>
      </c>
      <c r="D39" s="15"/>
      <c r="E39" s="15"/>
      <c r="F39" s="15"/>
      <c r="G39" s="16"/>
      <c r="H39" s="117"/>
      <c r="I39" s="16"/>
      <c r="J39" s="263"/>
      <c r="K39" s="15"/>
      <c r="L39" s="16"/>
      <c r="M39" s="263"/>
      <c r="N39" s="15"/>
      <c r="O39" s="15"/>
      <c r="P39" s="15"/>
      <c r="Q39" s="16"/>
      <c r="R39" s="264"/>
      <c r="S39" s="265"/>
      <c r="T39" s="1"/>
      <c r="U39" s="1"/>
      <c r="V39" s="2"/>
      <c r="W39" s="2"/>
      <c r="X39" s="1"/>
      <c r="Y39" s="1"/>
      <c r="Z39" s="1"/>
    </row>
    <row r="40" ht="49.5" customHeight="1">
      <c r="A40" s="1"/>
      <c r="B40" s="203"/>
      <c r="C40" s="129" t="s">
        <v>558</v>
      </c>
      <c r="D40" s="15"/>
      <c r="E40" s="15"/>
      <c r="F40" s="15"/>
      <c r="G40" s="16"/>
      <c r="H40" s="117"/>
      <c r="I40" s="16"/>
      <c r="J40" s="263"/>
      <c r="K40" s="15"/>
      <c r="L40" s="16"/>
      <c r="M40" s="263"/>
      <c r="N40" s="15"/>
      <c r="O40" s="15"/>
      <c r="P40" s="15"/>
      <c r="Q40" s="16"/>
      <c r="R40" s="264"/>
      <c r="S40" s="265"/>
      <c r="T40" s="1"/>
      <c r="U40" s="1"/>
      <c r="V40" s="2"/>
      <c r="W40" s="2"/>
      <c r="X40" s="1"/>
      <c r="Y40" s="1"/>
      <c r="Z40" s="1"/>
    </row>
    <row r="41" ht="49.5" customHeight="1">
      <c r="A41" s="1"/>
      <c r="B41" s="281"/>
      <c r="C41" s="273" t="s">
        <v>559</v>
      </c>
      <c r="D41" s="74"/>
      <c r="E41" s="74"/>
      <c r="F41" s="74"/>
      <c r="G41" s="127"/>
      <c r="H41" s="267"/>
      <c r="I41" s="22"/>
      <c r="J41" s="274"/>
      <c r="K41" s="37"/>
      <c r="L41" s="38"/>
      <c r="M41" s="274"/>
      <c r="N41" s="37"/>
      <c r="O41" s="37"/>
      <c r="P41" s="37"/>
      <c r="Q41" s="38"/>
      <c r="R41" s="269"/>
      <c r="S41" s="270"/>
      <c r="T41" s="1"/>
      <c r="U41" s="1"/>
      <c r="V41" s="2"/>
      <c r="W41" s="2"/>
      <c r="X41" s="1"/>
      <c r="Y41" s="1"/>
      <c r="Z41" s="1"/>
    </row>
    <row r="42" ht="49.5" customHeight="1">
      <c r="A42" s="1"/>
      <c r="B42" s="275" t="s">
        <v>560</v>
      </c>
      <c r="C42" s="256"/>
      <c r="D42" s="256"/>
      <c r="E42" s="256"/>
      <c r="F42" s="256"/>
      <c r="G42" s="257"/>
      <c r="H42" s="276"/>
      <c r="I42" s="257"/>
      <c r="J42" s="277"/>
      <c r="K42" s="256"/>
      <c r="L42" s="257"/>
      <c r="M42" s="277"/>
      <c r="N42" s="256"/>
      <c r="O42" s="256"/>
      <c r="P42" s="256"/>
      <c r="Q42" s="257"/>
      <c r="R42" s="278"/>
      <c r="S42" s="279"/>
      <c r="T42" s="1"/>
      <c r="U42" s="1"/>
      <c r="V42" s="2"/>
      <c r="W42" s="2"/>
      <c r="X42" s="1"/>
      <c r="Y42" s="1"/>
      <c r="Z42" s="1"/>
    </row>
    <row r="43" ht="19.5" customHeight="1">
      <c r="A43" s="1"/>
      <c r="B43" s="280" t="s">
        <v>561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3"/>
      <c r="T43" s="1"/>
      <c r="U43" s="1"/>
      <c r="V43" s="2"/>
      <c r="W43" s="2"/>
      <c r="X43" s="1"/>
      <c r="Y43" s="1"/>
      <c r="Z43" s="1"/>
    </row>
    <row r="44" ht="49.5" customHeight="1">
      <c r="A44" s="1"/>
      <c r="B44" s="262"/>
      <c r="C44" s="129" t="s">
        <v>562</v>
      </c>
      <c r="D44" s="15"/>
      <c r="E44" s="15"/>
      <c r="F44" s="15"/>
      <c r="G44" s="16"/>
      <c r="H44" s="117"/>
      <c r="I44" s="16"/>
      <c r="J44" s="263"/>
      <c r="K44" s="15"/>
      <c r="L44" s="16"/>
      <c r="M44" s="263"/>
      <c r="N44" s="15"/>
      <c r="O44" s="15"/>
      <c r="P44" s="15"/>
      <c r="Q44" s="16"/>
      <c r="R44" s="264"/>
      <c r="S44" s="265"/>
      <c r="T44" s="1"/>
      <c r="U44" s="1"/>
      <c r="V44" s="2"/>
      <c r="W44" s="2"/>
      <c r="X44" s="1"/>
      <c r="Y44" s="1"/>
      <c r="Z44" s="1"/>
    </row>
    <row r="45" ht="49.5" customHeight="1">
      <c r="A45" s="1"/>
      <c r="B45" s="203"/>
      <c r="C45" s="129" t="s">
        <v>563</v>
      </c>
      <c r="D45" s="15"/>
      <c r="E45" s="15"/>
      <c r="F45" s="15"/>
      <c r="G45" s="16"/>
      <c r="H45" s="117"/>
      <c r="I45" s="16"/>
      <c r="J45" s="263"/>
      <c r="K45" s="15"/>
      <c r="L45" s="16"/>
      <c r="M45" s="263"/>
      <c r="N45" s="15"/>
      <c r="O45" s="15"/>
      <c r="P45" s="15"/>
      <c r="Q45" s="16"/>
      <c r="R45" s="264"/>
      <c r="S45" s="265"/>
      <c r="T45" s="1"/>
      <c r="U45" s="1"/>
      <c r="V45" s="2"/>
      <c r="W45" s="2"/>
      <c r="X45" s="1"/>
      <c r="Y45" s="1"/>
      <c r="Z45" s="1"/>
    </row>
    <row r="46" ht="49.5" customHeight="1">
      <c r="A46" s="1"/>
      <c r="B46" s="203"/>
      <c r="C46" s="129" t="s">
        <v>564</v>
      </c>
      <c r="D46" s="15"/>
      <c r="E46" s="15"/>
      <c r="F46" s="15"/>
      <c r="G46" s="16"/>
      <c r="H46" s="117"/>
      <c r="I46" s="16"/>
      <c r="J46" s="263"/>
      <c r="K46" s="15"/>
      <c r="L46" s="16"/>
      <c r="M46" s="263"/>
      <c r="N46" s="15"/>
      <c r="O46" s="15"/>
      <c r="P46" s="15"/>
      <c r="Q46" s="16"/>
      <c r="R46" s="264"/>
      <c r="S46" s="265"/>
      <c r="T46" s="1"/>
      <c r="U46" s="1"/>
      <c r="V46" s="2"/>
      <c r="W46" s="2"/>
      <c r="X46" s="1"/>
      <c r="Y46" s="1"/>
      <c r="Z46" s="1"/>
    </row>
    <row r="47" ht="49.5" customHeight="1">
      <c r="A47" s="1"/>
      <c r="B47" s="281"/>
      <c r="C47" s="196" t="s">
        <v>565</v>
      </c>
      <c r="D47" s="112"/>
      <c r="E47" s="112"/>
      <c r="F47" s="112"/>
      <c r="G47" s="282"/>
      <c r="H47" s="117"/>
      <c r="I47" s="16"/>
      <c r="J47" s="268"/>
      <c r="K47" s="21"/>
      <c r="L47" s="22"/>
      <c r="M47" s="268"/>
      <c r="N47" s="21"/>
      <c r="O47" s="21"/>
      <c r="P47" s="21"/>
      <c r="Q47" s="22"/>
      <c r="R47" s="264"/>
      <c r="S47" s="265"/>
      <c r="T47" s="1"/>
      <c r="U47" s="1"/>
      <c r="V47" s="2"/>
      <c r="W47" s="2"/>
      <c r="X47" s="1"/>
      <c r="Y47" s="1"/>
      <c r="Z47" s="1"/>
    </row>
    <row r="48" ht="19.5" customHeight="1">
      <c r="A48" s="1"/>
      <c r="B48" s="280" t="s">
        <v>566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3"/>
      <c r="T48" s="1"/>
      <c r="U48" s="1"/>
      <c r="V48" s="2"/>
      <c r="W48" s="2"/>
      <c r="X48" s="1"/>
      <c r="Y48" s="1"/>
      <c r="Z48" s="1"/>
    </row>
    <row r="49" ht="49.5" customHeight="1">
      <c r="A49" s="1"/>
      <c r="B49" s="262"/>
      <c r="C49" s="129" t="s">
        <v>567</v>
      </c>
      <c r="D49" s="15"/>
      <c r="E49" s="15"/>
      <c r="F49" s="15"/>
      <c r="G49" s="16"/>
      <c r="H49" s="117"/>
      <c r="I49" s="16"/>
      <c r="J49" s="263"/>
      <c r="K49" s="15"/>
      <c r="L49" s="16"/>
      <c r="M49" s="263"/>
      <c r="N49" s="15"/>
      <c r="O49" s="15"/>
      <c r="P49" s="15"/>
      <c r="Q49" s="16"/>
      <c r="R49" s="264"/>
      <c r="S49" s="265"/>
      <c r="T49" s="1"/>
      <c r="U49" s="1"/>
      <c r="V49" s="2"/>
      <c r="W49" s="2"/>
      <c r="X49" s="1"/>
      <c r="Y49" s="1"/>
      <c r="Z49" s="1"/>
    </row>
    <row r="50" ht="49.5" customHeight="1">
      <c r="A50" s="1"/>
      <c r="B50" s="203"/>
      <c r="C50" s="129" t="s">
        <v>568</v>
      </c>
      <c r="D50" s="15"/>
      <c r="E50" s="15"/>
      <c r="F50" s="15"/>
      <c r="G50" s="16"/>
      <c r="H50" s="117"/>
      <c r="I50" s="16"/>
      <c r="J50" s="263"/>
      <c r="K50" s="15"/>
      <c r="L50" s="16"/>
      <c r="M50" s="263"/>
      <c r="N50" s="15"/>
      <c r="O50" s="15"/>
      <c r="P50" s="15"/>
      <c r="Q50" s="16"/>
      <c r="R50" s="264"/>
      <c r="S50" s="265"/>
      <c r="T50" s="1"/>
      <c r="U50" s="1"/>
      <c r="V50" s="2"/>
      <c r="W50" s="2"/>
      <c r="X50" s="1"/>
      <c r="Y50" s="1"/>
      <c r="Z50" s="1"/>
    </row>
    <row r="51" ht="49.5" customHeight="1">
      <c r="A51" s="1"/>
      <c r="B51" s="245"/>
      <c r="C51" s="266" t="s">
        <v>569</v>
      </c>
      <c r="D51" s="21"/>
      <c r="E51" s="21"/>
      <c r="F51" s="21"/>
      <c r="G51" s="22"/>
      <c r="H51" s="267"/>
      <c r="I51" s="22"/>
      <c r="J51" s="268"/>
      <c r="K51" s="21"/>
      <c r="L51" s="22"/>
      <c r="M51" s="268"/>
      <c r="N51" s="21"/>
      <c r="O51" s="21"/>
      <c r="P51" s="21"/>
      <c r="Q51" s="22"/>
      <c r="R51" s="269"/>
      <c r="S51" s="270"/>
      <c r="T51" s="1"/>
      <c r="U51" s="1"/>
      <c r="V51" s="2"/>
      <c r="W51" s="2"/>
      <c r="X51" s="1"/>
      <c r="Y51" s="1"/>
      <c r="Z51" s="1"/>
    </row>
    <row r="52" ht="19.5" customHeight="1">
      <c r="A52" s="1"/>
      <c r="B52" s="1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"/>
      <c r="U52" s="1"/>
      <c r="V52" s="2"/>
      <c r="W52" s="2"/>
      <c r="X52" s="1"/>
      <c r="Y52" s="1"/>
      <c r="Z52" s="1"/>
    </row>
    <row r="53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  <c r="W53" s="2"/>
      <c r="X53" s="1"/>
      <c r="Y53" s="1"/>
      <c r="Z53" s="1"/>
    </row>
    <row r="54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/>
      <c r="W54" s="2"/>
      <c r="X54" s="1"/>
      <c r="Y54" s="1"/>
      <c r="Z54" s="1"/>
    </row>
    <row r="55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  <c r="W55" s="2"/>
      <c r="X55" s="1"/>
      <c r="Y55" s="1"/>
      <c r="Z55" s="1"/>
    </row>
    <row r="56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/>
      <c r="W56" s="2"/>
      <c r="X56" s="1"/>
      <c r="Y56" s="1"/>
      <c r="Z56" s="1"/>
    </row>
    <row r="5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"/>
      <c r="W57" s="2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"/>
      <c r="W58" s="2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"/>
      <c r="W59" s="2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"/>
      <c r="W60" s="2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2"/>
      <c r="W61" s="2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"/>
      <c r="W62" s="2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"/>
      <c r="W63" s="2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"/>
      <c r="W64" s="2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2"/>
      <c r="W65" s="2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"/>
      <c r="W66" s="2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2"/>
      <c r="W67" s="2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2"/>
      <c r="W68" s="2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2"/>
      <c r="W69" s="2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2"/>
      <c r="W70" s="2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2"/>
      <c r="W71" s="2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2"/>
      <c r="W72" s="2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2"/>
      <c r="W73" s="2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2"/>
      <c r="W74" s="2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"/>
      <c r="W75" s="2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2"/>
      <c r="W76" s="2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2"/>
      <c r="W77" s="2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2"/>
      <c r="W78" s="2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2"/>
      <c r="W79" s="2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2"/>
      <c r="W80" s="2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"/>
      <c r="W81" s="2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2"/>
      <c r="W82" s="2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2"/>
      <c r="W83" s="2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2"/>
      <c r="W84" s="2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2"/>
      <c r="W85" s="2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2"/>
      <c r="W86" s="2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2"/>
      <c r="W87" s="2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2"/>
      <c r="W88" s="2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"/>
      <c r="W89" s="2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"/>
      <c r="W90" s="2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"/>
      <c r="W91" s="2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"/>
      <c r="W92" s="2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"/>
      <c r="W93" s="2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2"/>
      <c r="W94" s="2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2"/>
      <c r="W95" s="2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2"/>
      <c r="W96" s="2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2"/>
      <c r="W97" s="2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2"/>
      <c r="W98" s="2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2"/>
      <c r="W99" s="2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2"/>
      <c r="W100" s="2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"/>
      <c r="W101" s="2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"/>
      <c r="W102" s="2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2"/>
      <c r="W103" s="2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2"/>
      <c r="W104" s="2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2"/>
      <c r="W105" s="2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2"/>
      <c r="W106" s="2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2"/>
      <c r="W107" s="2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2"/>
      <c r="W108" s="2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2"/>
      <c r="W109" s="2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2"/>
      <c r="W110" s="2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2"/>
      <c r="W113" s="2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2"/>
      <c r="W151" s="2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"/>
      <c r="W152" s="2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2"/>
      <c r="W153" s="2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2"/>
      <c r="W154" s="2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"/>
      <c r="W155" s="2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2"/>
      <c r="W156" s="2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"/>
      <c r="W157" s="2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"/>
      <c r="W158" s="2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"/>
      <c r="W159" s="2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2"/>
      <c r="W160" s="2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2"/>
      <c r="W161" s="2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2"/>
      <c r="W162" s="2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"/>
      <c r="W163" s="2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2"/>
      <c r="W164" s="2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"/>
      <c r="W165" s="2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2"/>
      <c r="W166" s="2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"/>
      <c r="W167" s="2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2"/>
      <c r="W168" s="2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2"/>
      <c r="W169" s="2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2"/>
      <c r="W170" s="2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2"/>
      <c r="W171" s="2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2"/>
      <c r="W172" s="2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2"/>
      <c r="W173" s="2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2"/>
      <c r="W174" s="2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2"/>
      <c r="W175" s="2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2"/>
      <c r="W176" s="2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2"/>
      <c r="W177" s="2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2"/>
      <c r="W178" s="2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2"/>
      <c r="W179" s="2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"/>
      <c r="W180" s="2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2"/>
      <c r="W181" s="2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2"/>
      <c r="W182" s="2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2"/>
      <c r="W183" s="2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2"/>
      <c r="W184" s="2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2"/>
      <c r="W185" s="2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2"/>
      <c r="W186" s="2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2"/>
      <c r="W187" s="2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2"/>
      <c r="W188" s="2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2"/>
      <c r="W189" s="2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2"/>
      <c r="W190" s="2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2"/>
      <c r="W191" s="2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2"/>
      <c r="W192" s="2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"/>
      <c r="W193" s="2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2"/>
      <c r="W194" s="2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2"/>
      <c r="W195" s="2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2"/>
      <c r="W196" s="2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2"/>
      <c r="W197" s="2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2"/>
      <c r="W198" s="2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2"/>
      <c r="W199" s="2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2"/>
      <c r="W200" s="2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2"/>
      <c r="W201" s="2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2"/>
      <c r="W202" s="2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"/>
      <c r="W203" s="2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2"/>
      <c r="W204" s="2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2"/>
      <c r="W205" s="2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2"/>
      <c r="W206" s="2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"/>
      <c r="W207" s="2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2"/>
      <c r="W208" s="2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2"/>
      <c r="W209" s="2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2"/>
      <c r="W210" s="2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2"/>
      <c r="W211" s="2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2"/>
      <c r="W212" s="2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2"/>
      <c r="W213" s="2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2"/>
      <c r="W214" s="2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2"/>
      <c r="W215" s="2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2"/>
      <c r="W216" s="2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2"/>
      <c r="W217" s="2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2"/>
      <c r="W218" s="2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2"/>
      <c r="W219" s="2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2"/>
      <c r="W220" s="2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2"/>
      <c r="W221" s="2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2"/>
      <c r="W222" s="2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2"/>
      <c r="W223" s="2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"/>
      <c r="W224" s="2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2"/>
      <c r="W225" s="2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2"/>
      <c r="W226" s="2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2"/>
      <c r="W227" s="2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2"/>
      <c r="W228" s="2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"/>
      <c r="W229" s="2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2"/>
      <c r="W230" s="2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2"/>
      <c r="W231" s="2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2"/>
      <c r="W232" s="2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2"/>
      <c r="W233" s="2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"/>
      <c r="W234" s="2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2"/>
      <c r="W235" s="2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"/>
      <c r="W236" s="2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2"/>
      <c r="W237" s="2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2"/>
      <c r="W238" s="2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2"/>
      <c r="W239" s="2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"/>
      <c r="W240" s="2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2"/>
      <c r="W241" s="2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2"/>
      <c r="W242" s="2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2"/>
      <c r="W243" s="2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2"/>
      <c r="W244" s="2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"/>
      <c r="W245" s="2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2"/>
      <c r="W246" s="2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"/>
      <c r="W247" s="2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2"/>
      <c r="W248" s="2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2"/>
      <c r="W249" s="2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2"/>
      <c r="W250" s="2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"/>
      <c r="W251" s="2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2"/>
      <c r="W252" s="2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2"/>
      <c r="W253" s="2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2"/>
      <c r="W254" s="2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2"/>
      <c r="W255" s="2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2"/>
      <c r="W256" s="2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2"/>
      <c r="W257" s="2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"/>
      <c r="W258" s="2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2"/>
      <c r="W259" s="2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2"/>
      <c r="W260" s="2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"/>
      <c r="W261" s="2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2"/>
      <c r="W262" s="2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2"/>
      <c r="W263" s="2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2"/>
      <c r="W264" s="2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"/>
      <c r="W265" s="2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"/>
      <c r="W266" s="2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2"/>
      <c r="W267" s="2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2"/>
      <c r="W268" s="2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2"/>
      <c r="W269" s="2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2"/>
      <c r="W270" s="2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2"/>
      <c r="W271" s="2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2"/>
      <c r="W272" s="2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2"/>
      <c r="W273" s="2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2"/>
      <c r="W274" s="2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2"/>
      <c r="W275" s="2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2"/>
      <c r="W276" s="2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"/>
      <c r="W277" s="2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2"/>
      <c r="W278" s="2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2"/>
      <c r="W279" s="2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2"/>
      <c r="W280" s="2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2"/>
      <c r="W281" s="2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2"/>
      <c r="W282" s="2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2"/>
      <c r="W283" s="2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"/>
      <c r="W284" s="2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2"/>
      <c r="W285" s="2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2"/>
      <c r="W286" s="2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2"/>
      <c r="W287" s="2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2"/>
      <c r="W288" s="2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2"/>
      <c r="W289" s="2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2"/>
      <c r="W290" s="2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2"/>
      <c r="W291" s="2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2"/>
      <c r="W292" s="2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2"/>
      <c r="W293" s="2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2"/>
      <c r="W294" s="2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2"/>
      <c r="W295" s="2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2"/>
      <c r="W296" s="2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2"/>
      <c r="W297" s="2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2"/>
      <c r="W298" s="2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2"/>
      <c r="W299" s="2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2"/>
      <c r="W300" s="2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2"/>
      <c r="W301" s="2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2"/>
      <c r="W302" s="2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2"/>
      <c r="W303" s="2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2"/>
      <c r="W304" s="2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2"/>
      <c r="W305" s="2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2"/>
      <c r="W306" s="2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2"/>
      <c r="W307" s="2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2"/>
      <c r="W308" s="2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2"/>
      <c r="W309" s="2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2"/>
      <c r="W310" s="2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2"/>
      <c r="W311" s="2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2"/>
      <c r="W312" s="2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2"/>
      <c r="W313" s="2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2"/>
      <c r="W314" s="2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2"/>
      <c r="W315" s="2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2"/>
      <c r="W316" s="2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2"/>
      <c r="W317" s="2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2"/>
      <c r="W318" s="2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2"/>
      <c r="W319" s="2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2"/>
      <c r="W320" s="2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2"/>
      <c r="W321" s="2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2"/>
      <c r="W322" s="2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2"/>
      <c r="W323" s="2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2"/>
      <c r="W324" s="2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2"/>
      <c r="W325" s="2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2"/>
      <c r="W326" s="2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2"/>
      <c r="W327" s="2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2"/>
      <c r="W328" s="2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2"/>
      <c r="W329" s="2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2"/>
      <c r="W330" s="2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2"/>
      <c r="W331" s="2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2"/>
      <c r="W332" s="2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2"/>
      <c r="W333" s="2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2"/>
      <c r="W334" s="2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2"/>
      <c r="W335" s="2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2"/>
      <c r="W336" s="2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2"/>
      <c r="W337" s="2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2"/>
      <c r="W338" s="2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2"/>
      <c r="W339" s="2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2"/>
      <c r="W340" s="2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2"/>
      <c r="W341" s="2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2"/>
      <c r="W342" s="2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2"/>
      <c r="W343" s="2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2"/>
      <c r="W344" s="2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2"/>
      <c r="W345" s="2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2"/>
      <c r="W346" s="2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2"/>
      <c r="W347" s="2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2"/>
      <c r="W348" s="2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2"/>
      <c r="W349" s="2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2"/>
      <c r="W350" s="2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2"/>
      <c r="W351" s="2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2"/>
      <c r="W352" s="2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2"/>
      <c r="W353" s="2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2"/>
      <c r="W354" s="2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2"/>
      <c r="W355" s="2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2"/>
      <c r="W356" s="2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2"/>
      <c r="W357" s="2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2"/>
      <c r="W358" s="2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2"/>
      <c r="W359" s="2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2"/>
      <c r="W360" s="2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2"/>
      <c r="W361" s="2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2"/>
      <c r="W362" s="2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2"/>
      <c r="W363" s="2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2"/>
      <c r="W364" s="2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2"/>
      <c r="W365" s="2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2"/>
      <c r="W366" s="2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2"/>
      <c r="W367" s="2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2"/>
      <c r="W368" s="2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2"/>
      <c r="W369" s="2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2"/>
      <c r="W370" s="2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2"/>
      <c r="W371" s="2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2"/>
      <c r="W372" s="2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2"/>
      <c r="W373" s="2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2"/>
      <c r="W374" s="2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2"/>
      <c r="W375" s="2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2"/>
      <c r="W376" s="2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2"/>
      <c r="W377" s="2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2"/>
      <c r="W378" s="2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2"/>
      <c r="W379" s="2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2"/>
      <c r="W380" s="2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2"/>
      <c r="W381" s="2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2"/>
      <c r="W382" s="2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2"/>
      <c r="W383" s="2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2"/>
      <c r="W384" s="2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2"/>
      <c r="W385" s="2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2"/>
      <c r="W386" s="2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2"/>
      <c r="W387" s="2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2"/>
      <c r="W388" s="2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2"/>
      <c r="W389" s="2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2"/>
      <c r="W390" s="2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2"/>
      <c r="W391" s="2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2"/>
      <c r="W392" s="2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2"/>
      <c r="W393" s="2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2"/>
      <c r="W394" s="2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2"/>
      <c r="W395" s="2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2"/>
      <c r="W396" s="2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2"/>
      <c r="W397" s="2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2"/>
      <c r="W398" s="2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2"/>
      <c r="W399" s="2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2"/>
      <c r="W400" s="2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2"/>
      <c r="W401" s="2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2"/>
      <c r="W402" s="2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2"/>
      <c r="W403" s="2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2"/>
      <c r="W404" s="2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2"/>
      <c r="W405" s="2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2"/>
      <c r="W406" s="2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2"/>
      <c r="W407" s="2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2"/>
      <c r="W408" s="2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2"/>
      <c r="W409" s="2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2"/>
      <c r="W410" s="2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2"/>
      <c r="W411" s="2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2"/>
      <c r="W412" s="2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2"/>
      <c r="W413" s="2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2"/>
      <c r="W414" s="2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2"/>
      <c r="W415" s="2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2"/>
      <c r="W416" s="2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2"/>
      <c r="W417" s="2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2"/>
      <c r="W418" s="2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2"/>
      <c r="W419" s="2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2"/>
      <c r="W420" s="2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2"/>
      <c r="W421" s="2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2"/>
      <c r="W422" s="2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2"/>
      <c r="W423" s="2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2"/>
      <c r="W424" s="2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2"/>
      <c r="W425" s="2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2"/>
      <c r="W426" s="2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2"/>
      <c r="W427" s="2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2"/>
      <c r="W428" s="2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2"/>
      <c r="W429" s="2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2"/>
      <c r="W430" s="2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2"/>
      <c r="W431" s="2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2"/>
      <c r="W432" s="2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2"/>
      <c r="W433" s="2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2"/>
      <c r="W434" s="2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2"/>
      <c r="W435" s="2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2"/>
      <c r="W436" s="2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2"/>
      <c r="W437" s="2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2"/>
      <c r="W438" s="2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2"/>
      <c r="W439" s="2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2"/>
      <c r="W440" s="2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2"/>
      <c r="W441" s="2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2"/>
      <c r="W442" s="2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2"/>
      <c r="W443" s="2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2"/>
      <c r="W444" s="2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2"/>
      <c r="W445" s="2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2"/>
      <c r="W446" s="2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2"/>
      <c r="W447" s="2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2"/>
      <c r="W448" s="2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2"/>
      <c r="W449" s="2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2"/>
      <c r="W450" s="2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2"/>
      <c r="W451" s="2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2"/>
      <c r="W452" s="2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2"/>
      <c r="W453" s="2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2"/>
      <c r="W454" s="2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2"/>
      <c r="W455" s="2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2"/>
      <c r="W456" s="2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2"/>
      <c r="W457" s="2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2"/>
      <c r="W458" s="2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2"/>
      <c r="W459" s="2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2"/>
      <c r="W460" s="2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2"/>
      <c r="W461" s="2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2"/>
      <c r="W462" s="2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2"/>
      <c r="W463" s="2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2"/>
      <c r="W464" s="2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2"/>
      <c r="W465" s="2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2"/>
      <c r="W466" s="2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2"/>
      <c r="W467" s="2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2"/>
      <c r="W468" s="2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2"/>
      <c r="W469" s="2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2"/>
      <c r="W470" s="2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2"/>
      <c r="W471" s="2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2"/>
      <c r="W472" s="2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2"/>
      <c r="W473" s="2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2"/>
      <c r="W474" s="2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2"/>
      <c r="W475" s="2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2"/>
      <c r="W476" s="2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2"/>
      <c r="W477" s="2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2"/>
      <c r="W478" s="2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2"/>
      <c r="W479" s="2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2"/>
      <c r="W480" s="2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2"/>
      <c r="W481" s="2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2"/>
      <c r="W482" s="2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2"/>
      <c r="W483" s="2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2"/>
      <c r="W484" s="2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2"/>
      <c r="W485" s="2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2"/>
      <c r="W486" s="2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2"/>
      <c r="W487" s="2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2"/>
      <c r="W488" s="2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2"/>
      <c r="W489" s="2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2"/>
      <c r="W490" s="2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2"/>
      <c r="W491" s="2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2"/>
      <c r="W492" s="2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2"/>
      <c r="W493" s="2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2"/>
      <c r="W494" s="2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2"/>
      <c r="W495" s="2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2"/>
      <c r="W496" s="2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2"/>
      <c r="W497" s="2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2"/>
      <c r="W498" s="2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2"/>
      <c r="W499" s="2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2"/>
      <c r="W500" s="2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2"/>
      <c r="W501" s="2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2"/>
      <c r="W502" s="2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2"/>
      <c r="W503" s="2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2"/>
      <c r="W504" s="2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2"/>
      <c r="W505" s="2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2"/>
      <c r="W506" s="2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2"/>
      <c r="W507" s="2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2"/>
      <c r="W508" s="2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2"/>
      <c r="W509" s="2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2"/>
      <c r="W510" s="2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2"/>
      <c r="W511" s="2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2"/>
      <c r="W512" s="2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2"/>
      <c r="W513" s="2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2"/>
      <c r="W514" s="2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2"/>
      <c r="W515" s="2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2"/>
      <c r="W516" s="2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2"/>
      <c r="W517" s="2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2"/>
      <c r="W518" s="2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2"/>
      <c r="W519" s="2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2"/>
      <c r="W520" s="2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2"/>
      <c r="W521" s="2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2"/>
      <c r="W522" s="2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2"/>
      <c r="W523" s="2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2"/>
      <c r="W524" s="2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2"/>
      <c r="W525" s="2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2"/>
      <c r="W526" s="2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2"/>
      <c r="W527" s="2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2"/>
      <c r="W528" s="2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2"/>
      <c r="W529" s="2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2"/>
      <c r="W530" s="2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2"/>
      <c r="W531" s="2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2"/>
      <c r="W532" s="2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2"/>
      <c r="W533" s="2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2"/>
      <c r="W534" s="2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2"/>
      <c r="W535" s="2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2"/>
      <c r="W536" s="2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2"/>
      <c r="W537" s="2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2"/>
      <c r="W538" s="2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2"/>
      <c r="W539" s="2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2"/>
      <c r="W540" s="2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2"/>
      <c r="W541" s="2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2"/>
      <c r="W542" s="2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2"/>
      <c r="W543" s="2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2"/>
      <c r="W544" s="2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2"/>
      <c r="W545" s="2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2"/>
      <c r="W546" s="2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2"/>
      <c r="W547" s="2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2"/>
      <c r="W548" s="2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2"/>
      <c r="W549" s="2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2"/>
      <c r="W550" s="2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2"/>
      <c r="W551" s="2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2"/>
      <c r="W552" s="2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2"/>
      <c r="W553" s="2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2"/>
      <c r="W554" s="2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2"/>
      <c r="W555" s="2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2"/>
      <c r="W556" s="2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2"/>
      <c r="W557" s="2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2"/>
      <c r="W558" s="2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2"/>
      <c r="W559" s="2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2"/>
      <c r="W560" s="2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2"/>
      <c r="W561" s="2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2"/>
      <c r="W562" s="2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2"/>
      <c r="W563" s="2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2"/>
      <c r="W564" s="2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2"/>
      <c r="W565" s="2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2"/>
      <c r="W566" s="2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2"/>
      <c r="W567" s="2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2"/>
      <c r="W568" s="2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2"/>
      <c r="W569" s="2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2"/>
      <c r="W570" s="2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2"/>
      <c r="W571" s="2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2"/>
      <c r="W572" s="2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2"/>
      <c r="W573" s="2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2"/>
      <c r="W574" s="2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2"/>
      <c r="W575" s="2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2"/>
      <c r="W576" s="2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2"/>
      <c r="W577" s="2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2"/>
      <c r="W578" s="2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2"/>
      <c r="W579" s="2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2"/>
      <c r="W580" s="2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2"/>
      <c r="W581" s="2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2"/>
      <c r="W582" s="2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2"/>
      <c r="W583" s="2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2"/>
      <c r="W584" s="2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2"/>
      <c r="W585" s="2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2"/>
      <c r="W586" s="2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2"/>
      <c r="W587" s="2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2"/>
      <c r="W588" s="2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2"/>
      <c r="W589" s="2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2"/>
      <c r="W590" s="2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2"/>
      <c r="W591" s="2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2"/>
      <c r="W592" s="2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2"/>
      <c r="W593" s="2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2"/>
      <c r="W594" s="2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2"/>
      <c r="W595" s="2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2"/>
      <c r="W596" s="2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2"/>
      <c r="W597" s="2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2"/>
      <c r="W598" s="2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2"/>
      <c r="W599" s="2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2"/>
      <c r="W600" s="2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2"/>
      <c r="W601" s="2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2"/>
      <c r="W602" s="2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2"/>
      <c r="W603" s="2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2"/>
      <c r="W604" s="2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2"/>
      <c r="W605" s="2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2"/>
      <c r="W606" s="2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2"/>
      <c r="W607" s="2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2"/>
      <c r="W608" s="2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2"/>
      <c r="W609" s="2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2"/>
      <c r="W610" s="2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2"/>
      <c r="W611" s="2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2"/>
      <c r="W612" s="2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2"/>
      <c r="W613" s="2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2"/>
      <c r="W614" s="2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2"/>
      <c r="W615" s="2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2"/>
      <c r="W616" s="2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2"/>
      <c r="W617" s="2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2"/>
      <c r="W618" s="2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2"/>
      <c r="W619" s="2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2"/>
      <c r="W620" s="2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2"/>
      <c r="W621" s="2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2"/>
      <c r="W622" s="2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2"/>
      <c r="W623" s="2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2"/>
      <c r="W624" s="2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2"/>
      <c r="W625" s="2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2"/>
      <c r="W626" s="2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2"/>
      <c r="W627" s="2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2"/>
      <c r="W628" s="2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2"/>
      <c r="W629" s="2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2"/>
      <c r="W630" s="2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2"/>
      <c r="W631" s="2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2"/>
      <c r="W632" s="2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2"/>
      <c r="W633" s="2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2"/>
      <c r="W634" s="2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2"/>
      <c r="W635" s="2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2"/>
      <c r="W636" s="2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2"/>
      <c r="W637" s="2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2"/>
      <c r="W638" s="2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2"/>
      <c r="W639" s="2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2"/>
      <c r="W640" s="2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2"/>
      <c r="W641" s="2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2"/>
      <c r="W642" s="2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2"/>
      <c r="W643" s="2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2"/>
      <c r="W644" s="2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2"/>
      <c r="W645" s="2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2"/>
      <c r="W646" s="2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2"/>
      <c r="W647" s="2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2"/>
      <c r="W648" s="2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2"/>
      <c r="W649" s="2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2"/>
      <c r="W650" s="2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2"/>
      <c r="W651" s="2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2"/>
      <c r="W652" s="2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2"/>
      <c r="W653" s="2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2"/>
      <c r="W654" s="2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2"/>
      <c r="W655" s="2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2"/>
      <c r="W656" s="2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2"/>
      <c r="W657" s="2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2"/>
      <c r="W658" s="2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2"/>
      <c r="W659" s="2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2"/>
      <c r="W660" s="2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2"/>
      <c r="W661" s="2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2"/>
      <c r="W662" s="2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2"/>
      <c r="W663" s="2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2"/>
      <c r="W664" s="2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2"/>
      <c r="W665" s="2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2"/>
      <c r="W666" s="2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2"/>
      <c r="W667" s="2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2"/>
      <c r="W668" s="2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2"/>
      <c r="W669" s="2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2"/>
      <c r="W670" s="2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2"/>
      <c r="W671" s="2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2"/>
      <c r="W672" s="2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2"/>
      <c r="W673" s="2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2"/>
      <c r="W674" s="2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2"/>
      <c r="W675" s="2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2"/>
      <c r="W676" s="2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2"/>
      <c r="W677" s="2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2"/>
      <c r="W678" s="2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2"/>
      <c r="W679" s="2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2"/>
      <c r="W680" s="2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2"/>
      <c r="W681" s="2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2"/>
      <c r="W682" s="2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2"/>
      <c r="W683" s="2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2"/>
      <c r="W684" s="2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2"/>
      <c r="W685" s="2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2"/>
      <c r="W686" s="2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2"/>
      <c r="W687" s="2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2"/>
      <c r="W688" s="2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2"/>
      <c r="W689" s="2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2"/>
      <c r="W690" s="2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2"/>
      <c r="W691" s="2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2"/>
      <c r="W692" s="2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2"/>
      <c r="W693" s="2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2"/>
      <c r="W694" s="2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2"/>
      <c r="W695" s="2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2"/>
      <c r="W696" s="2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2"/>
      <c r="W697" s="2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2"/>
      <c r="W698" s="2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2"/>
      <c r="W699" s="2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2"/>
      <c r="W700" s="2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2"/>
      <c r="W701" s="2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2"/>
      <c r="W702" s="2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2"/>
      <c r="W703" s="2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2"/>
      <c r="W704" s="2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2"/>
      <c r="W705" s="2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2"/>
      <c r="W706" s="2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2"/>
      <c r="W707" s="2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2"/>
      <c r="W708" s="2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2"/>
      <c r="W709" s="2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2"/>
      <c r="W710" s="2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2"/>
      <c r="W711" s="2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2"/>
      <c r="W712" s="2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2"/>
      <c r="W713" s="2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2"/>
      <c r="W714" s="2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2"/>
      <c r="W715" s="2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2"/>
      <c r="W716" s="2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2"/>
      <c r="W717" s="2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2"/>
      <c r="W718" s="2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2"/>
      <c r="W719" s="2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2"/>
      <c r="W720" s="2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2"/>
      <c r="W721" s="2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2"/>
      <c r="W722" s="2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2"/>
      <c r="W723" s="2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2"/>
      <c r="W724" s="2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2"/>
      <c r="W725" s="2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2"/>
      <c r="W726" s="2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2"/>
      <c r="W727" s="2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2"/>
      <c r="W728" s="2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2"/>
      <c r="W729" s="2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2"/>
      <c r="W730" s="2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2"/>
      <c r="W731" s="2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2"/>
      <c r="W732" s="2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2"/>
      <c r="W733" s="2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2"/>
      <c r="W734" s="2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2"/>
      <c r="W735" s="2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2"/>
      <c r="W736" s="2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2"/>
      <c r="W737" s="2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2"/>
      <c r="W738" s="2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2"/>
      <c r="W739" s="2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2"/>
      <c r="W740" s="2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2"/>
      <c r="W741" s="2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2"/>
      <c r="W742" s="2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2"/>
      <c r="W743" s="2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2"/>
      <c r="W744" s="2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2"/>
      <c r="W745" s="2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2"/>
      <c r="W746" s="2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2"/>
      <c r="W747" s="2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2"/>
      <c r="W748" s="2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2"/>
      <c r="W749" s="2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2"/>
      <c r="W750" s="2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2"/>
      <c r="W751" s="2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2"/>
      <c r="W752" s="2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2"/>
      <c r="W753" s="2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2"/>
      <c r="W754" s="2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2"/>
      <c r="W755" s="2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2"/>
      <c r="W756" s="2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2"/>
      <c r="W757" s="2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2"/>
      <c r="W758" s="2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2"/>
      <c r="W759" s="2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2"/>
      <c r="W760" s="2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2"/>
      <c r="W761" s="2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2"/>
      <c r="W762" s="2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2"/>
      <c r="W763" s="2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2"/>
      <c r="W764" s="2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2"/>
      <c r="W765" s="2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2"/>
      <c r="W766" s="2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2"/>
      <c r="W767" s="2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2"/>
      <c r="W768" s="2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2"/>
      <c r="W769" s="2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2"/>
      <c r="W770" s="2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2"/>
      <c r="W771" s="2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2"/>
      <c r="W772" s="2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2"/>
      <c r="W773" s="2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2"/>
      <c r="W774" s="2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2"/>
      <c r="W775" s="2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2"/>
      <c r="W776" s="2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2"/>
      <c r="W777" s="2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2"/>
      <c r="W778" s="2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2"/>
      <c r="W779" s="2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2"/>
      <c r="W780" s="2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2"/>
      <c r="W781" s="2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2"/>
      <c r="W782" s="2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2"/>
      <c r="W783" s="2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2"/>
      <c r="W784" s="2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2"/>
      <c r="W785" s="2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2"/>
      <c r="W786" s="2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2"/>
      <c r="W787" s="2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2"/>
      <c r="W788" s="2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2"/>
      <c r="W789" s="2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2"/>
      <c r="W790" s="2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2"/>
      <c r="W791" s="2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2"/>
      <c r="W792" s="2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2"/>
      <c r="W793" s="2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2"/>
      <c r="W794" s="2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2"/>
      <c r="W795" s="2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2"/>
      <c r="W796" s="2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2"/>
      <c r="W797" s="2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2"/>
      <c r="W798" s="2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2"/>
      <c r="W799" s="2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2"/>
      <c r="W800" s="2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2"/>
      <c r="W801" s="2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2"/>
      <c r="W802" s="2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2"/>
      <c r="W803" s="2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2"/>
      <c r="W804" s="2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2"/>
      <c r="W805" s="2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2"/>
      <c r="W806" s="2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2"/>
      <c r="W807" s="2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2"/>
      <c r="W808" s="2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2"/>
      <c r="W809" s="2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2"/>
      <c r="W810" s="2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2"/>
      <c r="W811" s="2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2"/>
      <c r="W812" s="2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2"/>
      <c r="W813" s="2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2"/>
      <c r="W814" s="2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2"/>
      <c r="W815" s="2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2"/>
      <c r="W816" s="2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2"/>
      <c r="W817" s="2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2"/>
      <c r="W818" s="2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2"/>
      <c r="W819" s="2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2"/>
      <c r="W820" s="2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2"/>
      <c r="W821" s="2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2"/>
      <c r="W822" s="2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2"/>
      <c r="W823" s="2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2"/>
      <c r="W824" s="2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2"/>
      <c r="W825" s="2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2"/>
      <c r="W826" s="2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2"/>
      <c r="W827" s="2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2"/>
      <c r="W828" s="2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2"/>
      <c r="W829" s="2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2"/>
      <c r="W830" s="2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2"/>
      <c r="W831" s="2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2"/>
      <c r="W832" s="2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2"/>
      <c r="W833" s="2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2"/>
      <c r="W834" s="2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2"/>
      <c r="W835" s="2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2"/>
      <c r="W836" s="2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2"/>
      <c r="W837" s="2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2"/>
      <c r="W838" s="2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2"/>
      <c r="W839" s="2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2"/>
      <c r="W840" s="2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2"/>
      <c r="W841" s="2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2"/>
      <c r="W842" s="2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2"/>
      <c r="W843" s="2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2"/>
      <c r="W844" s="2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2"/>
      <c r="W845" s="2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2"/>
      <c r="W846" s="2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2"/>
      <c r="W847" s="2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2"/>
      <c r="W848" s="2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2"/>
      <c r="W849" s="2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2"/>
      <c r="W850" s="2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2"/>
      <c r="W851" s="2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"/>
      <c r="W852" s="2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"/>
      <c r="W853" s="2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"/>
      <c r="W854" s="2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"/>
      <c r="W855" s="2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2"/>
      <c r="W856" s="2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"/>
      <c r="W857" s="2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"/>
      <c r="W858" s="2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"/>
      <c r="W859" s="2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"/>
      <c r="W860" s="2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2"/>
      <c r="W861" s="2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"/>
      <c r="W862" s="2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2"/>
      <c r="W863" s="2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"/>
      <c r="W864" s="2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"/>
      <c r="W865" s="2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2"/>
      <c r="W866" s="2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"/>
      <c r="W867" s="2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"/>
      <c r="W868" s="2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"/>
      <c r="W869" s="2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"/>
      <c r="W870" s="2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2"/>
      <c r="W871" s="2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"/>
      <c r="W872" s="2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"/>
      <c r="W873" s="2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2"/>
      <c r="W874" s="2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"/>
      <c r="W875" s="2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"/>
      <c r="W876" s="2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"/>
      <c r="W877" s="2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"/>
      <c r="W878" s="2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"/>
      <c r="W879" s="2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"/>
      <c r="W880" s="2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2"/>
      <c r="W881" s="2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"/>
      <c r="W882" s="2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2"/>
      <c r="W883" s="2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"/>
      <c r="W884" s="2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"/>
      <c r="W885" s="2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2"/>
      <c r="W886" s="2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"/>
      <c r="W887" s="2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"/>
      <c r="W888" s="2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"/>
      <c r="W889" s="2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"/>
      <c r="W890" s="2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"/>
      <c r="W891" s="2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"/>
      <c r="W892" s="2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2"/>
      <c r="W893" s="2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"/>
      <c r="W894" s="2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"/>
      <c r="W895" s="2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2"/>
      <c r="W896" s="2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2"/>
      <c r="W897" s="2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2"/>
      <c r="W898" s="2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2"/>
      <c r="W899" s="2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2"/>
      <c r="W900" s="2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2"/>
      <c r="W901" s="2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"/>
      <c r="W902" s="2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"/>
      <c r="W903" s="2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"/>
      <c r="W904" s="2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"/>
      <c r="W905" s="2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2"/>
      <c r="W906" s="2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"/>
      <c r="W907" s="2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2"/>
      <c r="W908" s="2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2"/>
      <c r="W909" s="2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2"/>
      <c r="W910" s="2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"/>
      <c r="W911" s="2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2"/>
      <c r="W912" s="2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2"/>
      <c r="W913" s="2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2"/>
      <c r="W914" s="2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2"/>
      <c r="W915" s="2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"/>
      <c r="W916" s="2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2"/>
      <c r="W917" s="2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2"/>
      <c r="W918" s="2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2"/>
      <c r="W919" s="2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2"/>
      <c r="W920" s="2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"/>
      <c r="W921" s="2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2"/>
      <c r="W922" s="2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2"/>
      <c r="W923" s="2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"/>
      <c r="W924" s="2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"/>
      <c r="W925" s="2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"/>
      <c r="W926" s="2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"/>
      <c r="W927" s="2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"/>
      <c r="W928" s="2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"/>
      <c r="W929" s="2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2"/>
      <c r="W930" s="2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2"/>
      <c r="W931" s="2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2"/>
      <c r="W932" s="2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2"/>
      <c r="W933" s="2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2"/>
      <c r="W934" s="2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"/>
      <c r="W935" s="2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"/>
      <c r="W936" s="2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"/>
      <c r="W937" s="2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2"/>
      <c r="W938" s="2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2"/>
      <c r="W939" s="2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"/>
      <c r="W940" s="2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"/>
      <c r="W941" s="2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"/>
      <c r="W942" s="2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"/>
      <c r="W943" s="2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2"/>
      <c r="W944" s="2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2"/>
      <c r="W945" s="2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2"/>
      <c r="W946" s="2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2"/>
      <c r="W947" s="2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2"/>
      <c r="W948" s="2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2"/>
      <c r="W949" s="2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2"/>
      <c r="W950" s="2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2"/>
      <c r="W951" s="2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2"/>
      <c r="W952" s="2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2"/>
      <c r="W953" s="2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2"/>
      <c r="W954" s="2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2"/>
      <c r="W955" s="2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2"/>
      <c r="W956" s="2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2"/>
      <c r="W957" s="2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2"/>
      <c r="W958" s="2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2"/>
      <c r="W959" s="2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2"/>
      <c r="W960" s="2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2"/>
      <c r="W961" s="2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2"/>
      <c r="W962" s="2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2"/>
      <c r="W963" s="2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2"/>
      <c r="W964" s="2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2"/>
      <c r="W965" s="2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2"/>
      <c r="W966" s="2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2"/>
      <c r="W967" s="2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2"/>
      <c r="W968" s="2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2"/>
      <c r="W969" s="2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2"/>
      <c r="W970" s="2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2"/>
      <c r="W971" s="2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2"/>
      <c r="W972" s="2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2"/>
      <c r="W973" s="2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2"/>
      <c r="W974" s="2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2"/>
      <c r="W975" s="2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2"/>
      <c r="W976" s="2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2"/>
      <c r="W977" s="2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2"/>
      <c r="W978" s="2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2"/>
      <c r="W979" s="2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2"/>
      <c r="W980" s="2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2"/>
      <c r="W981" s="2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2"/>
      <c r="W982" s="2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2"/>
      <c r="W983" s="2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2"/>
      <c r="W984" s="2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2"/>
      <c r="W985" s="2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2"/>
      <c r="W986" s="2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2"/>
      <c r="W987" s="2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2"/>
      <c r="W988" s="2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2"/>
      <c r="W989" s="2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2"/>
      <c r="W990" s="2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2"/>
      <c r="W991" s="2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2"/>
      <c r="W992" s="2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2"/>
      <c r="W993" s="2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2"/>
      <c r="W994" s="2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2"/>
      <c r="W995" s="2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2"/>
      <c r="W996" s="2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2"/>
      <c r="W997" s="2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2"/>
      <c r="W998" s="2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2"/>
      <c r="W999" s="2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2"/>
      <c r="W1000" s="2"/>
      <c r="X1000" s="1"/>
      <c r="Y1000" s="1"/>
      <c r="Z1000" s="1"/>
    </row>
  </sheetData>
  <mergeCells count="187">
    <mergeCell ref="C4:G4"/>
    <mergeCell ref="H4:I4"/>
    <mergeCell ref="J4:L4"/>
    <mergeCell ref="M4:Q4"/>
    <mergeCell ref="C5:G5"/>
    <mergeCell ref="H5:I5"/>
    <mergeCell ref="J5:L5"/>
    <mergeCell ref="M5:Q5"/>
    <mergeCell ref="C6:G6"/>
    <mergeCell ref="H6:I6"/>
    <mergeCell ref="J6:L6"/>
    <mergeCell ref="M6:Q6"/>
    <mergeCell ref="C7:G7"/>
    <mergeCell ref="H7:I7"/>
    <mergeCell ref="J7:L7"/>
    <mergeCell ref="M7:Q7"/>
    <mergeCell ref="C8:G8"/>
    <mergeCell ref="H8:I8"/>
    <mergeCell ref="J8:L8"/>
    <mergeCell ref="M8:Q8"/>
    <mergeCell ref="C9:G9"/>
    <mergeCell ref="H9:I9"/>
    <mergeCell ref="J9:L9"/>
    <mergeCell ref="M9:Q9"/>
    <mergeCell ref="C10:G10"/>
    <mergeCell ref="H10:I10"/>
    <mergeCell ref="C11:G11"/>
    <mergeCell ref="H11:I11"/>
    <mergeCell ref="J10:L10"/>
    <mergeCell ref="M10:Q10"/>
    <mergeCell ref="J11:L11"/>
    <mergeCell ref="M11:Q11"/>
    <mergeCell ref="C12:G12"/>
    <mergeCell ref="H12:I12"/>
    <mergeCell ref="J12:L12"/>
    <mergeCell ref="M12:Q12"/>
    <mergeCell ref="C13:G13"/>
    <mergeCell ref="H13:I13"/>
    <mergeCell ref="J13:L13"/>
    <mergeCell ref="M13:Q13"/>
    <mergeCell ref="C14:G14"/>
    <mergeCell ref="H14:I14"/>
    <mergeCell ref="J14:L14"/>
    <mergeCell ref="M14:Q14"/>
    <mergeCell ref="J15:L15"/>
    <mergeCell ref="M15:Q15"/>
    <mergeCell ref="C1:Q1"/>
    <mergeCell ref="B2:G2"/>
    <mergeCell ref="H2:I2"/>
    <mergeCell ref="J2:L2"/>
    <mergeCell ref="M2:Q2"/>
    <mergeCell ref="B3:S3"/>
    <mergeCell ref="B4:B15"/>
    <mergeCell ref="B16:S16"/>
    <mergeCell ref="H18:I18"/>
    <mergeCell ref="J18:L18"/>
    <mergeCell ref="J19:L19"/>
    <mergeCell ref="M19:Q19"/>
    <mergeCell ref="M20:Q20"/>
    <mergeCell ref="C15:G15"/>
    <mergeCell ref="H15:I15"/>
    <mergeCell ref="C17:G17"/>
    <mergeCell ref="H17:I17"/>
    <mergeCell ref="J17:L17"/>
    <mergeCell ref="M17:Q17"/>
    <mergeCell ref="M18:Q18"/>
    <mergeCell ref="H21:I21"/>
    <mergeCell ref="J21:L21"/>
    <mergeCell ref="M21:Q21"/>
    <mergeCell ref="C18:G18"/>
    <mergeCell ref="C19:G19"/>
    <mergeCell ref="H19:I19"/>
    <mergeCell ref="C20:G20"/>
    <mergeCell ref="H20:I20"/>
    <mergeCell ref="J20:L20"/>
    <mergeCell ref="C21:G21"/>
    <mergeCell ref="C29:G29"/>
    <mergeCell ref="H29:I29"/>
    <mergeCell ref="J29:L29"/>
    <mergeCell ref="M29:Q29"/>
    <mergeCell ref="H30:I30"/>
    <mergeCell ref="J30:L30"/>
    <mergeCell ref="M30:Q30"/>
    <mergeCell ref="C30:G30"/>
    <mergeCell ref="C31:G31"/>
    <mergeCell ref="H31:I31"/>
    <mergeCell ref="J31:L31"/>
    <mergeCell ref="M31:Q31"/>
    <mergeCell ref="C32:G32"/>
    <mergeCell ref="H32:I32"/>
    <mergeCell ref="C22:G22"/>
    <mergeCell ref="H22:I22"/>
    <mergeCell ref="J22:L22"/>
    <mergeCell ref="M22:Q22"/>
    <mergeCell ref="H23:I23"/>
    <mergeCell ref="J23:L23"/>
    <mergeCell ref="M23:Q23"/>
    <mergeCell ref="J25:L25"/>
    <mergeCell ref="M25:Q25"/>
    <mergeCell ref="C23:G23"/>
    <mergeCell ref="C24:G24"/>
    <mergeCell ref="H24:I24"/>
    <mergeCell ref="J24:L24"/>
    <mergeCell ref="M24:Q24"/>
    <mergeCell ref="C25:G25"/>
    <mergeCell ref="H25:I25"/>
    <mergeCell ref="J28:L28"/>
    <mergeCell ref="M28:Q28"/>
    <mergeCell ref="B26:G26"/>
    <mergeCell ref="H26:I26"/>
    <mergeCell ref="J26:L26"/>
    <mergeCell ref="M26:Q26"/>
    <mergeCell ref="B27:S27"/>
    <mergeCell ref="C28:G28"/>
    <mergeCell ref="H28:I28"/>
    <mergeCell ref="J32:L32"/>
    <mergeCell ref="M32:Q32"/>
    <mergeCell ref="J36:L36"/>
    <mergeCell ref="M36:Q36"/>
    <mergeCell ref="C39:G39"/>
    <mergeCell ref="C40:G40"/>
    <mergeCell ref="C46:G46"/>
    <mergeCell ref="H46:I46"/>
    <mergeCell ref="C47:G47"/>
    <mergeCell ref="H47:I47"/>
    <mergeCell ref="B49:B51"/>
    <mergeCell ref="C49:G49"/>
    <mergeCell ref="H49:I49"/>
    <mergeCell ref="C50:G50"/>
    <mergeCell ref="H50:I50"/>
    <mergeCell ref="C51:G51"/>
    <mergeCell ref="H51:I51"/>
    <mergeCell ref="B39:B41"/>
    <mergeCell ref="C41:G41"/>
    <mergeCell ref="B42:G42"/>
    <mergeCell ref="H42:I42"/>
    <mergeCell ref="B44:B47"/>
    <mergeCell ref="C44:G44"/>
    <mergeCell ref="H44:I44"/>
    <mergeCell ref="C33:G33"/>
    <mergeCell ref="H33:I33"/>
    <mergeCell ref="J33:L33"/>
    <mergeCell ref="M33:Q33"/>
    <mergeCell ref="H34:I34"/>
    <mergeCell ref="J34:L34"/>
    <mergeCell ref="M34:Q34"/>
    <mergeCell ref="C34:G34"/>
    <mergeCell ref="C35:G35"/>
    <mergeCell ref="H35:I35"/>
    <mergeCell ref="J35:L35"/>
    <mergeCell ref="M35:Q35"/>
    <mergeCell ref="C36:G36"/>
    <mergeCell ref="H36:I36"/>
    <mergeCell ref="H39:I39"/>
    <mergeCell ref="J39:L39"/>
    <mergeCell ref="C37:G37"/>
    <mergeCell ref="H37:I37"/>
    <mergeCell ref="J37:L37"/>
    <mergeCell ref="M37:Q37"/>
    <mergeCell ref="B38:S38"/>
    <mergeCell ref="M39:Q39"/>
    <mergeCell ref="M40:Q40"/>
    <mergeCell ref="J42:L42"/>
    <mergeCell ref="J44:L44"/>
    <mergeCell ref="M44:Q44"/>
    <mergeCell ref="H40:I40"/>
    <mergeCell ref="J40:L40"/>
    <mergeCell ref="H41:I41"/>
    <mergeCell ref="J41:L41"/>
    <mergeCell ref="M41:Q41"/>
    <mergeCell ref="M42:Q42"/>
    <mergeCell ref="B43:S43"/>
    <mergeCell ref="M47:Q47"/>
    <mergeCell ref="B48:S48"/>
    <mergeCell ref="J49:L49"/>
    <mergeCell ref="M49:Q49"/>
    <mergeCell ref="J50:L50"/>
    <mergeCell ref="M50:Q50"/>
    <mergeCell ref="J51:L51"/>
    <mergeCell ref="M51:Q51"/>
    <mergeCell ref="C45:G45"/>
    <mergeCell ref="H45:I45"/>
    <mergeCell ref="J45:L45"/>
    <mergeCell ref="M45:Q45"/>
    <mergeCell ref="J46:L46"/>
    <mergeCell ref="M46:Q46"/>
    <mergeCell ref="J47:L47"/>
  </mergeCells>
  <dataValidations>
    <dataValidation type="list" allowBlank="1" showErrorMessage="1" sqref="R4:S15 R17:S26 R28:S37 R39:S42 R44:S47 R49:S51">
      <formula1>MST!$O$5:$O$6</formula1>
    </dataValidation>
    <dataValidation type="list" allowBlank="1" showErrorMessage="1" sqref="H4:H15 H17:H26 H28:H37 H39:H42 H44:H47 H49:H51">
      <formula1>MST!$F$5:$F$7</formula1>
    </dataValidation>
  </dataValidations>
  <printOptions horizontalCentered="1"/>
  <pageMargins bottom="0.7480314960629921" footer="0.0" header="0.0" left="0.7086614173228347" right="0.7086614173228347" top="0.7480314960629921"/>
  <pageSetup paperSize="9" orientation="portrait"/>
  <headerFooter>
    <oddFooter>&amp;C&amp;P</oddFooter>
  </headerFooter>
  <rowBreaks count="2" manualBreakCount="2">
    <brk id="18" man="1"/>
    <brk id="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0" width="3.57"/>
    <col customWidth="1" min="41" max="41" width="0.86"/>
    <col customWidth="1" min="42" max="42" width="3.57"/>
    <col customWidth="1" min="43" max="43" width="10.29"/>
    <col customWidth="1" min="44" max="44" width="47.71"/>
  </cols>
  <sheetData>
    <row r="1" ht="19.5" customHeight="1">
      <c r="A1" s="252" t="s">
        <v>385</v>
      </c>
      <c r="B1" s="252"/>
      <c r="C1" s="25"/>
      <c r="D1" s="25"/>
      <c r="E1" s="25"/>
      <c r="F1" s="25"/>
      <c r="G1" s="254" t="s">
        <v>570</v>
      </c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83"/>
      <c r="AR1" s="26"/>
    </row>
    <row r="2" ht="15.0" customHeight="1">
      <c r="A2" s="284" t="s">
        <v>571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7"/>
      <c r="AE2" s="285"/>
      <c r="AF2" s="256"/>
      <c r="AG2" s="256"/>
      <c r="AH2" s="256"/>
      <c r="AI2" s="256"/>
      <c r="AJ2" s="256"/>
      <c r="AK2" s="256"/>
      <c r="AL2" s="256"/>
      <c r="AM2" s="256"/>
      <c r="AN2" s="286"/>
      <c r="AO2" s="1"/>
      <c r="AP2" s="1"/>
      <c r="AQ2" s="2" t="str">
        <f>IF($AE$2="","未記入","")</f>
        <v>未記入</v>
      </c>
      <c r="AR2" s="2"/>
    </row>
    <row r="3" ht="15.0" customHeight="1">
      <c r="A3" s="161"/>
      <c r="B3" s="28"/>
      <c r="C3" s="28"/>
      <c r="D3" s="28"/>
      <c r="E3" s="28"/>
      <c r="F3" s="28"/>
      <c r="G3" s="28"/>
      <c r="H3" s="28"/>
      <c r="I3" s="29"/>
      <c r="J3" s="287" t="s">
        <v>572</v>
      </c>
      <c r="K3" s="28"/>
      <c r="L3" s="28"/>
      <c r="M3" s="28"/>
      <c r="N3" s="28"/>
      <c r="O3" s="29"/>
      <c r="P3" s="103" t="s">
        <v>573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288" t="s">
        <v>574</v>
      </c>
      <c r="AF3" s="28"/>
      <c r="AG3" s="28"/>
      <c r="AH3" s="28"/>
      <c r="AI3" s="28"/>
      <c r="AJ3" s="28"/>
      <c r="AK3" s="28"/>
      <c r="AL3" s="28"/>
      <c r="AM3" s="28"/>
      <c r="AN3" s="134"/>
      <c r="AO3" s="1"/>
      <c r="AP3" s="1"/>
      <c r="AQ3" s="289"/>
      <c r="AR3" s="2"/>
    </row>
    <row r="4" ht="12.0" customHeight="1">
      <c r="A4" s="57"/>
      <c r="I4" s="58"/>
      <c r="J4" s="86"/>
      <c r="O4" s="58"/>
      <c r="P4" s="290" t="s">
        <v>575</v>
      </c>
      <c r="Q4" s="291"/>
      <c r="R4" s="291"/>
      <c r="S4" s="291"/>
      <c r="T4" s="291"/>
      <c r="U4" s="292"/>
      <c r="V4" s="83" t="s">
        <v>576</v>
      </c>
      <c r="W4" s="37"/>
      <c r="X4" s="38"/>
      <c r="Y4" s="83" t="s">
        <v>577</v>
      </c>
      <c r="Z4" s="37"/>
      <c r="AA4" s="38"/>
      <c r="AB4" s="65"/>
      <c r="AC4" s="15"/>
      <c r="AD4" s="16"/>
      <c r="AE4" s="86"/>
      <c r="AN4" s="87"/>
      <c r="AO4" s="1"/>
      <c r="AP4" s="1"/>
      <c r="AQ4" s="289"/>
      <c r="AR4" s="2"/>
    </row>
    <row r="5" ht="15.0" customHeight="1">
      <c r="A5" s="100"/>
      <c r="B5" s="101"/>
      <c r="C5" s="101"/>
      <c r="D5" s="101"/>
      <c r="E5" s="101"/>
      <c r="F5" s="101"/>
      <c r="G5" s="101"/>
      <c r="H5" s="101"/>
      <c r="I5" s="102"/>
      <c r="J5" s="155"/>
      <c r="K5" s="101"/>
      <c r="L5" s="101"/>
      <c r="M5" s="101"/>
      <c r="N5" s="101"/>
      <c r="O5" s="102"/>
      <c r="P5" s="155"/>
      <c r="Q5" s="101"/>
      <c r="R5" s="101"/>
      <c r="S5" s="101"/>
      <c r="T5" s="101"/>
      <c r="U5" s="102"/>
      <c r="V5" s="155"/>
      <c r="W5" s="101"/>
      <c r="X5" s="102"/>
      <c r="Y5" s="155"/>
      <c r="Z5" s="101"/>
      <c r="AA5" s="102"/>
      <c r="AB5" s="66" t="s">
        <v>578</v>
      </c>
      <c r="AC5" s="21"/>
      <c r="AD5" s="22"/>
      <c r="AE5" s="155"/>
      <c r="AF5" s="101"/>
      <c r="AG5" s="101"/>
      <c r="AH5" s="101"/>
      <c r="AI5" s="101"/>
      <c r="AJ5" s="101"/>
      <c r="AK5" s="101"/>
      <c r="AL5" s="101"/>
      <c r="AM5" s="101"/>
      <c r="AN5" s="217"/>
      <c r="AO5" s="1"/>
      <c r="AP5" s="1"/>
      <c r="AQ5" s="289"/>
      <c r="AR5" s="2"/>
    </row>
    <row r="6" ht="15.0" customHeight="1">
      <c r="A6" s="6" t="s">
        <v>579</v>
      </c>
      <c r="B6" s="7"/>
      <c r="C6" s="7"/>
      <c r="D6" s="7"/>
      <c r="E6" s="7"/>
      <c r="F6" s="7"/>
      <c r="G6" s="7"/>
      <c r="H6" s="7"/>
      <c r="I6" s="8"/>
      <c r="J6" s="103"/>
      <c r="K6" s="7"/>
      <c r="L6" s="7"/>
      <c r="M6" s="7"/>
      <c r="N6" s="7"/>
      <c r="O6" s="8"/>
      <c r="P6" s="103"/>
      <c r="Q6" s="7"/>
      <c r="R6" s="7"/>
      <c r="S6" s="7"/>
      <c r="T6" s="7"/>
      <c r="U6" s="8"/>
      <c r="V6" s="103"/>
      <c r="W6" s="7"/>
      <c r="X6" s="8"/>
      <c r="Y6" s="103"/>
      <c r="Z6" s="7"/>
      <c r="AA6" s="8"/>
      <c r="AB6" s="103"/>
      <c r="AC6" s="7"/>
      <c r="AD6" s="8"/>
      <c r="AE6" s="103"/>
      <c r="AF6" s="7"/>
      <c r="AG6" s="7"/>
      <c r="AH6" s="7"/>
      <c r="AI6" s="7"/>
      <c r="AJ6" s="7"/>
      <c r="AK6" s="7"/>
      <c r="AL6" s="7"/>
      <c r="AM6" s="7"/>
      <c r="AN6" s="13"/>
      <c r="AO6" s="1"/>
      <c r="AP6" s="1"/>
      <c r="AQ6" s="289"/>
      <c r="AR6" s="2"/>
    </row>
    <row r="7" ht="39.75" customHeight="1">
      <c r="A7" s="202"/>
      <c r="B7" s="293" t="s">
        <v>580</v>
      </c>
      <c r="C7" s="42"/>
      <c r="D7" s="42"/>
      <c r="E7" s="42"/>
      <c r="F7" s="42"/>
      <c r="G7" s="42"/>
      <c r="H7" s="42"/>
      <c r="I7" s="294"/>
      <c r="J7" s="295"/>
      <c r="K7" s="42"/>
      <c r="L7" s="42"/>
      <c r="M7" s="42"/>
      <c r="N7" s="42"/>
      <c r="O7" s="294"/>
      <c r="P7" s="295"/>
      <c r="Q7" s="42"/>
      <c r="R7" s="42"/>
      <c r="S7" s="42"/>
      <c r="T7" s="42"/>
      <c r="U7" s="294"/>
      <c r="V7" s="295"/>
      <c r="W7" s="42"/>
      <c r="X7" s="294"/>
      <c r="Y7" s="295"/>
      <c r="Z7" s="42"/>
      <c r="AA7" s="294"/>
      <c r="AB7" s="296"/>
      <c r="AC7" s="42"/>
      <c r="AD7" s="294"/>
      <c r="AE7" s="296"/>
      <c r="AF7" s="42"/>
      <c r="AG7" s="42"/>
      <c r="AH7" s="42"/>
      <c r="AI7" s="42"/>
      <c r="AJ7" s="42"/>
      <c r="AK7" s="42"/>
      <c r="AL7" s="42"/>
      <c r="AM7" s="42"/>
      <c r="AN7" s="43"/>
      <c r="AO7" s="1"/>
      <c r="AP7" s="1"/>
      <c r="AQ7" s="289"/>
      <c r="AR7" s="2"/>
    </row>
    <row r="8" ht="39.75" customHeight="1">
      <c r="A8" s="203"/>
      <c r="B8" s="297" t="s">
        <v>581</v>
      </c>
      <c r="C8" s="298"/>
      <c r="D8" s="298"/>
      <c r="E8" s="298"/>
      <c r="F8" s="298"/>
      <c r="G8" s="298"/>
      <c r="H8" s="298"/>
      <c r="I8" s="299"/>
      <c r="J8" s="300"/>
      <c r="K8" s="298"/>
      <c r="L8" s="298"/>
      <c r="M8" s="298"/>
      <c r="N8" s="298"/>
      <c r="O8" s="299"/>
      <c r="P8" s="300"/>
      <c r="Q8" s="298"/>
      <c r="R8" s="298"/>
      <c r="S8" s="298"/>
      <c r="T8" s="298"/>
      <c r="U8" s="299"/>
      <c r="V8" s="300"/>
      <c r="W8" s="298"/>
      <c r="X8" s="299"/>
      <c r="Y8" s="300"/>
      <c r="Z8" s="298"/>
      <c r="AA8" s="299"/>
      <c r="AB8" s="301"/>
      <c r="AC8" s="298"/>
      <c r="AD8" s="299"/>
      <c r="AE8" s="301"/>
      <c r="AF8" s="298"/>
      <c r="AG8" s="298"/>
      <c r="AH8" s="298"/>
      <c r="AI8" s="298"/>
      <c r="AJ8" s="298"/>
      <c r="AK8" s="298"/>
      <c r="AL8" s="298"/>
      <c r="AM8" s="298"/>
      <c r="AN8" s="302"/>
      <c r="AO8" s="1"/>
      <c r="AP8" s="1"/>
      <c r="AQ8" s="289"/>
      <c r="AR8" s="2"/>
    </row>
    <row r="9" ht="39.75" customHeight="1">
      <c r="A9" s="203"/>
      <c r="B9" s="297" t="s">
        <v>582</v>
      </c>
      <c r="C9" s="298"/>
      <c r="D9" s="298"/>
      <c r="E9" s="298"/>
      <c r="F9" s="298"/>
      <c r="G9" s="298"/>
      <c r="H9" s="298"/>
      <c r="I9" s="299"/>
      <c r="J9" s="303"/>
      <c r="K9" s="298"/>
      <c r="L9" s="298"/>
      <c r="M9" s="298"/>
      <c r="N9" s="298"/>
      <c r="O9" s="299"/>
      <c r="P9" s="300"/>
      <c r="Q9" s="298"/>
      <c r="R9" s="298"/>
      <c r="S9" s="298"/>
      <c r="T9" s="298"/>
      <c r="U9" s="299"/>
      <c r="V9" s="300"/>
      <c r="W9" s="298"/>
      <c r="X9" s="299"/>
      <c r="Y9" s="300"/>
      <c r="Z9" s="298"/>
      <c r="AA9" s="299"/>
      <c r="AB9" s="301"/>
      <c r="AC9" s="298"/>
      <c r="AD9" s="299"/>
      <c r="AE9" s="301"/>
      <c r="AF9" s="298"/>
      <c r="AG9" s="298"/>
      <c r="AH9" s="298"/>
      <c r="AI9" s="298"/>
      <c r="AJ9" s="298"/>
      <c r="AK9" s="298"/>
      <c r="AL9" s="298"/>
      <c r="AM9" s="298"/>
      <c r="AN9" s="302"/>
      <c r="AO9" s="1"/>
      <c r="AP9" s="1"/>
      <c r="AQ9" s="289"/>
      <c r="AR9" s="2"/>
    </row>
    <row r="10" ht="39.75" customHeight="1">
      <c r="A10" s="203"/>
      <c r="B10" s="297" t="s">
        <v>583</v>
      </c>
      <c r="C10" s="298"/>
      <c r="D10" s="298"/>
      <c r="E10" s="298"/>
      <c r="F10" s="298"/>
      <c r="G10" s="298"/>
      <c r="H10" s="298"/>
      <c r="I10" s="299"/>
      <c r="J10" s="300"/>
      <c r="K10" s="298"/>
      <c r="L10" s="298"/>
      <c r="M10" s="298"/>
      <c r="N10" s="298"/>
      <c r="O10" s="299"/>
      <c r="P10" s="300"/>
      <c r="Q10" s="298"/>
      <c r="R10" s="298"/>
      <c r="S10" s="298"/>
      <c r="T10" s="298"/>
      <c r="U10" s="299"/>
      <c r="V10" s="300"/>
      <c r="W10" s="298"/>
      <c r="X10" s="299"/>
      <c r="Y10" s="300"/>
      <c r="Z10" s="298"/>
      <c r="AA10" s="299"/>
      <c r="AB10" s="301"/>
      <c r="AC10" s="298"/>
      <c r="AD10" s="299"/>
      <c r="AE10" s="301"/>
      <c r="AF10" s="298"/>
      <c r="AG10" s="298"/>
      <c r="AH10" s="298"/>
      <c r="AI10" s="298"/>
      <c r="AJ10" s="298"/>
      <c r="AK10" s="298"/>
      <c r="AL10" s="298"/>
      <c r="AM10" s="298"/>
      <c r="AN10" s="302"/>
      <c r="AO10" s="1"/>
      <c r="AP10" s="1"/>
      <c r="AQ10" s="289"/>
      <c r="AR10" s="2"/>
    </row>
    <row r="11" ht="39.75" customHeight="1">
      <c r="A11" s="203"/>
      <c r="B11" s="297" t="s">
        <v>584</v>
      </c>
      <c r="C11" s="298"/>
      <c r="D11" s="298"/>
      <c r="E11" s="298"/>
      <c r="F11" s="298"/>
      <c r="G11" s="298"/>
      <c r="H11" s="298"/>
      <c r="I11" s="299"/>
      <c r="J11" s="300"/>
      <c r="K11" s="298"/>
      <c r="L11" s="298"/>
      <c r="M11" s="298"/>
      <c r="N11" s="298"/>
      <c r="O11" s="299"/>
      <c r="P11" s="300"/>
      <c r="Q11" s="298"/>
      <c r="R11" s="298"/>
      <c r="S11" s="298"/>
      <c r="T11" s="298"/>
      <c r="U11" s="299"/>
      <c r="V11" s="300"/>
      <c r="W11" s="298"/>
      <c r="X11" s="299"/>
      <c r="Y11" s="300"/>
      <c r="Z11" s="298"/>
      <c r="AA11" s="299"/>
      <c r="AB11" s="301"/>
      <c r="AC11" s="298"/>
      <c r="AD11" s="299"/>
      <c r="AE11" s="301"/>
      <c r="AF11" s="298"/>
      <c r="AG11" s="298"/>
      <c r="AH11" s="298"/>
      <c r="AI11" s="298"/>
      <c r="AJ11" s="298"/>
      <c r="AK11" s="298"/>
      <c r="AL11" s="298"/>
      <c r="AM11" s="298"/>
      <c r="AN11" s="302"/>
      <c r="AO11" s="1"/>
      <c r="AP11" s="1"/>
      <c r="AQ11" s="289"/>
      <c r="AR11" s="2"/>
    </row>
    <row r="12" ht="39.75" customHeight="1">
      <c r="A12" s="203"/>
      <c r="B12" s="297" t="s">
        <v>585</v>
      </c>
      <c r="C12" s="298"/>
      <c r="D12" s="298"/>
      <c r="E12" s="298"/>
      <c r="F12" s="298"/>
      <c r="G12" s="298"/>
      <c r="H12" s="298"/>
      <c r="I12" s="299"/>
      <c r="J12" s="300"/>
      <c r="K12" s="298"/>
      <c r="L12" s="298"/>
      <c r="M12" s="298"/>
      <c r="N12" s="298"/>
      <c r="O12" s="299"/>
      <c r="P12" s="300"/>
      <c r="Q12" s="298"/>
      <c r="R12" s="298"/>
      <c r="S12" s="298"/>
      <c r="T12" s="298"/>
      <c r="U12" s="299"/>
      <c r="V12" s="300"/>
      <c r="W12" s="298"/>
      <c r="X12" s="299"/>
      <c r="Y12" s="300"/>
      <c r="Z12" s="298"/>
      <c r="AA12" s="299"/>
      <c r="AB12" s="301"/>
      <c r="AC12" s="298"/>
      <c r="AD12" s="299"/>
      <c r="AE12" s="301"/>
      <c r="AF12" s="298"/>
      <c r="AG12" s="298"/>
      <c r="AH12" s="298"/>
      <c r="AI12" s="298"/>
      <c r="AJ12" s="298"/>
      <c r="AK12" s="298"/>
      <c r="AL12" s="298"/>
      <c r="AM12" s="298"/>
      <c r="AN12" s="302"/>
      <c r="AO12" s="1"/>
      <c r="AP12" s="1"/>
      <c r="AQ12" s="289"/>
      <c r="AR12" s="2"/>
    </row>
    <row r="13" ht="39.75" customHeight="1">
      <c r="A13" s="203"/>
      <c r="B13" s="297" t="s">
        <v>586</v>
      </c>
      <c r="C13" s="298"/>
      <c r="D13" s="298"/>
      <c r="E13" s="298"/>
      <c r="F13" s="298"/>
      <c r="G13" s="298"/>
      <c r="H13" s="298"/>
      <c r="I13" s="299"/>
      <c r="J13" s="300"/>
      <c r="K13" s="298"/>
      <c r="L13" s="298"/>
      <c r="M13" s="298"/>
      <c r="N13" s="298"/>
      <c r="O13" s="299"/>
      <c r="P13" s="300"/>
      <c r="Q13" s="298"/>
      <c r="R13" s="298"/>
      <c r="S13" s="298"/>
      <c r="T13" s="298"/>
      <c r="U13" s="299"/>
      <c r="V13" s="300"/>
      <c r="W13" s="298"/>
      <c r="X13" s="299"/>
      <c r="Y13" s="300"/>
      <c r="Z13" s="298"/>
      <c r="AA13" s="299"/>
      <c r="AB13" s="301"/>
      <c r="AC13" s="298"/>
      <c r="AD13" s="299"/>
      <c r="AE13" s="301"/>
      <c r="AF13" s="298"/>
      <c r="AG13" s="298"/>
      <c r="AH13" s="298"/>
      <c r="AI13" s="298"/>
      <c r="AJ13" s="298"/>
      <c r="AK13" s="298"/>
      <c r="AL13" s="298"/>
      <c r="AM13" s="298"/>
      <c r="AN13" s="302"/>
      <c r="AO13" s="1"/>
      <c r="AP13" s="1"/>
      <c r="AQ13" s="289"/>
      <c r="AR13" s="2"/>
    </row>
    <row r="14" ht="39.75" customHeight="1">
      <c r="A14" s="245"/>
      <c r="B14" s="304" t="s">
        <v>207</v>
      </c>
      <c r="C14" s="168"/>
      <c r="D14" s="168"/>
      <c r="E14" s="168"/>
      <c r="F14" s="168"/>
      <c r="G14" s="168"/>
      <c r="H14" s="168"/>
      <c r="I14" s="305"/>
      <c r="J14" s="306"/>
      <c r="K14" s="307"/>
      <c r="L14" s="307"/>
      <c r="M14" s="307"/>
      <c r="N14" s="307"/>
      <c r="O14" s="308"/>
      <c r="P14" s="306"/>
      <c r="Q14" s="307"/>
      <c r="R14" s="307"/>
      <c r="S14" s="307"/>
      <c r="T14" s="307"/>
      <c r="U14" s="308"/>
      <c r="V14" s="306"/>
      <c r="W14" s="307"/>
      <c r="X14" s="308"/>
      <c r="Y14" s="306"/>
      <c r="Z14" s="307"/>
      <c r="AA14" s="308"/>
      <c r="AB14" s="309"/>
      <c r="AC14" s="307"/>
      <c r="AD14" s="308"/>
      <c r="AE14" s="220"/>
      <c r="AF14" s="101"/>
      <c r="AG14" s="101"/>
      <c r="AH14" s="101"/>
      <c r="AI14" s="101"/>
      <c r="AJ14" s="101"/>
      <c r="AK14" s="101"/>
      <c r="AL14" s="101"/>
      <c r="AM14" s="101"/>
      <c r="AN14" s="217"/>
      <c r="AO14" s="1"/>
      <c r="AP14" s="1"/>
      <c r="AQ14" s="289"/>
      <c r="AR14" s="2"/>
    </row>
    <row r="15" ht="15.0" customHeight="1">
      <c r="A15" s="6" t="s">
        <v>587</v>
      </c>
      <c r="B15" s="7"/>
      <c r="C15" s="7"/>
      <c r="D15" s="7"/>
      <c r="E15" s="7"/>
      <c r="F15" s="7"/>
      <c r="G15" s="7"/>
      <c r="H15" s="7"/>
      <c r="I15" s="8"/>
      <c r="J15" s="103"/>
      <c r="K15" s="7"/>
      <c r="L15" s="7"/>
      <c r="M15" s="7"/>
      <c r="N15" s="7"/>
      <c r="O15" s="7"/>
      <c r="P15" s="7"/>
      <c r="Q15" s="7"/>
      <c r="R15" s="7"/>
      <c r="S15" s="7"/>
      <c r="T15" s="7"/>
      <c r="U15" s="8"/>
      <c r="V15" s="103"/>
      <c r="W15" s="7"/>
      <c r="X15" s="8"/>
      <c r="Y15" s="103"/>
      <c r="Z15" s="7"/>
      <c r="AA15" s="8"/>
      <c r="AB15" s="103"/>
      <c r="AC15" s="7"/>
      <c r="AD15" s="8"/>
      <c r="AE15" s="103"/>
      <c r="AF15" s="7"/>
      <c r="AG15" s="7"/>
      <c r="AH15" s="7"/>
      <c r="AI15" s="7"/>
      <c r="AJ15" s="7"/>
      <c r="AK15" s="7"/>
      <c r="AL15" s="7"/>
      <c r="AM15" s="7"/>
      <c r="AN15" s="13"/>
      <c r="AO15" s="1"/>
      <c r="AP15" s="1"/>
      <c r="AQ15" s="289"/>
      <c r="AR15" s="2"/>
    </row>
    <row r="16" ht="39.75" customHeight="1">
      <c r="A16" s="202"/>
      <c r="B16" s="293" t="s">
        <v>588</v>
      </c>
      <c r="C16" s="42"/>
      <c r="D16" s="42"/>
      <c r="E16" s="42"/>
      <c r="F16" s="42"/>
      <c r="G16" s="42"/>
      <c r="H16" s="42"/>
      <c r="I16" s="294"/>
      <c r="J16" s="295"/>
      <c r="K16" s="42"/>
      <c r="L16" s="42"/>
      <c r="M16" s="42"/>
      <c r="N16" s="42"/>
      <c r="O16" s="294"/>
      <c r="P16" s="295"/>
      <c r="Q16" s="42"/>
      <c r="R16" s="42"/>
      <c r="S16" s="42"/>
      <c r="T16" s="42"/>
      <c r="U16" s="294"/>
      <c r="V16" s="295"/>
      <c r="W16" s="42"/>
      <c r="X16" s="294"/>
      <c r="Y16" s="295"/>
      <c r="Z16" s="42"/>
      <c r="AA16" s="294"/>
      <c r="AB16" s="296"/>
      <c r="AC16" s="42"/>
      <c r="AD16" s="294"/>
      <c r="AE16" s="296"/>
      <c r="AF16" s="42"/>
      <c r="AG16" s="42"/>
      <c r="AH16" s="42"/>
      <c r="AI16" s="42"/>
      <c r="AJ16" s="42"/>
      <c r="AK16" s="42"/>
      <c r="AL16" s="42"/>
      <c r="AM16" s="42"/>
      <c r="AN16" s="43"/>
      <c r="AO16" s="1"/>
      <c r="AP16" s="1"/>
      <c r="AQ16" s="289"/>
      <c r="AR16" s="2"/>
    </row>
    <row r="17" ht="39.75" customHeight="1">
      <c r="A17" s="203"/>
      <c r="B17" s="297" t="s">
        <v>589</v>
      </c>
      <c r="C17" s="298"/>
      <c r="D17" s="298"/>
      <c r="E17" s="298"/>
      <c r="F17" s="298"/>
      <c r="G17" s="298"/>
      <c r="H17" s="298"/>
      <c r="I17" s="299"/>
      <c r="J17" s="300"/>
      <c r="K17" s="298"/>
      <c r="L17" s="298"/>
      <c r="M17" s="298"/>
      <c r="N17" s="298"/>
      <c r="O17" s="299"/>
      <c r="P17" s="300"/>
      <c r="Q17" s="298"/>
      <c r="R17" s="298"/>
      <c r="S17" s="298"/>
      <c r="T17" s="298"/>
      <c r="U17" s="299"/>
      <c r="V17" s="300"/>
      <c r="W17" s="298"/>
      <c r="X17" s="299"/>
      <c r="Y17" s="300"/>
      <c r="Z17" s="298"/>
      <c r="AA17" s="299"/>
      <c r="AB17" s="301"/>
      <c r="AC17" s="298"/>
      <c r="AD17" s="299"/>
      <c r="AE17" s="301"/>
      <c r="AF17" s="298"/>
      <c r="AG17" s="298"/>
      <c r="AH17" s="298"/>
      <c r="AI17" s="298"/>
      <c r="AJ17" s="298"/>
      <c r="AK17" s="298"/>
      <c r="AL17" s="298"/>
      <c r="AM17" s="298"/>
      <c r="AN17" s="302"/>
      <c r="AO17" s="1"/>
      <c r="AP17" s="1"/>
      <c r="AQ17" s="289"/>
      <c r="AR17" s="2"/>
    </row>
    <row r="18" ht="39.75" customHeight="1">
      <c r="A18" s="203"/>
      <c r="B18" s="297" t="s">
        <v>590</v>
      </c>
      <c r="C18" s="298"/>
      <c r="D18" s="298"/>
      <c r="E18" s="298"/>
      <c r="F18" s="298"/>
      <c r="G18" s="298"/>
      <c r="H18" s="298"/>
      <c r="I18" s="299"/>
      <c r="J18" s="300"/>
      <c r="K18" s="298"/>
      <c r="L18" s="298"/>
      <c r="M18" s="298"/>
      <c r="N18" s="298"/>
      <c r="O18" s="299"/>
      <c r="P18" s="300"/>
      <c r="Q18" s="298"/>
      <c r="R18" s="298"/>
      <c r="S18" s="298"/>
      <c r="T18" s="298"/>
      <c r="U18" s="299"/>
      <c r="V18" s="300"/>
      <c r="W18" s="298"/>
      <c r="X18" s="299"/>
      <c r="Y18" s="300"/>
      <c r="Z18" s="298"/>
      <c r="AA18" s="299"/>
      <c r="AB18" s="301"/>
      <c r="AC18" s="298"/>
      <c r="AD18" s="299"/>
      <c r="AE18" s="301"/>
      <c r="AF18" s="298"/>
      <c r="AG18" s="298"/>
      <c r="AH18" s="298"/>
      <c r="AI18" s="298"/>
      <c r="AJ18" s="298"/>
      <c r="AK18" s="298"/>
      <c r="AL18" s="298"/>
      <c r="AM18" s="298"/>
      <c r="AN18" s="302"/>
      <c r="AO18" s="1"/>
      <c r="AP18" s="1"/>
      <c r="AQ18" s="289"/>
      <c r="AR18" s="2"/>
    </row>
    <row r="19" ht="39.75" customHeight="1">
      <c r="A19" s="203"/>
      <c r="B19" s="297" t="s">
        <v>591</v>
      </c>
      <c r="C19" s="298"/>
      <c r="D19" s="298"/>
      <c r="E19" s="298"/>
      <c r="F19" s="298"/>
      <c r="G19" s="298"/>
      <c r="H19" s="298"/>
      <c r="I19" s="299"/>
      <c r="J19" s="300"/>
      <c r="K19" s="298"/>
      <c r="L19" s="298"/>
      <c r="M19" s="298"/>
      <c r="N19" s="298"/>
      <c r="O19" s="299"/>
      <c r="P19" s="300"/>
      <c r="Q19" s="298"/>
      <c r="R19" s="298"/>
      <c r="S19" s="298"/>
      <c r="T19" s="298"/>
      <c r="U19" s="299"/>
      <c r="V19" s="300"/>
      <c r="W19" s="298"/>
      <c r="X19" s="299"/>
      <c r="Y19" s="300"/>
      <c r="Z19" s="298"/>
      <c r="AA19" s="299"/>
      <c r="AB19" s="301"/>
      <c r="AC19" s="298"/>
      <c r="AD19" s="299"/>
      <c r="AE19" s="301"/>
      <c r="AF19" s="298"/>
      <c r="AG19" s="298"/>
      <c r="AH19" s="298"/>
      <c r="AI19" s="298"/>
      <c r="AJ19" s="298"/>
      <c r="AK19" s="298"/>
      <c r="AL19" s="298"/>
      <c r="AM19" s="298"/>
      <c r="AN19" s="302"/>
      <c r="AO19" s="1"/>
      <c r="AP19" s="1"/>
      <c r="AQ19" s="289"/>
      <c r="AR19" s="2"/>
    </row>
    <row r="20" ht="39.75" customHeight="1">
      <c r="A20" s="203"/>
      <c r="B20" s="310" t="s">
        <v>592</v>
      </c>
      <c r="C20" s="298"/>
      <c r="D20" s="298"/>
      <c r="E20" s="298"/>
      <c r="F20" s="298"/>
      <c r="G20" s="298"/>
      <c r="H20" s="298"/>
      <c r="I20" s="299"/>
      <c r="J20" s="303"/>
      <c r="K20" s="298"/>
      <c r="L20" s="298"/>
      <c r="M20" s="298"/>
      <c r="N20" s="298"/>
      <c r="O20" s="299"/>
      <c r="P20" s="300"/>
      <c r="Q20" s="298"/>
      <c r="R20" s="298"/>
      <c r="S20" s="298"/>
      <c r="T20" s="298"/>
      <c r="U20" s="299"/>
      <c r="V20" s="300"/>
      <c r="W20" s="298"/>
      <c r="X20" s="299"/>
      <c r="Y20" s="300"/>
      <c r="Z20" s="298"/>
      <c r="AA20" s="299"/>
      <c r="AB20" s="301"/>
      <c r="AC20" s="298"/>
      <c r="AD20" s="299"/>
      <c r="AE20" s="301"/>
      <c r="AF20" s="298"/>
      <c r="AG20" s="298"/>
      <c r="AH20" s="298"/>
      <c r="AI20" s="298"/>
      <c r="AJ20" s="298"/>
      <c r="AK20" s="298"/>
      <c r="AL20" s="298"/>
      <c r="AM20" s="298"/>
      <c r="AN20" s="302"/>
      <c r="AO20" s="1"/>
      <c r="AP20" s="1"/>
      <c r="AQ20" s="289"/>
      <c r="AR20" s="2"/>
    </row>
    <row r="21" ht="39.75" customHeight="1">
      <c r="A21" s="203"/>
      <c r="B21" s="297" t="s">
        <v>593</v>
      </c>
      <c r="C21" s="298"/>
      <c r="D21" s="298"/>
      <c r="E21" s="298"/>
      <c r="F21" s="298"/>
      <c r="G21" s="298"/>
      <c r="H21" s="298"/>
      <c r="I21" s="299"/>
      <c r="J21" s="303"/>
      <c r="K21" s="298"/>
      <c r="L21" s="298"/>
      <c r="M21" s="298"/>
      <c r="N21" s="298"/>
      <c r="O21" s="299"/>
      <c r="P21" s="300"/>
      <c r="Q21" s="298"/>
      <c r="R21" s="298"/>
      <c r="S21" s="298"/>
      <c r="T21" s="298"/>
      <c r="U21" s="299"/>
      <c r="V21" s="300"/>
      <c r="W21" s="298"/>
      <c r="X21" s="299"/>
      <c r="Y21" s="300"/>
      <c r="Z21" s="298"/>
      <c r="AA21" s="299"/>
      <c r="AB21" s="301"/>
      <c r="AC21" s="298"/>
      <c r="AD21" s="299"/>
      <c r="AE21" s="301"/>
      <c r="AF21" s="298"/>
      <c r="AG21" s="298"/>
      <c r="AH21" s="298"/>
      <c r="AI21" s="298"/>
      <c r="AJ21" s="298"/>
      <c r="AK21" s="298"/>
      <c r="AL21" s="298"/>
      <c r="AM21" s="298"/>
      <c r="AN21" s="302"/>
      <c r="AO21" s="1"/>
      <c r="AP21" s="1"/>
      <c r="AQ21" s="289"/>
      <c r="AR21" s="2"/>
    </row>
    <row r="22" ht="39.75" customHeight="1">
      <c r="A22" s="203"/>
      <c r="B22" s="297" t="s">
        <v>594</v>
      </c>
      <c r="C22" s="298"/>
      <c r="D22" s="298"/>
      <c r="E22" s="298"/>
      <c r="F22" s="298"/>
      <c r="G22" s="298"/>
      <c r="H22" s="298"/>
      <c r="I22" s="299"/>
      <c r="J22" s="303"/>
      <c r="K22" s="298"/>
      <c r="L22" s="298"/>
      <c r="M22" s="298"/>
      <c r="N22" s="298"/>
      <c r="O22" s="299"/>
      <c r="P22" s="300"/>
      <c r="Q22" s="298"/>
      <c r="R22" s="298"/>
      <c r="S22" s="298"/>
      <c r="T22" s="298"/>
      <c r="U22" s="299"/>
      <c r="V22" s="300"/>
      <c r="W22" s="298"/>
      <c r="X22" s="299"/>
      <c r="Y22" s="300"/>
      <c r="Z22" s="298"/>
      <c r="AA22" s="299"/>
      <c r="AB22" s="301"/>
      <c r="AC22" s="298"/>
      <c r="AD22" s="299"/>
      <c r="AE22" s="301"/>
      <c r="AF22" s="298"/>
      <c r="AG22" s="298"/>
      <c r="AH22" s="298"/>
      <c r="AI22" s="298"/>
      <c r="AJ22" s="298"/>
      <c r="AK22" s="298"/>
      <c r="AL22" s="298"/>
      <c r="AM22" s="298"/>
      <c r="AN22" s="302"/>
      <c r="AO22" s="1"/>
      <c r="AP22" s="1"/>
      <c r="AQ22" s="289"/>
      <c r="AR22" s="2"/>
    </row>
    <row r="23" ht="39.75" customHeight="1">
      <c r="A23" s="203"/>
      <c r="B23" s="297" t="s">
        <v>595</v>
      </c>
      <c r="C23" s="298"/>
      <c r="D23" s="298"/>
      <c r="E23" s="298"/>
      <c r="F23" s="298"/>
      <c r="G23" s="298"/>
      <c r="H23" s="298"/>
      <c r="I23" s="299"/>
      <c r="J23" s="300"/>
      <c r="K23" s="298"/>
      <c r="L23" s="298"/>
      <c r="M23" s="298"/>
      <c r="N23" s="298"/>
      <c r="O23" s="299"/>
      <c r="P23" s="300"/>
      <c r="Q23" s="298"/>
      <c r="R23" s="298"/>
      <c r="S23" s="298"/>
      <c r="T23" s="298"/>
      <c r="U23" s="299"/>
      <c r="V23" s="300"/>
      <c r="W23" s="298"/>
      <c r="X23" s="299"/>
      <c r="Y23" s="300"/>
      <c r="Z23" s="298"/>
      <c r="AA23" s="299"/>
      <c r="AB23" s="301"/>
      <c r="AC23" s="298"/>
      <c r="AD23" s="299"/>
      <c r="AE23" s="301"/>
      <c r="AF23" s="298"/>
      <c r="AG23" s="298"/>
      <c r="AH23" s="298"/>
      <c r="AI23" s="298"/>
      <c r="AJ23" s="298"/>
      <c r="AK23" s="298"/>
      <c r="AL23" s="298"/>
      <c r="AM23" s="298"/>
      <c r="AN23" s="302"/>
      <c r="AO23" s="1"/>
      <c r="AP23" s="1"/>
      <c r="AQ23" s="289"/>
      <c r="AR23" s="2"/>
    </row>
    <row r="24" ht="39.75" customHeight="1">
      <c r="A24" s="203"/>
      <c r="B24" s="297" t="s">
        <v>596</v>
      </c>
      <c r="C24" s="298"/>
      <c r="D24" s="298"/>
      <c r="E24" s="298"/>
      <c r="F24" s="298"/>
      <c r="G24" s="298"/>
      <c r="H24" s="298"/>
      <c r="I24" s="299"/>
      <c r="J24" s="300"/>
      <c r="K24" s="298"/>
      <c r="L24" s="298"/>
      <c r="M24" s="298"/>
      <c r="N24" s="298"/>
      <c r="O24" s="299"/>
      <c r="P24" s="300"/>
      <c r="Q24" s="298"/>
      <c r="R24" s="298"/>
      <c r="S24" s="298"/>
      <c r="T24" s="298"/>
      <c r="U24" s="299"/>
      <c r="V24" s="300"/>
      <c r="W24" s="298"/>
      <c r="X24" s="299"/>
      <c r="Y24" s="300"/>
      <c r="Z24" s="298"/>
      <c r="AA24" s="299"/>
      <c r="AB24" s="301"/>
      <c r="AC24" s="298"/>
      <c r="AD24" s="299"/>
      <c r="AE24" s="301"/>
      <c r="AF24" s="298"/>
      <c r="AG24" s="298"/>
      <c r="AH24" s="298"/>
      <c r="AI24" s="298"/>
      <c r="AJ24" s="298"/>
      <c r="AK24" s="298"/>
      <c r="AL24" s="298"/>
      <c r="AM24" s="298"/>
      <c r="AN24" s="302"/>
      <c r="AO24" s="1"/>
      <c r="AP24" s="1"/>
      <c r="AQ24" s="289"/>
      <c r="AR24" s="2"/>
    </row>
    <row r="25" ht="39.75" customHeight="1">
      <c r="A25" s="245"/>
      <c r="B25" s="304" t="s">
        <v>597</v>
      </c>
      <c r="C25" s="168"/>
      <c r="D25" s="168"/>
      <c r="E25" s="168"/>
      <c r="F25" s="168"/>
      <c r="G25" s="168"/>
      <c r="H25" s="168"/>
      <c r="I25" s="305"/>
      <c r="J25" s="311"/>
      <c r="K25" s="307"/>
      <c r="L25" s="307"/>
      <c r="M25" s="307"/>
      <c r="N25" s="307"/>
      <c r="O25" s="308"/>
      <c r="P25" s="306"/>
      <c r="Q25" s="307"/>
      <c r="R25" s="307"/>
      <c r="S25" s="307"/>
      <c r="T25" s="307"/>
      <c r="U25" s="308"/>
      <c r="V25" s="306"/>
      <c r="W25" s="307"/>
      <c r="X25" s="308"/>
      <c r="Y25" s="306"/>
      <c r="Z25" s="307"/>
      <c r="AA25" s="308"/>
      <c r="AB25" s="309"/>
      <c r="AC25" s="307"/>
      <c r="AD25" s="308"/>
      <c r="AE25" s="309"/>
      <c r="AF25" s="307"/>
      <c r="AG25" s="307"/>
      <c r="AH25" s="307"/>
      <c r="AI25" s="307"/>
      <c r="AJ25" s="307"/>
      <c r="AK25" s="307"/>
      <c r="AL25" s="307"/>
      <c r="AM25" s="307"/>
      <c r="AN25" s="312"/>
      <c r="AO25" s="1"/>
      <c r="AP25" s="1"/>
      <c r="AQ25" s="289"/>
      <c r="AR25" s="2"/>
    </row>
    <row r="26" ht="15.0" customHeight="1">
      <c r="A26" s="6" t="s">
        <v>598</v>
      </c>
      <c r="B26" s="7"/>
      <c r="C26" s="7"/>
      <c r="D26" s="7"/>
      <c r="E26" s="7"/>
      <c r="F26" s="7"/>
      <c r="G26" s="7"/>
      <c r="H26" s="7"/>
      <c r="I26" s="8"/>
      <c r="J26" s="103"/>
      <c r="K26" s="7"/>
      <c r="L26" s="7"/>
      <c r="M26" s="7"/>
      <c r="N26" s="7"/>
      <c r="O26" s="7"/>
      <c r="P26" s="7"/>
      <c r="Q26" s="7"/>
      <c r="R26" s="7"/>
      <c r="S26" s="7"/>
      <c r="T26" s="7"/>
      <c r="U26" s="8"/>
      <c r="V26" s="103"/>
      <c r="W26" s="7"/>
      <c r="X26" s="8"/>
      <c r="Y26" s="103"/>
      <c r="Z26" s="7"/>
      <c r="AA26" s="8"/>
      <c r="AB26" s="103"/>
      <c r="AC26" s="7"/>
      <c r="AD26" s="8"/>
      <c r="AE26" s="103"/>
      <c r="AF26" s="7"/>
      <c r="AG26" s="7"/>
      <c r="AH26" s="7"/>
      <c r="AI26" s="7"/>
      <c r="AJ26" s="7"/>
      <c r="AK26" s="7"/>
      <c r="AL26" s="7"/>
      <c r="AM26" s="7"/>
      <c r="AN26" s="13"/>
      <c r="AO26" s="1"/>
      <c r="AP26" s="1"/>
      <c r="AQ26" s="289"/>
      <c r="AR26" s="2"/>
    </row>
    <row r="27" ht="39.75" customHeight="1">
      <c r="A27" s="202"/>
      <c r="B27" s="293" t="s">
        <v>599</v>
      </c>
      <c r="C27" s="42"/>
      <c r="D27" s="42"/>
      <c r="E27" s="42"/>
      <c r="F27" s="42"/>
      <c r="G27" s="42"/>
      <c r="H27" s="42"/>
      <c r="I27" s="294"/>
      <c r="J27" s="313"/>
      <c r="K27" s="42"/>
      <c r="L27" s="42"/>
      <c r="M27" s="42"/>
      <c r="N27" s="42"/>
      <c r="O27" s="294"/>
      <c r="P27" s="295"/>
      <c r="Q27" s="42"/>
      <c r="R27" s="42"/>
      <c r="S27" s="42"/>
      <c r="T27" s="42"/>
      <c r="U27" s="294"/>
      <c r="V27" s="295"/>
      <c r="W27" s="42"/>
      <c r="X27" s="294"/>
      <c r="Y27" s="295"/>
      <c r="Z27" s="42"/>
      <c r="AA27" s="294"/>
      <c r="AB27" s="296"/>
      <c r="AC27" s="42"/>
      <c r="AD27" s="294"/>
      <c r="AE27" s="296"/>
      <c r="AF27" s="42"/>
      <c r="AG27" s="42"/>
      <c r="AH27" s="42"/>
      <c r="AI27" s="42"/>
      <c r="AJ27" s="42"/>
      <c r="AK27" s="42"/>
      <c r="AL27" s="42"/>
      <c r="AM27" s="42"/>
      <c r="AN27" s="43"/>
      <c r="AO27" s="1"/>
      <c r="AP27" s="1"/>
      <c r="AQ27" s="289"/>
      <c r="AR27" s="2"/>
    </row>
    <row r="28" ht="39.75" customHeight="1">
      <c r="A28" s="203"/>
      <c r="B28" s="297" t="s">
        <v>600</v>
      </c>
      <c r="C28" s="298"/>
      <c r="D28" s="298"/>
      <c r="E28" s="298"/>
      <c r="F28" s="298"/>
      <c r="G28" s="298"/>
      <c r="H28" s="298"/>
      <c r="I28" s="299"/>
      <c r="J28" s="300"/>
      <c r="K28" s="298"/>
      <c r="L28" s="298"/>
      <c r="M28" s="298"/>
      <c r="N28" s="298"/>
      <c r="O28" s="299"/>
      <c r="P28" s="300"/>
      <c r="Q28" s="298"/>
      <c r="R28" s="298"/>
      <c r="S28" s="298"/>
      <c r="T28" s="298"/>
      <c r="U28" s="299"/>
      <c r="V28" s="300"/>
      <c r="W28" s="298"/>
      <c r="X28" s="299"/>
      <c r="Y28" s="300"/>
      <c r="Z28" s="298"/>
      <c r="AA28" s="299"/>
      <c r="AB28" s="301"/>
      <c r="AC28" s="298"/>
      <c r="AD28" s="299"/>
      <c r="AE28" s="301"/>
      <c r="AF28" s="298"/>
      <c r="AG28" s="298"/>
      <c r="AH28" s="298"/>
      <c r="AI28" s="298"/>
      <c r="AJ28" s="298"/>
      <c r="AK28" s="298"/>
      <c r="AL28" s="298"/>
      <c r="AM28" s="298"/>
      <c r="AN28" s="302"/>
      <c r="AO28" s="1"/>
      <c r="AP28" s="1"/>
      <c r="AQ28" s="289"/>
      <c r="AR28" s="2"/>
    </row>
    <row r="29" ht="39.75" customHeight="1">
      <c r="A29" s="203"/>
      <c r="B29" s="297" t="s">
        <v>601</v>
      </c>
      <c r="C29" s="298"/>
      <c r="D29" s="298"/>
      <c r="E29" s="298"/>
      <c r="F29" s="298"/>
      <c r="G29" s="298"/>
      <c r="H29" s="298"/>
      <c r="I29" s="299"/>
      <c r="J29" s="300"/>
      <c r="K29" s="298"/>
      <c r="L29" s="298"/>
      <c r="M29" s="298"/>
      <c r="N29" s="298"/>
      <c r="O29" s="299"/>
      <c r="P29" s="300"/>
      <c r="Q29" s="298"/>
      <c r="R29" s="298"/>
      <c r="S29" s="298"/>
      <c r="T29" s="298"/>
      <c r="U29" s="299"/>
      <c r="V29" s="300"/>
      <c r="W29" s="298"/>
      <c r="X29" s="299"/>
      <c r="Y29" s="300"/>
      <c r="Z29" s="298"/>
      <c r="AA29" s="299"/>
      <c r="AB29" s="301"/>
      <c r="AC29" s="298"/>
      <c r="AD29" s="299"/>
      <c r="AE29" s="301"/>
      <c r="AF29" s="298"/>
      <c r="AG29" s="298"/>
      <c r="AH29" s="298"/>
      <c r="AI29" s="298"/>
      <c r="AJ29" s="298"/>
      <c r="AK29" s="298"/>
      <c r="AL29" s="298"/>
      <c r="AM29" s="298"/>
      <c r="AN29" s="302"/>
      <c r="AO29" s="1"/>
      <c r="AP29" s="1"/>
      <c r="AQ29" s="289"/>
      <c r="AR29" s="2"/>
    </row>
    <row r="30" ht="39.75" customHeight="1">
      <c r="A30" s="203"/>
      <c r="B30" s="297" t="s">
        <v>602</v>
      </c>
      <c r="C30" s="298"/>
      <c r="D30" s="298"/>
      <c r="E30" s="298"/>
      <c r="F30" s="298"/>
      <c r="G30" s="298"/>
      <c r="H30" s="298"/>
      <c r="I30" s="299"/>
      <c r="J30" s="300"/>
      <c r="K30" s="298"/>
      <c r="L30" s="298"/>
      <c r="M30" s="298"/>
      <c r="N30" s="298"/>
      <c r="O30" s="299"/>
      <c r="P30" s="300"/>
      <c r="Q30" s="298"/>
      <c r="R30" s="298"/>
      <c r="S30" s="298"/>
      <c r="T30" s="298"/>
      <c r="U30" s="299"/>
      <c r="V30" s="300"/>
      <c r="W30" s="298"/>
      <c r="X30" s="299"/>
      <c r="Y30" s="300"/>
      <c r="Z30" s="298"/>
      <c r="AA30" s="299"/>
      <c r="AB30" s="301"/>
      <c r="AC30" s="298"/>
      <c r="AD30" s="299"/>
      <c r="AE30" s="301"/>
      <c r="AF30" s="298"/>
      <c r="AG30" s="298"/>
      <c r="AH30" s="298"/>
      <c r="AI30" s="298"/>
      <c r="AJ30" s="298"/>
      <c r="AK30" s="298"/>
      <c r="AL30" s="298"/>
      <c r="AM30" s="298"/>
      <c r="AN30" s="302"/>
      <c r="AO30" s="1"/>
      <c r="AP30" s="1"/>
      <c r="AQ30" s="289"/>
      <c r="AR30" s="2"/>
    </row>
    <row r="31" ht="39.75" customHeight="1">
      <c r="A31" s="245"/>
      <c r="B31" s="314" t="s">
        <v>603</v>
      </c>
      <c r="C31" s="168"/>
      <c r="D31" s="168"/>
      <c r="E31" s="168"/>
      <c r="F31" s="168"/>
      <c r="G31" s="168"/>
      <c r="H31" s="168"/>
      <c r="I31" s="305"/>
      <c r="J31" s="306"/>
      <c r="K31" s="307"/>
      <c r="L31" s="307"/>
      <c r="M31" s="307"/>
      <c r="N31" s="307"/>
      <c r="O31" s="308"/>
      <c r="P31" s="306"/>
      <c r="Q31" s="307"/>
      <c r="R31" s="307"/>
      <c r="S31" s="307"/>
      <c r="T31" s="307"/>
      <c r="U31" s="308"/>
      <c r="V31" s="306"/>
      <c r="W31" s="307"/>
      <c r="X31" s="308"/>
      <c r="Y31" s="306"/>
      <c r="Z31" s="307"/>
      <c r="AA31" s="308"/>
      <c r="AB31" s="309"/>
      <c r="AC31" s="307"/>
      <c r="AD31" s="308"/>
      <c r="AE31" s="309"/>
      <c r="AF31" s="307"/>
      <c r="AG31" s="307"/>
      <c r="AH31" s="307"/>
      <c r="AI31" s="307"/>
      <c r="AJ31" s="307"/>
      <c r="AK31" s="307"/>
      <c r="AL31" s="307"/>
      <c r="AM31" s="307"/>
      <c r="AN31" s="312"/>
      <c r="AO31" s="1"/>
      <c r="AP31" s="1"/>
      <c r="AQ31" s="289"/>
      <c r="AR31" s="2"/>
    </row>
    <row r="32" ht="15.0" customHeight="1">
      <c r="A32" s="261" t="s">
        <v>604</v>
      </c>
      <c r="B32" s="222"/>
      <c r="C32" s="222"/>
      <c r="D32" s="222"/>
      <c r="E32" s="222"/>
      <c r="F32" s="222"/>
      <c r="G32" s="222"/>
      <c r="H32" s="222"/>
      <c r="I32" s="315"/>
      <c r="J32" s="103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  <c r="V32" s="103"/>
      <c r="W32" s="7"/>
      <c r="X32" s="8"/>
      <c r="Y32" s="103"/>
      <c r="Z32" s="7"/>
      <c r="AA32" s="8"/>
      <c r="AB32" s="103"/>
      <c r="AC32" s="7"/>
      <c r="AD32" s="8"/>
      <c r="AE32" s="103"/>
      <c r="AF32" s="7"/>
      <c r="AG32" s="7"/>
      <c r="AH32" s="7"/>
      <c r="AI32" s="7"/>
      <c r="AJ32" s="7"/>
      <c r="AK32" s="7"/>
      <c r="AL32" s="7"/>
      <c r="AM32" s="7"/>
      <c r="AN32" s="13"/>
      <c r="AO32" s="1"/>
      <c r="AP32" s="1"/>
      <c r="AQ32" s="289"/>
      <c r="AR32" s="2"/>
    </row>
    <row r="33" ht="39.75" customHeight="1">
      <c r="A33" s="202"/>
      <c r="B33" s="293" t="s">
        <v>605</v>
      </c>
      <c r="C33" s="42"/>
      <c r="D33" s="42"/>
      <c r="E33" s="42"/>
      <c r="F33" s="42"/>
      <c r="G33" s="42"/>
      <c r="H33" s="42"/>
      <c r="I33" s="294"/>
      <c r="J33" s="295"/>
      <c r="K33" s="42"/>
      <c r="L33" s="42"/>
      <c r="M33" s="42"/>
      <c r="N33" s="42"/>
      <c r="O33" s="294"/>
      <c r="P33" s="295"/>
      <c r="Q33" s="42"/>
      <c r="R33" s="42"/>
      <c r="S33" s="42"/>
      <c r="T33" s="42"/>
      <c r="U33" s="294"/>
      <c r="V33" s="295"/>
      <c r="W33" s="42"/>
      <c r="X33" s="294"/>
      <c r="Y33" s="295"/>
      <c r="Z33" s="42"/>
      <c r="AA33" s="294"/>
      <c r="AB33" s="296"/>
      <c r="AC33" s="42"/>
      <c r="AD33" s="294"/>
      <c r="AE33" s="296"/>
      <c r="AF33" s="42"/>
      <c r="AG33" s="42"/>
      <c r="AH33" s="42"/>
      <c r="AI33" s="42"/>
      <c r="AJ33" s="42"/>
      <c r="AK33" s="42"/>
      <c r="AL33" s="42"/>
      <c r="AM33" s="42"/>
      <c r="AN33" s="43"/>
      <c r="AO33" s="1"/>
      <c r="AP33" s="1"/>
      <c r="AQ33" s="289"/>
      <c r="AR33" s="2"/>
    </row>
    <row r="34" ht="39.75" customHeight="1">
      <c r="A34" s="203"/>
      <c r="B34" s="297" t="s">
        <v>606</v>
      </c>
      <c r="C34" s="298"/>
      <c r="D34" s="298"/>
      <c r="E34" s="298"/>
      <c r="F34" s="298"/>
      <c r="G34" s="298"/>
      <c r="H34" s="298"/>
      <c r="I34" s="299"/>
      <c r="J34" s="300"/>
      <c r="K34" s="298"/>
      <c r="L34" s="298"/>
      <c r="M34" s="298"/>
      <c r="N34" s="298"/>
      <c r="O34" s="299"/>
      <c r="P34" s="300"/>
      <c r="Q34" s="298"/>
      <c r="R34" s="298"/>
      <c r="S34" s="298"/>
      <c r="T34" s="298"/>
      <c r="U34" s="299"/>
      <c r="V34" s="300"/>
      <c r="W34" s="298"/>
      <c r="X34" s="299"/>
      <c r="Y34" s="300"/>
      <c r="Z34" s="298"/>
      <c r="AA34" s="299"/>
      <c r="AB34" s="301"/>
      <c r="AC34" s="298"/>
      <c r="AD34" s="299"/>
      <c r="AE34" s="301"/>
      <c r="AF34" s="298"/>
      <c r="AG34" s="298"/>
      <c r="AH34" s="298"/>
      <c r="AI34" s="298"/>
      <c r="AJ34" s="298"/>
      <c r="AK34" s="298"/>
      <c r="AL34" s="298"/>
      <c r="AM34" s="298"/>
      <c r="AN34" s="302"/>
      <c r="AO34" s="1"/>
      <c r="AP34" s="1"/>
      <c r="AQ34" s="289"/>
      <c r="AR34" s="2"/>
    </row>
    <row r="35" ht="39.75" customHeight="1">
      <c r="A35" s="245"/>
      <c r="B35" s="316" t="s">
        <v>607</v>
      </c>
      <c r="C35" s="307"/>
      <c r="D35" s="307"/>
      <c r="E35" s="307"/>
      <c r="F35" s="307"/>
      <c r="G35" s="307"/>
      <c r="H35" s="307"/>
      <c r="I35" s="308"/>
      <c r="J35" s="306"/>
      <c r="K35" s="307"/>
      <c r="L35" s="307"/>
      <c r="M35" s="307"/>
      <c r="N35" s="307"/>
      <c r="O35" s="308"/>
      <c r="P35" s="306"/>
      <c r="Q35" s="307"/>
      <c r="R35" s="307"/>
      <c r="S35" s="307"/>
      <c r="T35" s="307"/>
      <c r="U35" s="308"/>
      <c r="V35" s="306"/>
      <c r="W35" s="307"/>
      <c r="X35" s="308"/>
      <c r="Y35" s="306"/>
      <c r="Z35" s="307"/>
      <c r="AA35" s="308"/>
      <c r="AB35" s="309"/>
      <c r="AC35" s="307"/>
      <c r="AD35" s="308"/>
      <c r="AE35" s="309"/>
      <c r="AF35" s="307"/>
      <c r="AG35" s="307"/>
      <c r="AH35" s="307"/>
      <c r="AI35" s="307"/>
      <c r="AJ35" s="307"/>
      <c r="AK35" s="307"/>
      <c r="AL35" s="307"/>
      <c r="AM35" s="307"/>
      <c r="AN35" s="312"/>
      <c r="AO35" s="1"/>
      <c r="AP35" s="1"/>
      <c r="AQ35" s="289"/>
      <c r="AR35" s="2"/>
    </row>
    <row r="36" ht="15.0" customHeight="1">
      <c r="A36" s="317" t="s">
        <v>608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318"/>
      <c r="AO36" s="1"/>
      <c r="AP36" s="1"/>
      <c r="AQ36" s="289"/>
      <c r="AR36" s="2"/>
    </row>
    <row r="37" ht="15.0" customHeight="1">
      <c r="A37" s="317" t="s">
        <v>609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318"/>
      <c r="AO37" s="1"/>
      <c r="AP37" s="1"/>
      <c r="AQ37" s="289"/>
      <c r="AR37" s="2"/>
    </row>
    <row r="38" ht="15.0" customHeight="1">
      <c r="A38" s="317" t="s">
        <v>610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318"/>
      <c r="AO38" s="1"/>
      <c r="AP38" s="1"/>
      <c r="AQ38" s="289"/>
      <c r="AR38" s="2"/>
    </row>
    <row r="3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289"/>
      <c r="AR39" s="2"/>
    </row>
    <row r="4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289"/>
      <c r="AR40" s="2"/>
    </row>
    <row r="41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289"/>
      <c r="AR41" s="2"/>
    </row>
    <row r="42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289"/>
      <c r="AR42" s="2"/>
    </row>
    <row r="43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289"/>
      <c r="AR43" s="2"/>
    </row>
    <row r="44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289"/>
      <c r="AR44" s="2"/>
    </row>
    <row r="4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289"/>
      <c r="AR45" s="2"/>
    </row>
    <row r="4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289"/>
      <c r="AR46" s="2"/>
    </row>
    <row r="4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289"/>
      <c r="AR47" s="2"/>
    </row>
    <row r="48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289"/>
      <c r="AR48" s="2"/>
    </row>
    <row r="49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289"/>
      <c r="AR49" s="2"/>
    </row>
    <row r="5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289"/>
      <c r="AR50" s="2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289"/>
      <c r="AR51" s="2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289"/>
      <c r="AR52" s="2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289"/>
      <c r="AR53" s="2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289"/>
      <c r="AR54" s="2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289"/>
      <c r="AR55" s="2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289"/>
      <c r="AR56" s="2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289"/>
      <c r="AR57" s="2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289"/>
      <c r="AR58" s="2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289"/>
      <c r="AR59" s="2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289"/>
      <c r="AR60" s="2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289"/>
      <c r="AR61" s="2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289"/>
      <c r="AR62" s="2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289"/>
      <c r="AR63" s="2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289"/>
      <c r="AR64" s="2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289"/>
      <c r="AR65" s="2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289"/>
      <c r="AR66" s="2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289"/>
      <c r="AR67" s="2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289"/>
      <c r="AR68" s="2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289"/>
      <c r="AR69" s="2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289"/>
      <c r="AR70" s="2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289"/>
      <c r="AR71" s="2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289"/>
      <c r="AR72" s="2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289"/>
      <c r="AR73" s="2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289"/>
      <c r="AR74" s="2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289"/>
      <c r="AR75" s="2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289"/>
      <c r="AR76" s="2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289"/>
      <c r="AR77" s="2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289"/>
      <c r="AR78" s="2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289"/>
      <c r="AR79" s="2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289"/>
      <c r="AR80" s="2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289"/>
      <c r="AR81" s="2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289"/>
      <c r="AR82" s="2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289"/>
      <c r="AR83" s="2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289"/>
      <c r="AR84" s="2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289"/>
      <c r="AR85" s="2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289"/>
      <c r="AR86" s="2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289"/>
      <c r="AR87" s="2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289"/>
      <c r="AR88" s="2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289"/>
      <c r="AR89" s="2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289"/>
      <c r="AR90" s="2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289"/>
      <c r="AR91" s="2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289"/>
      <c r="AR92" s="2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289"/>
      <c r="AR93" s="2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289"/>
      <c r="AR94" s="2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289"/>
      <c r="AR95" s="2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289"/>
      <c r="AR96" s="2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289"/>
      <c r="AR97" s="2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289"/>
      <c r="AR98" s="2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289"/>
      <c r="AR99" s="2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289"/>
      <c r="AR100" s="2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289"/>
      <c r="AR101" s="2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289"/>
      <c r="AR102" s="2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289"/>
      <c r="AR103" s="2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289"/>
      <c r="AR104" s="2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289"/>
      <c r="AR105" s="2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289"/>
      <c r="AR106" s="2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289"/>
      <c r="AR107" s="2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289"/>
      <c r="AR108" s="2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289"/>
      <c r="AR109" s="2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289"/>
      <c r="AR110" s="2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289"/>
      <c r="AR111" s="2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289"/>
      <c r="AR112" s="2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289"/>
      <c r="AR113" s="2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289"/>
      <c r="AR114" s="2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289"/>
      <c r="AR115" s="2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289"/>
      <c r="AR116" s="2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289"/>
      <c r="AR117" s="2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289"/>
      <c r="AR118" s="2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289"/>
      <c r="AR119" s="2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289"/>
      <c r="AR120" s="2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289"/>
      <c r="AR121" s="2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289"/>
      <c r="AR122" s="2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289"/>
      <c r="AR123" s="2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289"/>
      <c r="AR124" s="2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289"/>
      <c r="AR125" s="2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289"/>
      <c r="AR126" s="2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289"/>
      <c r="AR127" s="2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289"/>
      <c r="AR128" s="2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289"/>
      <c r="AR129" s="2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289"/>
      <c r="AR130" s="2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289"/>
      <c r="AR131" s="2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289"/>
      <c r="AR132" s="2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289"/>
      <c r="AR133" s="2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289"/>
      <c r="AR134" s="2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289"/>
      <c r="AR135" s="2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289"/>
      <c r="AR136" s="2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289"/>
      <c r="AR137" s="2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289"/>
      <c r="AR138" s="2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289"/>
      <c r="AR139" s="2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289"/>
      <c r="AR140" s="2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289"/>
      <c r="AR141" s="2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289"/>
      <c r="AR142" s="2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289"/>
      <c r="AR143" s="2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289"/>
      <c r="AR144" s="2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289"/>
      <c r="AR145" s="2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289"/>
      <c r="AR146" s="2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289"/>
      <c r="AR147" s="2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289"/>
      <c r="AR148" s="2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289"/>
      <c r="AR149" s="2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289"/>
      <c r="AR150" s="2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289"/>
      <c r="AR151" s="2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289"/>
      <c r="AR152" s="2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289"/>
      <c r="AR153" s="2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289"/>
      <c r="AR154" s="2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289"/>
      <c r="AR155" s="2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289"/>
      <c r="AR156" s="2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289"/>
      <c r="AR157" s="2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289"/>
      <c r="AR158" s="2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289"/>
      <c r="AR159" s="2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289"/>
      <c r="AR160" s="2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289"/>
      <c r="AR161" s="2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289"/>
      <c r="AR162" s="2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289"/>
      <c r="AR163" s="2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289"/>
      <c r="AR164" s="2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289"/>
      <c r="AR165" s="2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289"/>
      <c r="AR166" s="2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289"/>
      <c r="AR167" s="2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289"/>
      <c r="AR168" s="2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289"/>
      <c r="AR169" s="2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289"/>
      <c r="AR170" s="2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289"/>
      <c r="AR171" s="2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289"/>
      <c r="AR172" s="2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289"/>
      <c r="AR173" s="2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289"/>
      <c r="AR174" s="2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289"/>
      <c r="AR175" s="2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289"/>
      <c r="AR176" s="2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289"/>
      <c r="AR177" s="2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289"/>
      <c r="AR178" s="2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289"/>
      <c r="AR179" s="2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289"/>
      <c r="AR180" s="2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289"/>
      <c r="AR181" s="2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289"/>
      <c r="AR182" s="2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289"/>
      <c r="AR183" s="2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289"/>
      <c r="AR184" s="2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289"/>
      <c r="AR185" s="2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289"/>
      <c r="AR186" s="2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289"/>
      <c r="AR187" s="2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289"/>
      <c r="AR188" s="2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289"/>
      <c r="AR189" s="2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289"/>
      <c r="AR190" s="2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289"/>
      <c r="AR191" s="2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289"/>
      <c r="AR192" s="2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289"/>
      <c r="AR193" s="2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289"/>
      <c r="AR194" s="2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289"/>
      <c r="AR195" s="2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289"/>
      <c r="AR196" s="2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289"/>
      <c r="AR197" s="2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289"/>
      <c r="AR198" s="2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289"/>
      <c r="AR199" s="2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289"/>
      <c r="AR200" s="2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289"/>
      <c r="AR201" s="2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289"/>
      <c r="AR202" s="2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289"/>
      <c r="AR203" s="2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289"/>
      <c r="AR204" s="2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289"/>
      <c r="AR205" s="2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289"/>
      <c r="AR206" s="2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289"/>
      <c r="AR207" s="2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289"/>
      <c r="AR208" s="2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289"/>
      <c r="AR209" s="2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289"/>
      <c r="AR210" s="2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289"/>
      <c r="AR211" s="2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289"/>
      <c r="AR212" s="2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289"/>
      <c r="AR213" s="2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289"/>
      <c r="AR214" s="2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289"/>
      <c r="AR215" s="2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289"/>
      <c r="AR216" s="2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289"/>
      <c r="AR217" s="2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289"/>
      <c r="AR218" s="2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289"/>
      <c r="AR219" s="2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289"/>
      <c r="AR220" s="2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289"/>
      <c r="AR221" s="2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289"/>
      <c r="AR222" s="2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289"/>
      <c r="AR223" s="2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289"/>
      <c r="AR224" s="2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289"/>
      <c r="AR225" s="2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289"/>
      <c r="AR226" s="2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289"/>
      <c r="AR227" s="2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289"/>
      <c r="AR228" s="2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289"/>
      <c r="AR229" s="2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289"/>
      <c r="AR230" s="2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289"/>
      <c r="AR231" s="2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289"/>
      <c r="AR232" s="2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289"/>
      <c r="AR233" s="2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289"/>
      <c r="AR234" s="2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289"/>
      <c r="AR235" s="2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289"/>
      <c r="AR236" s="2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289"/>
      <c r="AR237" s="2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289"/>
      <c r="AR238" s="2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289"/>
      <c r="AR239" s="2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289"/>
      <c r="AR240" s="2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289"/>
      <c r="AR241" s="2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289"/>
      <c r="AR242" s="2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289"/>
      <c r="AR243" s="2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289"/>
      <c r="AR244" s="2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289"/>
      <c r="AR245" s="2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289"/>
      <c r="AR246" s="2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289"/>
      <c r="AR247" s="2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289"/>
      <c r="AR248" s="2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289"/>
      <c r="AR249" s="2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289"/>
      <c r="AR250" s="2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289"/>
      <c r="AR251" s="2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289"/>
      <c r="AR252" s="2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289"/>
      <c r="AR253" s="2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289"/>
      <c r="AR254" s="2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289"/>
      <c r="AR255" s="2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289"/>
      <c r="AR256" s="2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289"/>
      <c r="AR257" s="2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289"/>
      <c r="AR258" s="2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289"/>
      <c r="AR259" s="2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289"/>
      <c r="AR260" s="2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289"/>
      <c r="AR261" s="2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289"/>
      <c r="AR262" s="2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289"/>
      <c r="AR263" s="2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289"/>
      <c r="AR264" s="2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289"/>
      <c r="AR265" s="2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289"/>
      <c r="AR266" s="2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289"/>
      <c r="AR267" s="2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289"/>
      <c r="AR268" s="2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289"/>
      <c r="AR269" s="2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289"/>
      <c r="AR270" s="2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289"/>
      <c r="AR271" s="2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289"/>
      <c r="AR272" s="2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289"/>
      <c r="AR273" s="2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289"/>
      <c r="AR274" s="2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289"/>
      <c r="AR275" s="2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289"/>
      <c r="AR276" s="2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289"/>
      <c r="AR277" s="2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289"/>
      <c r="AR278" s="2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289"/>
      <c r="AR279" s="2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289"/>
      <c r="AR280" s="2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289"/>
      <c r="AR281" s="2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289"/>
      <c r="AR282" s="2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289"/>
      <c r="AR283" s="2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289"/>
      <c r="AR284" s="2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289"/>
      <c r="AR285" s="2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289"/>
      <c r="AR286" s="2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289"/>
      <c r="AR287" s="2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289"/>
      <c r="AR288" s="2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289"/>
      <c r="AR289" s="2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289"/>
      <c r="AR290" s="2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289"/>
      <c r="AR291" s="2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289"/>
      <c r="AR292" s="2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289"/>
      <c r="AR293" s="2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289"/>
      <c r="AR294" s="2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289"/>
      <c r="AR295" s="2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289"/>
      <c r="AR296" s="2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289"/>
      <c r="AR297" s="2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289"/>
      <c r="AR298" s="2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289"/>
      <c r="AR299" s="2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289"/>
      <c r="AR300" s="2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289"/>
      <c r="AR301" s="2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289"/>
      <c r="AR302" s="2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289"/>
      <c r="AR303" s="2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289"/>
      <c r="AR304" s="2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289"/>
      <c r="AR305" s="2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289"/>
      <c r="AR306" s="2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289"/>
      <c r="AR307" s="2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289"/>
      <c r="AR308" s="2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289"/>
      <c r="AR309" s="2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289"/>
      <c r="AR310" s="2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289"/>
      <c r="AR311" s="2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289"/>
      <c r="AR312" s="2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289"/>
      <c r="AR313" s="2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289"/>
      <c r="AR314" s="2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289"/>
      <c r="AR315" s="2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289"/>
      <c r="AR316" s="2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289"/>
      <c r="AR317" s="2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289"/>
      <c r="AR318" s="2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289"/>
      <c r="AR319" s="2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289"/>
      <c r="AR320" s="2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289"/>
      <c r="AR321" s="2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289"/>
      <c r="AR322" s="2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289"/>
      <c r="AR323" s="2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289"/>
      <c r="AR324" s="2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289"/>
      <c r="AR325" s="2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289"/>
      <c r="AR326" s="2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289"/>
      <c r="AR327" s="2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289"/>
      <c r="AR328" s="2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289"/>
      <c r="AR329" s="2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289"/>
      <c r="AR330" s="2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289"/>
      <c r="AR331" s="2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289"/>
      <c r="AR332" s="2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289"/>
      <c r="AR333" s="2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289"/>
      <c r="AR334" s="2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289"/>
      <c r="AR335" s="2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289"/>
      <c r="AR336" s="2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289"/>
      <c r="AR337" s="2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289"/>
      <c r="AR338" s="2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289"/>
      <c r="AR339" s="2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289"/>
      <c r="AR340" s="2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289"/>
      <c r="AR341" s="2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289"/>
      <c r="AR342" s="2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289"/>
      <c r="AR343" s="2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289"/>
      <c r="AR344" s="2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289"/>
      <c r="AR345" s="2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289"/>
      <c r="AR346" s="2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289"/>
      <c r="AR347" s="2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289"/>
      <c r="AR348" s="2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289"/>
      <c r="AR349" s="2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289"/>
      <c r="AR350" s="2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289"/>
      <c r="AR351" s="2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289"/>
      <c r="AR352" s="2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289"/>
      <c r="AR353" s="2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289"/>
      <c r="AR354" s="2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289"/>
      <c r="AR355" s="2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289"/>
      <c r="AR356" s="2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289"/>
      <c r="AR357" s="2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289"/>
      <c r="AR358" s="2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289"/>
      <c r="AR359" s="2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289"/>
      <c r="AR360" s="2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289"/>
      <c r="AR361" s="2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289"/>
      <c r="AR362" s="2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289"/>
      <c r="AR363" s="2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289"/>
      <c r="AR364" s="2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289"/>
      <c r="AR365" s="2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289"/>
      <c r="AR366" s="2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289"/>
      <c r="AR367" s="2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289"/>
      <c r="AR368" s="2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289"/>
      <c r="AR369" s="2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289"/>
      <c r="AR370" s="2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289"/>
      <c r="AR371" s="2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289"/>
      <c r="AR372" s="2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289"/>
      <c r="AR373" s="2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289"/>
      <c r="AR374" s="2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289"/>
      <c r="AR375" s="2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289"/>
      <c r="AR376" s="2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289"/>
      <c r="AR377" s="2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289"/>
      <c r="AR378" s="2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289"/>
      <c r="AR379" s="2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289"/>
      <c r="AR380" s="2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289"/>
      <c r="AR381" s="2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289"/>
      <c r="AR382" s="2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289"/>
      <c r="AR383" s="2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289"/>
      <c r="AR384" s="2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289"/>
      <c r="AR385" s="2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289"/>
      <c r="AR386" s="2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289"/>
      <c r="AR387" s="2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289"/>
      <c r="AR388" s="2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289"/>
      <c r="AR389" s="2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289"/>
      <c r="AR390" s="2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289"/>
      <c r="AR391" s="2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289"/>
      <c r="AR392" s="2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289"/>
      <c r="AR393" s="2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289"/>
      <c r="AR394" s="2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289"/>
      <c r="AR395" s="2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289"/>
      <c r="AR396" s="2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289"/>
      <c r="AR397" s="2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289"/>
      <c r="AR398" s="2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289"/>
      <c r="AR399" s="2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289"/>
      <c r="AR400" s="2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289"/>
      <c r="AR401" s="2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289"/>
      <c r="AR402" s="2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289"/>
      <c r="AR403" s="2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289"/>
      <c r="AR404" s="2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289"/>
      <c r="AR405" s="2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289"/>
      <c r="AR406" s="2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289"/>
      <c r="AR407" s="2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289"/>
      <c r="AR408" s="2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289"/>
      <c r="AR409" s="2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289"/>
      <c r="AR410" s="2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289"/>
      <c r="AR411" s="2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289"/>
      <c r="AR412" s="2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289"/>
      <c r="AR413" s="2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289"/>
      <c r="AR414" s="2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289"/>
      <c r="AR415" s="2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289"/>
      <c r="AR416" s="2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289"/>
      <c r="AR417" s="2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289"/>
      <c r="AR418" s="2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289"/>
      <c r="AR419" s="2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289"/>
      <c r="AR420" s="2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289"/>
      <c r="AR421" s="2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289"/>
      <c r="AR422" s="2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289"/>
      <c r="AR423" s="2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289"/>
      <c r="AR424" s="2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289"/>
      <c r="AR425" s="2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289"/>
      <c r="AR426" s="2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289"/>
      <c r="AR427" s="2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289"/>
      <c r="AR428" s="2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289"/>
      <c r="AR429" s="2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289"/>
      <c r="AR430" s="2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289"/>
      <c r="AR431" s="2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289"/>
      <c r="AR432" s="2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289"/>
      <c r="AR433" s="2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289"/>
      <c r="AR434" s="2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289"/>
      <c r="AR435" s="2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289"/>
      <c r="AR436" s="2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289"/>
      <c r="AR437" s="2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289"/>
      <c r="AR438" s="2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289"/>
      <c r="AR439" s="2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289"/>
      <c r="AR440" s="2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289"/>
      <c r="AR441" s="2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289"/>
      <c r="AR442" s="2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289"/>
      <c r="AR443" s="2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289"/>
      <c r="AR444" s="2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289"/>
      <c r="AR445" s="2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289"/>
      <c r="AR446" s="2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289"/>
      <c r="AR447" s="2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289"/>
      <c r="AR448" s="2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289"/>
      <c r="AR449" s="2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289"/>
      <c r="AR450" s="2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289"/>
      <c r="AR451" s="2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289"/>
      <c r="AR452" s="2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289"/>
      <c r="AR453" s="2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289"/>
      <c r="AR454" s="2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289"/>
      <c r="AR455" s="2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289"/>
      <c r="AR456" s="2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289"/>
      <c r="AR457" s="2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289"/>
      <c r="AR458" s="2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289"/>
      <c r="AR459" s="2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289"/>
      <c r="AR460" s="2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289"/>
      <c r="AR461" s="2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289"/>
      <c r="AR462" s="2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289"/>
      <c r="AR463" s="2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289"/>
      <c r="AR464" s="2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289"/>
      <c r="AR465" s="2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289"/>
      <c r="AR466" s="2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289"/>
      <c r="AR467" s="2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289"/>
      <c r="AR468" s="2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289"/>
      <c r="AR469" s="2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289"/>
      <c r="AR470" s="2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289"/>
      <c r="AR471" s="2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289"/>
      <c r="AR472" s="2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289"/>
      <c r="AR473" s="2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289"/>
      <c r="AR474" s="2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289"/>
      <c r="AR475" s="2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289"/>
      <c r="AR476" s="2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289"/>
      <c r="AR477" s="2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289"/>
      <c r="AR478" s="2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289"/>
      <c r="AR479" s="2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289"/>
      <c r="AR480" s="2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289"/>
      <c r="AR481" s="2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289"/>
      <c r="AR482" s="2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289"/>
      <c r="AR483" s="2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289"/>
      <c r="AR484" s="2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289"/>
      <c r="AR485" s="2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289"/>
      <c r="AR486" s="2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289"/>
      <c r="AR487" s="2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289"/>
      <c r="AR488" s="2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289"/>
      <c r="AR489" s="2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289"/>
      <c r="AR490" s="2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289"/>
      <c r="AR491" s="2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289"/>
      <c r="AR492" s="2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289"/>
      <c r="AR493" s="2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289"/>
      <c r="AR494" s="2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289"/>
      <c r="AR495" s="2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289"/>
      <c r="AR496" s="2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289"/>
      <c r="AR497" s="2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289"/>
      <c r="AR498" s="2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289"/>
      <c r="AR499" s="2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289"/>
      <c r="AR500" s="2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289"/>
      <c r="AR501" s="2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289"/>
      <c r="AR502" s="2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289"/>
      <c r="AR503" s="2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289"/>
      <c r="AR504" s="2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289"/>
      <c r="AR505" s="2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289"/>
      <c r="AR506" s="2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289"/>
      <c r="AR507" s="2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289"/>
      <c r="AR508" s="2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289"/>
      <c r="AR509" s="2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289"/>
      <c r="AR510" s="2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289"/>
      <c r="AR511" s="2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289"/>
      <c r="AR512" s="2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289"/>
      <c r="AR513" s="2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289"/>
      <c r="AR514" s="2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289"/>
      <c r="AR515" s="2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289"/>
      <c r="AR516" s="2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289"/>
      <c r="AR517" s="2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289"/>
      <c r="AR518" s="2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289"/>
      <c r="AR519" s="2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289"/>
      <c r="AR520" s="2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289"/>
      <c r="AR521" s="2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289"/>
      <c r="AR522" s="2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289"/>
      <c r="AR523" s="2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289"/>
      <c r="AR524" s="2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289"/>
      <c r="AR525" s="2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289"/>
      <c r="AR526" s="2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289"/>
      <c r="AR527" s="2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289"/>
      <c r="AR528" s="2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289"/>
      <c r="AR529" s="2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289"/>
      <c r="AR530" s="2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289"/>
      <c r="AR531" s="2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289"/>
      <c r="AR532" s="2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289"/>
      <c r="AR533" s="2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289"/>
      <c r="AR534" s="2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289"/>
      <c r="AR535" s="2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289"/>
      <c r="AR536" s="2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289"/>
      <c r="AR537" s="2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289"/>
      <c r="AR538" s="2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289"/>
      <c r="AR539" s="2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289"/>
      <c r="AR540" s="2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289"/>
      <c r="AR541" s="2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289"/>
      <c r="AR542" s="2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289"/>
      <c r="AR543" s="2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289"/>
      <c r="AR544" s="2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289"/>
      <c r="AR545" s="2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289"/>
      <c r="AR546" s="2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289"/>
      <c r="AR547" s="2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289"/>
      <c r="AR548" s="2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289"/>
      <c r="AR549" s="2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289"/>
      <c r="AR550" s="2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289"/>
      <c r="AR551" s="2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289"/>
      <c r="AR552" s="2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289"/>
      <c r="AR553" s="2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289"/>
      <c r="AR554" s="2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289"/>
      <c r="AR555" s="2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289"/>
      <c r="AR556" s="2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289"/>
      <c r="AR557" s="2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289"/>
      <c r="AR558" s="2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289"/>
      <c r="AR559" s="2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289"/>
      <c r="AR560" s="2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289"/>
      <c r="AR561" s="2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289"/>
      <c r="AR562" s="2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289"/>
      <c r="AR563" s="2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289"/>
      <c r="AR564" s="2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289"/>
      <c r="AR565" s="2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289"/>
      <c r="AR566" s="2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289"/>
      <c r="AR567" s="2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289"/>
      <c r="AR568" s="2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289"/>
      <c r="AR569" s="2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289"/>
      <c r="AR570" s="2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289"/>
      <c r="AR571" s="2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289"/>
      <c r="AR572" s="2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289"/>
      <c r="AR573" s="2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289"/>
      <c r="AR574" s="2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289"/>
      <c r="AR575" s="2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289"/>
      <c r="AR576" s="2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289"/>
      <c r="AR577" s="2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289"/>
      <c r="AR578" s="2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289"/>
      <c r="AR579" s="2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289"/>
      <c r="AR580" s="2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289"/>
      <c r="AR581" s="2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289"/>
      <c r="AR582" s="2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289"/>
      <c r="AR583" s="2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289"/>
      <c r="AR584" s="2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289"/>
      <c r="AR585" s="2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289"/>
      <c r="AR586" s="2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289"/>
      <c r="AR587" s="2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289"/>
      <c r="AR588" s="2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289"/>
      <c r="AR589" s="2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289"/>
      <c r="AR590" s="2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289"/>
      <c r="AR591" s="2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289"/>
      <c r="AR592" s="2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289"/>
      <c r="AR593" s="2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289"/>
      <c r="AR594" s="2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289"/>
      <c r="AR595" s="2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289"/>
      <c r="AR596" s="2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289"/>
      <c r="AR597" s="2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289"/>
      <c r="AR598" s="2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289"/>
      <c r="AR599" s="2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289"/>
      <c r="AR600" s="2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289"/>
      <c r="AR601" s="2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289"/>
      <c r="AR602" s="2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289"/>
      <c r="AR603" s="2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289"/>
      <c r="AR604" s="2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289"/>
      <c r="AR605" s="2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289"/>
      <c r="AR606" s="2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289"/>
      <c r="AR607" s="2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289"/>
      <c r="AR608" s="2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289"/>
      <c r="AR609" s="2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289"/>
      <c r="AR610" s="2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289"/>
      <c r="AR611" s="2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289"/>
      <c r="AR612" s="2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289"/>
      <c r="AR613" s="2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289"/>
      <c r="AR614" s="2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289"/>
      <c r="AR615" s="2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289"/>
      <c r="AR616" s="2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289"/>
      <c r="AR617" s="2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289"/>
      <c r="AR618" s="2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289"/>
      <c r="AR619" s="2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289"/>
      <c r="AR620" s="2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289"/>
      <c r="AR621" s="2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289"/>
      <c r="AR622" s="2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289"/>
      <c r="AR623" s="2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289"/>
      <c r="AR624" s="2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289"/>
      <c r="AR625" s="2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289"/>
      <c r="AR626" s="2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289"/>
      <c r="AR627" s="2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289"/>
      <c r="AR628" s="2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289"/>
      <c r="AR629" s="2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289"/>
      <c r="AR630" s="2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289"/>
      <c r="AR631" s="2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289"/>
      <c r="AR632" s="2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289"/>
      <c r="AR633" s="2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289"/>
      <c r="AR634" s="2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289"/>
      <c r="AR635" s="2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289"/>
      <c r="AR636" s="2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289"/>
      <c r="AR637" s="2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289"/>
      <c r="AR638" s="2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289"/>
      <c r="AR639" s="2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289"/>
      <c r="AR640" s="2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289"/>
      <c r="AR641" s="2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289"/>
      <c r="AR642" s="2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289"/>
      <c r="AR643" s="2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289"/>
      <c r="AR644" s="2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289"/>
      <c r="AR645" s="2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289"/>
      <c r="AR646" s="2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289"/>
      <c r="AR647" s="2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289"/>
      <c r="AR648" s="2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289"/>
      <c r="AR649" s="2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289"/>
      <c r="AR650" s="2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289"/>
      <c r="AR651" s="2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289"/>
      <c r="AR652" s="2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289"/>
      <c r="AR653" s="2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289"/>
      <c r="AR654" s="2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289"/>
      <c r="AR655" s="2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289"/>
      <c r="AR656" s="2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289"/>
      <c r="AR657" s="2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289"/>
      <c r="AR658" s="2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289"/>
      <c r="AR659" s="2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289"/>
      <c r="AR660" s="2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289"/>
      <c r="AR661" s="2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289"/>
      <c r="AR662" s="2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289"/>
      <c r="AR663" s="2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289"/>
      <c r="AR664" s="2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289"/>
      <c r="AR665" s="2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289"/>
      <c r="AR666" s="2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289"/>
      <c r="AR667" s="2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289"/>
      <c r="AR668" s="2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289"/>
      <c r="AR669" s="2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289"/>
      <c r="AR670" s="2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289"/>
      <c r="AR671" s="2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289"/>
      <c r="AR672" s="2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289"/>
      <c r="AR673" s="2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289"/>
      <c r="AR674" s="2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289"/>
      <c r="AR675" s="2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289"/>
      <c r="AR676" s="2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289"/>
      <c r="AR677" s="2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289"/>
      <c r="AR678" s="2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289"/>
      <c r="AR679" s="2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289"/>
      <c r="AR680" s="2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289"/>
      <c r="AR681" s="2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289"/>
      <c r="AR682" s="2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289"/>
      <c r="AR683" s="2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289"/>
      <c r="AR684" s="2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289"/>
      <c r="AR685" s="2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289"/>
      <c r="AR686" s="2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289"/>
      <c r="AR687" s="2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289"/>
      <c r="AR688" s="2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289"/>
      <c r="AR689" s="2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289"/>
      <c r="AR690" s="2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289"/>
      <c r="AR691" s="2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289"/>
      <c r="AR692" s="2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289"/>
      <c r="AR693" s="2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289"/>
      <c r="AR694" s="2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289"/>
      <c r="AR695" s="2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289"/>
      <c r="AR696" s="2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289"/>
      <c r="AR697" s="2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289"/>
      <c r="AR698" s="2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289"/>
      <c r="AR699" s="2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289"/>
      <c r="AR700" s="2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289"/>
      <c r="AR701" s="2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289"/>
      <c r="AR702" s="2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289"/>
      <c r="AR703" s="2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289"/>
      <c r="AR704" s="2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289"/>
      <c r="AR705" s="2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289"/>
      <c r="AR706" s="2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289"/>
      <c r="AR707" s="2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289"/>
      <c r="AR708" s="2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289"/>
      <c r="AR709" s="2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289"/>
      <c r="AR710" s="2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289"/>
      <c r="AR711" s="2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289"/>
      <c r="AR712" s="2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289"/>
      <c r="AR713" s="2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289"/>
      <c r="AR714" s="2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289"/>
      <c r="AR715" s="2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289"/>
      <c r="AR716" s="2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289"/>
      <c r="AR717" s="2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289"/>
      <c r="AR718" s="2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289"/>
      <c r="AR719" s="2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289"/>
      <c r="AR720" s="2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289"/>
      <c r="AR721" s="2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289"/>
      <c r="AR722" s="2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289"/>
      <c r="AR723" s="2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289"/>
      <c r="AR724" s="2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289"/>
      <c r="AR725" s="2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289"/>
      <c r="AR726" s="2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289"/>
      <c r="AR727" s="2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289"/>
      <c r="AR728" s="2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289"/>
      <c r="AR729" s="2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289"/>
      <c r="AR730" s="2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289"/>
      <c r="AR731" s="2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289"/>
      <c r="AR732" s="2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289"/>
      <c r="AR733" s="2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289"/>
      <c r="AR734" s="2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289"/>
      <c r="AR735" s="2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289"/>
      <c r="AR736" s="2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289"/>
      <c r="AR737" s="2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289"/>
      <c r="AR738" s="2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289"/>
      <c r="AR739" s="2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289"/>
      <c r="AR740" s="2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289"/>
      <c r="AR741" s="2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289"/>
      <c r="AR742" s="2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289"/>
      <c r="AR743" s="2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289"/>
      <c r="AR744" s="2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289"/>
      <c r="AR745" s="2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289"/>
      <c r="AR746" s="2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289"/>
      <c r="AR747" s="2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289"/>
      <c r="AR748" s="2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289"/>
      <c r="AR749" s="2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289"/>
      <c r="AR750" s="2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289"/>
      <c r="AR751" s="2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289"/>
      <c r="AR752" s="2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289"/>
      <c r="AR753" s="2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289"/>
      <c r="AR754" s="2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289"/>
      <c r="AR755" s="2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289"/>
      <c r="AR756" s="2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289"/>
      <c r="AR757" s="2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289"/>
      <c r="AR758" s="2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289"/>
      <c r="AR759" s="2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289"/>
      <c r="AR760" s="2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289"/>
      <c r="AR761" s="2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289"/>
      <c r="AR762" s="2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289"/>
      <c r="AR763" s="2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289"/>
      <c r="AR764" s="2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289"/>
      <c r="AR765" s="2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289"/>
      <c r="AR766" s="2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289"/>
      <c r="AR767" s="2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289"/>
      <c r="AR768" s="2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289"/>
      <c r="AR769" s="2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289"/>
      <c r="AR770" s="2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289"/>
      <c r="AR771" s="2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289"/>
      <c r="AR772" s="2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289"/>
      <c r="AR773" s="2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289"/>
      <c r="AR774" s="2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289"/>
      <c r="AR775" s="2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289"/>
      <c r="AR776" s="2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289"/>
      <c r="AR777" s="2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289"/>
      <c r="AR778" s="2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289"/>
      <c r="AR779" s="2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289"/>
      <c r="AR780" s="2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289"/>
      <c r="AR781" s="2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289"/>
      <c r="AR782" s="2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289"/>
      <c r="AR783" s="2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289"/>
      <c r="AR784" s="2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289"/>
      <c r="AR785" s="2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289"/>
      <c r="AR786" s="2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289"/>
      <c r="AR787" s="2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289"/>
      <c r="AR788" s="2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289"/>
      <c r="AR789" s="2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289"/>
      <c r="AR790" s="2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289"/>
      <c r="AR791" s="2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289"/>
      <c r="AR792" s="2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289"/>
      <c r="AR793" s="2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289"/>
      <c r="AR794" s="2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289"/>
      <c r="AR795" s="2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289"/>
      <c r="AR796" s="2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289"/>
      <c r="AR797" s="2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289"/>
      <c r="AR798" s="2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289"/>
      <c r="AR799" s="2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289"/>
      <c r="AR800" s="2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289"/>
      <c r="AR801" s="2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289"/>
      <c r="AR802" s="2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289"/>
      <c r="AR803" s="2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289"/>
      <c r="AR804" s="2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289"/>
      <c r="AR805" s="2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289"/>
      <c r="AR806" s="2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289"/>
      <c r="AR807" s="2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289"/>
      <c r="AR808" s="2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289"/>
      <c r="AR809" s="2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289"/>
      <c r="AR810" s="2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289"/>
      <c r="AR811" s="2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289"/>
      <c r="AR812" s="2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289"/>
      <c r="AR813" s="2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289"/>
      <c r="AR814" s="2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289"/>
      <c r="AR815" s="2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289"/>
      <c r="AR816" s="2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289"/>
      <c r="AR817" s="2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289"/>
      <c r="AR818" s="2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289"/>
      <c r="AR819" s="2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289"/>
      <c r="AR820" s="2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289"/>
      <c r="AR821" s="2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289"/>
      <c r="AR822" s="2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289"/>
      <c r="AR823" s="2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289"/>
      <c r="AR824" s="2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289"/>
      <c r="AR825" s="2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289"/>
      <c r="AR826" s="2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289"/>
      <c r="AR827" s="2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289"/>
      <c r="AR828" s="2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289"/>
      <c r="AR829" s="2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289"/>
      <c r="AR830" s="2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289"/>
      <c r="AR831" s="2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289"/>
      <c r="AR832" s="2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289"/>
      <c r="AR833" s="2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289"/>
      <c r="AR834" s="2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289"/>
      <c r="AR835" s="2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289"/>
      <c r="AR836" s="2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289"/>
      <c r="AR837" s="2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289"/>
      <c r="AR838" s="2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289"/>
      <c r="AR839" s="2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289"/>
      <c r="AR840" s="2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289"/>
      <c r="AR841" s="2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289"/>
      <c r="AR842" s="2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289"/>
      <c r="AR843" s="2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289"/>
      <c r="AR844" s="2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289"/>
      <c r="AR845" s="2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289"/>
      <c r="AR846" s="2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289"/>
      <c r="AR847" s="2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289"/>
      <c r="AR848" s="2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289"/>
      <c r="AR849" s="2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289"/>
      <c r="AR850" s="2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289"/>
      <c r="AR851" s="2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289"/>
      <c r="AR852" s="2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289"/>
      <c r="AR853" s="2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289"/>
      <c r="AR854" s="2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289"/>
      <c r="AR855" s="2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289"/>
      <c r="AR856" s="2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289"/>
      <c r="AR857" s="2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289"/>
      <c r="AR858" s="2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289"/>
      <c r="AR859" s="2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289"/>
      <c r="AR860" s="2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289"/>
      <c r="AR861" s="2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289"/>
      <c r="AR862" s="2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289"/>
      <c r="AR863" s="2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289"/>
      <c r="AR864" s="2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289"/>
      <c r="AR865" s="2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289"/>
      <c r="AR866" s="2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289"/>
      <c r="AR867" s="2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289"/>
      <c r="AR868" s="2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289"/>
      <c r="AR869" s="2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289"/>
      <c r="AR870" s="2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289"/>
      <c r="AR871" s="2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289"/>
      <c r="AR872" s="2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289"/>
      <c r="AR873" s="2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289"/>
      <c r="AR874" s="2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289"/>
      <c r="AR875" s="2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289"/>
      <c r="AR876" s="2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289"/>
      <c r="AR877" s="2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289"/>
      <c r="AR878" s="2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289"/>
      <c r="AR879" s="2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289"/>
      <c r="AR880" s="2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289"/>
      <c r="AR881" s="2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289"/>
      <c r="AR882" s="2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289"/>
      <c r="AR883" s="2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289"/>
      <c r="AR884" s="2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289"/>
      <c r="AR885" s="2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289"/>
      <c r="AR886" s="2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289"/>
      <c r="AR887" s="2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289"/>
      <c r="AR888" s="2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289"/>
      <c r="AR889" s="2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289"/>
      <c r="AR890" s="2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289"/>
      <c r="AR891" s="2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289"/>
      <c r="AR892" s="2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289"/>
      <c r="AR893" s="2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289"/>
      <c r="AR894" s="2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289"/>
      <c r="AR895" s="2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289"/>
      <c r="AR896" s="2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289"/>
      <c r="AR897" s="2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289"/>
      <c r="AR898" s="2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289"/>
      <c r="AR899" s="2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289"/>
      <c r="AR900" s="2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289"/>
      <c r="AR901" s="2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289"/>
      <c r="AR902" s="2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289"/>
      <c r="AR903" s="2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289"/>
      <c r="AR904" s="2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289"/>
      <c r="AR905" s="2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289"/>
      <c r="AR906" s="2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289"/>
      <c r="AR907" s="2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289"/>
      <c r="AR908" s="2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289"/>
      <c r="AR909" s="2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289"/>
      <c r="AR910" s="2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289"/>
      <c r="AR911" s="2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289"/>
      <c r="AR912" s="2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289"/>
      <c r="AR913" s="2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289"/>
      <c r="AR914" s="2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289"/>
      <c r="AR915" s="2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289"/>
      <c r="AR916" s="2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289"/>
      <c r="AR917" s="2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289"/>
      <c r="AR918" s="2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289"/>
      <c r="AR919" s="2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289"/>
      <c r="AR920" s="2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289"/>
      <c r="AR921" s="2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289"/>
      <c r="AR922" s="2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289"/>
      <c r="AR923" s="2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289"/>
      <c r="AR924" s="2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289"/>
      <c r="AR925" s="2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289"/>
      <c r="AR926" s="2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289"/>
      <c r="AR927" s="2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289"/>
      <c r="AR928" s="2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289"/>
      <c r="AR929" s="2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289"/>
      <c r="AR930" s="2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289"/>
      <c r="AR931" s="2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289"/>
      <c r="AR932" s="2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289"/>
      <c r="AR933" s="2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289"/>
      <c r="AR934" s="2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289"/>
      <c r="AR935" s="2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289"/>
      <c r="AR936" s="2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289"/>
      <c r="AR937" s="2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289"/>
      <c r="AR938" s="2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289"/>
      <c r="AR939" s="2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289"/>
      <c r="AR940" s="2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289"/>
      <c r="AR941" s="2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289"/>
      <c r="AR942" s="2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289"/>
      <c r="AR943" s="2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289"/>
      <c r="AR944" s="2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289"/>
      <c r="AR945" s="2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289"/>
      <c r="AR946" s="2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289"/>
      <c r="AR947" s="2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289"/>
      <c r="AR948" s="2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289"/>
      <c r="AR949" s="2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289"/>
      <c r="AR950" s="2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289"/>
      <c r="AR951" s="2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289"/>
      <c r="AR952" s="2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289"/>
      <c r="AR953" s="2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289"/>
      <c r="AR954" s="2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289"/>
      <c r="AR955" s="2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289"/>
      <c r="AR956" s="2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289"/>
      <c r="AR957" s="2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289"/>
      <c r="AR958" s="2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289"/>
      <c r="AR959" s="2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289"/>
      <c r="AR960" s="2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289"/>
      <c r="AR961" s="2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289"/>
      <c r="AR962" s="2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289"/>
      <c r="AR963" s="2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289"/>
      <c r="AR964" s="2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289"/>
      <c r="AR965" s="2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289"/>
      <c r="AR966" s="2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289"/>
      <c r="AR967" s="2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289"/>
      <c r="AR968" s="2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289"/>
      <c r="AR969" s="2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289"/>
      <c r="AR970" s="2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289"/>
      <c r="AR971" s="2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289"/>
      <c r="AR972" s="2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289"/>
      <c r="AR973" s="2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289"/>
      <c r="AR974" s="2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289"/>
      <c r="AR975" s="2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289"/>
      <c r="AR976" s="2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289"/>
      <c r="AR977" s="2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289"/>
      <c r="AR978" s="2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289"/>
      <c r="AR979" s="2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289"/>
      <c r="AR980" s="2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289"/>
      <c r="AR981" s="2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289"/>
      <c r="AR982" s="2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289"/>
      <c r="AR983" s="2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289"/>
      <c r="AR984" s="2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289"/>
      <c r="AR985" s="2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289"/>
      <c r="AR986" s="2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289"/>
      <c r="AR987" s="2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289"/>
      <c r="AR988" s="2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289"/>
      <c r="AR989" s="2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289"/>
      <c r="AR990" s="2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289"/>
      <c r="AR991" s="2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289"/>
      <c r="AR992" s="2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289"/>
      <c r="AR993" s="2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289"/>
      <c r="AR994" s="2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289"/>
      <c r="AR995" s="2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289"/>
      <c r="AR996" s="2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289"/>
      <c r="AR997" s="2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289"/>
      <c r="AR998" s="2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289"/>
      <c r="AR999" s="2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289"/>
      <c r="AR1000" s="2"/>
    </row>
  </sheetData>
  <mergeCells count="226">
    <mergeCell ref="Y4:AA5"/>
    <mergeCell ref="AB4:AD4"/>
    <mergeCell ref="AB5:AD5"/>
    <mergeCell ref="Y7:AA7"/>
    <mergeCell ref="AB7:AD7"/>
    <mergeCell ref="A6:I6"/>
    <mergeCell ref="J6:O6"/>
    <mergeCell ref="P6:U6"/>
    <mergeCell ref="V6:X6"/>
    <mergeCell ref="Y6:AA6"/>
    <mergeCell ref="AB6:AD6"/>
    <mergeCell ref="AE6:AN6"/>
    <mergeCell ref="AE7:AN7"/>
    <mergeCell ref="G1:AF1"/>
    <mergeCell ref="A2:AD2"/>
    <mergeCell ref="AE2:AN2"/>
    <mergeCell ref="A3:I5"/>
    <mergeCell ref="J3:O5"/>
    <mergeCell ref="P3:AD3"/>
    <mergeCell ref="AE3:AN5"/>
    <mergeCell ref="B8:I8"/>
    <mergeCell ref="J8:O8"/>
    <mergeCell ref="P8:U8"/>
    <mergeCell ref="V8:X8"/>
    <mergeCell ref="Y8:AA8"/>
    <mergeCell ref="AB8:AD8"/>
    <mergeCell ref="AE8:AN8"/>
    <mergeCell ref="B9:I9"/>
    <mergeCell ref="J9:O9"/>
    <mergeCell ref="P9:U9"/>
    <mergeCell ref="V9:X9"/>
    <mergeCell ref="Y9:AA9"/>
    <mergeCell ref="AB9:AD9"/>
    <mergeCell ref="AE9:AN9"/>
    <mergeCell ref="AE10:AN10"/>
    <mergeCell ref="AE11:AN11"/>
    <mergeCell ref="AE12:AN12"/>
    <mergeCell ref="B10:I10"/>
    <mergeCell ref="J10:O10"/>
    <mergeCell ref="P10:U10"/>
    <mergeCell ref="V10:X10"/>
    <mergeCell ref="Y10:AA10"/>
    <mergeCell ref="AB10:AD10"/>
    <mergeCell ref="B11:I11"/>
    <mergeCell ref="J11:O11"/>
    <mergeCell ref="P11:U11"/>
    <mergeCell ref="V11:X11"/>
    <mergeCell ref="Y11:AA11"/>
    <mergeCell ref="AB11:AD11"/>
    <mergeCell ref="B12:I12"/>
    <mergeCell ref="J12:O12"/>
    <mergeCell ref="P12:U12"/>
    <mergeCell ref="V12:X12"/>
    <mergeCell ref="Y12:AA12"/>
    <mergeCell ref="AB12:AD12"/>
    <mergeCell ref="AE16:AN16"/>
    <mergeCell ref="AE17:AN17"/>
    <mergeCell ref="AE18:AN18"/>
    <mergeCell ref="AE19:AN19"/>
    <mergeCell ref="AE20:AN20"/>
    <mergeCell ref="AE21:AN21"/>
    <mergeCell ref="AE22:AN22"/>
    <mergeCell ref="P13:U13"/>
    <mergeCell ref="V13:X13"/>
    <mergeCell ref="Y13:AA13"/>
    <mergeCell ref="AB13:AD13"/>
    <mergeCell ref="AE13:AN13"/>
    <mergeCell ref="AE14:AN14"/>
    <mergeCell ref="AE15:AN15"/>
    <mergeCell ref="B14:I14"/>
    <mergeCell ref="J14:O14"/>
    <mergeCell ref="A15:I15"/>
    <mergeCell ref="J15:U15"/>
    <mergeCell ref="V15:X15"/>
    <mergeCell ref="Y15:AA15"/>
    <mergeCell ref="AB15:AD15"/>
    <mergeCell ref="P4:U5"/>
    <mergeCell ref="V4:X5"/>
    <mergeCell ref="A7:A14"/>
    <mergeCell ref="B7:I7"/>
    <mergeCell ref="J7:O7"/>
    <mergeCell ref="P7:U7"/>
    <mergeCell ref="V7:X7"/>
    <mergeCell ref="P16:U16"/>
    <mergeCell ref="P17:U17"/>
    <mergeCell ref="V17:X17"/>
    <mergeCell ref="Y17:AA17"/>
    <mergeCell ref="AB17:AD17"/>
    <mergeCell ref="P14:U14"/>
    <mergeCell ref="V14:X14"/>
    <mergeCell ref="Y14:AA14"/>
    <mergeCell ref="AB14:AD14"/>
    <mergeCell ref="V16:X16"/>
    <mergeCell ref="Y16:AA16"/>
    <mergeCell ref="AB16:AD16"/>
    <mergeCell ref="B18:I18"/>
    <mergeCell ref="J18:O18"/>
    <mergeCell ref="P18:U18"/>
    <mergeCell ref="V18:X18"/>
    <mergeCell ref="Y18:AA18"/>
    <mergeCell ref="AB18:AD18"/>
    <mergeCell ref="B19:I19"/>
    <mergeCell ref="J19:O19"/>
    <mergeCell ref="P19:U19"/>
    <mergeCell ref="V19:X19"/>
    <mergeCell ref="Y19:AA19"/>
    <mergeCell ref="AB19:AD19"/>
    <mergeCell ref="B20:I20"/>
    <mergeCell ref="J20:O20"/>
    <mergeCell ref="P20:U20"/>
    <mergeCell ref="V20:X20"/>
    <mergeCell ref="Y20:AA20"/>
    <mergeCell ref="AB20:AD20"/>
    <mergeCell ref="P21:U21"/>
    <mergeCell ref="AB21:AD21"/>
    <mergeCell ref="B27:I27"/>
    <mergeCell ref="J27:O27"/>
    <mergeCell ref="B28:I28"/>
    <mergeCell ref="J28:O28"/>
    <mergeCell ref="B29:I29"/>
    <mergeCell ref="J29:O29"/>
    <mergeCell ref="J30:O30"/>
    <mergeCell ref="B30:I30"/>
    <mergeCell ref="B31:I31"/>
    <mergeCell ref="J31:O31"/>
    <mergeCell ref="P31:U31"/>
    <mergeCell ref="V31:X31"/>
    <mergeCell ref="Y31:AA31"/>
    <mergeCell ref="AB31:AD31"/>
    <mergeCell ref="J32:U32"/>
    <mergeCell ref="V32:X32"/>
    <mergeCell ref="Y32:AA32"/>
    <mergeCell ref="AB32:AD32"/>
    <mergeCell ref="V33:X33"/>
    <mergeCell ref="Y33:AA33"/>
    <mergeCell ref="AB33:AD33"/>
    <mergeCell ref="Y35:AA35"/>
    <mergeCell ref="AB35:AD35"/>
    <mergeCell ref="A36:AN36"/>
    <mergeCell ref="A37:AN37"/>
    <mergeCell ref="A38:AN38"/>
    <mergeCell ref="P33:U33"/>
    <mergeCell ref="P34:U34"/>
    <mergeCell ref="V34:X34"/>
    <mergeCell ref="Y34:AA34"/>
    <mergeCell ref="AB34:AD34"/>
    <mergeCell ref="P35:U35"/>
    <mergeCell ref="V35:X35"/>
    <mergeCell ref="B21:I21"/>
    <mergeCell ref="J21:O21"/>
    <mergeCell ref="B22:I22"/>
    <mergeCell ref="J22:O22"/>
    <mergeCell ref="B23:I23"/>
    <mergeCell ref="J23:O23"/>
    <mergeCell ref="B24:I24"/>
    <mergeCell ref="J24:O24"/>
    <mergeCell ref="B25:I25"/>
    <mergeCell ref="J25:O25"/>
    <mergeCell ref="A16:A25"/>
    <mergeCell ref="A27:A31"/>
    <mergeCell ref="A33:A35"/>
    <mergeCell ref="A32:I32"/>
    <mergeCell ref="B33:I33"/>
    <mergeCell ref="J33:O33"/>
    <mergeCell ref="B34:I34"/>
    <mergeCell ref="J34:O34"/>
    <mergeCell ref="B35:I35"/>
    <mergeCell ref="J35:O35"/>
    <mergeCell ref="B13:I13"/>
    <mergeCell ref="J13:O13"/>
    <mergeCell ref="B16:I16"/>
    <mergeCell ref="J16:O16"/>
    <mergeCell ref="B17:I17"/>
    <mergeCell ref="J17:O17"/>
    <mergeCell ref="A26:I26"/>
    <mergeCell ref="Y28:AA28"/>
    <mergeCell ref="AB28:AD28"/>
    <mergeCell ref="P29:U29"/>
    <mergeCell ref="V29:X29"/>
    <mergeCell ref="Y29:AA29"/>
    <mergeCell ref="AB29:AD29"/>
    <mergeCell ref="AE29:AN29"/>
    <mergeCell ref="P30:U30"/>
    <mergeCell ref="V30:X30"/>
    <mergeCell ref="Y30:AA30"/>
    <mergeCell ref="AB30:AD30"/>
    <mergeCell ref="AE30:AN30"/>
    <mergeCell ref="AE31:AN31"/>
    <mergeCell ref="AE32:AN32"/>
    <mergeCell ref="V23:X23"/>
    <mergeCell ref="Y23:AA23"/>
    <mergeCell ref="AE23:AN23"/>
    <mergeCell ref="AE24:AN24"/>
    <mergeCell ref="V21:X21"/>
    <mergeCell ref="Y21:AA21"/>
    <mergeCell ref="P22:U22"/>
    <mergeCell ref="V22:X22"/>
    <mergeCell ref="Y22:AA22"/>
    <mergeCell ref="AB22:AD22"/>
    <mergeCell ref="AB23:AD23"/>
    <mergeCell ref="Y25:AA25"/>
    <mergeCell ref="AB25:AD25"/>
    <mergeCell ref="AE25:AN25"/>
    <mergeCell ref="J26:U26"/>
    <mergeCell ref="V26:X26"/>
    <mergeCell ref="Y26:AA26"/>
    <mergeCell ref="AB26:AD26"/>
    <mergeCell ref="AE26:AN26"/>
    <mergeCell ref="P23:U23"/>
    <mergeCell ref="P24:U24"/>
    <mergeCell ref="V24:X24"/>
    <mergeCell ref="Y24:AA24"/>
    <mergeCell ref="AB24:AD24"/>
    <mergeCell ref="P25:U25"/>
    <mergeCell ref="V25:X25"/>
    <mergeCell ref="P27:U27"/>
    <mergeCell ref="V27:X27"/>
    <mergeCell ref="Y27:AA27"/>
    <mergeCell ref="AB27:AD27"/>
    <mergeCell ref="AE27:AN27"/>
    <mergeCell ref="P28:U28"/>
    <mergeCell ref="V28:X28"/>
    <mergeCell ref="AE28:AN28"/>
    <mergeCell ref="AE33:AN33"/>
    <mergeCell ref="AE34:AN34"/>
    <mergeCell ref="AE35:AN35"/>
  </mergeCells>
  <dataValidations>
    <dataValidation type="list" allowBlank="1" showErrorMessage="1" sqref="AE2">
      <formula1>MST!$I$6:$I$7</formula1>
    </dataValidation>
    <dataValidation type="list" allowBlank="1" showErrorMessage="1" sqref="V7:V14 Y7:Y14 V16:V25 Y16:Y25 V27:V31 Y27:Y31 V33:V35 Y33:Y35">
      <formula1>MST!$O$5:$O$6</formula1>
    </dataValidation>
    <dataValidation type="list" allowBlank="1" showErrorMessage="1" sqref="J7:J8 J10:J14 P7:P14 J16:J19 J23:J24 P16:P25 J28:J31 P27:P31 J33:J35 P33:P35">
      <formula1>MST!$I$5:$I$7</formula1>
    </dataValidation>
  </dataValidations>
  <printOptions horizontalCentered="1"/>
  <pageMargins bottom="0.7480314960629921" footer="0.0" header="0.0" left="0.3937007874015748" right="0.07874015748031496" top="0.7480314960629921"/>
  <pageSetup paperSize="9" orientation="portrait"/>
  <headerFooter>
    <oddFooter>&amp;C&amp;P</oddFooter>
  </headerFooter>
  <rowBreaks count="1" manualBreakCount="1">
    <brk id="31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2.57"/>
    <col customWidth="1" min="3" max="3" width="8.86"/>
    <col customWidth="1" min="4" max="4" width="8.71"/>
    <col customWidth="1" min="5" max="5" width="9.14"/>
    <col customWidth="1" min="6" max="18" width="8.71"/>
    <col customWidth="1" min="19" max="19" width="9.0"/>
    <col customWidth="1" min="20" max="23" width="8.71"/>
    <col customWidth="1" min="24" max="24" width="2.57"/>
    <col customWidth="1" min="25" max="30" width="8.71"/>
    <col customWidth="1" min="31" max="31" width="2.57"/>
    <col customWidth="1" min="32" max="34" width="8.71"/>
    <col customWidth="1" min="35" max="35" width="2.57"/>
    <col customWidth="1" min="36" max="71" width="8.71"/>
    <col customWidth="1" min="72" max="72" width="2.57"/>
    <col customWidth="1" min="73" max="75" width="8.71"/>
    <col customWidth="1" min="76" max="76" width="2.57"/>
    <col customWidth="1" min="77" max="79" width="8.71"/>
    <col customWidth="1" min="80" max="80" width="2.57"/>
    <col customWidth="1" min="81" max="92" width="8.71"/>
    <col customWidth="1" min="93" max="93" width="2.57"/>
    <col customWidth="1" min="94" max="96" width="8.71"/>
    <col customWidth="1" min="97" max="97" width="2.57"/>
    <col customWidth="1" min="98" max="106" width="8.71"/>
  </cols>
  <sheetData>
    <row r="1" ht="13.5" customHeight="1">
      <c r="A1" s="156"/>
      <c r="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</row>
    <row r="2" ht="13.5" customHeight="1">
      <c r="A2" s="156"/>
      <c r="B2" s="156" t="s">
        <v>611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 t="s">
        <v>612</v>
      </c>
      <c r="AB2" s="156"/>
      <c r="AC2" s="156"/>
      <c r="AD2" s="156"/>
      <c r="AE2" s="156" t="s">
        <v>613</v>
      </c>
      <c r="AH2" s="156"/>
      <c r="AI2" s="156" t="s">
        <v>614</v>
      </c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 t="s">
        <v>615</v>
      </c>
      <c r="BW2" s="156"/>
      <c r="BX2" s="156" t="s">
        <v>616</v>
      </c>
      <c r="BY2" s="156"/>
      <c r="BZ2" s="156"/>
      <c r="CA2" s="156"/>
      <c r="CB2" s="156" t="s">
        <v>617</v>
      </c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319" t="s">
        <v>618</v>
      </c>
      <c r="CR2" s="156"/>
      <c r="CS2" s="156" t="s">
        <v>619</v>
      </c>
      <c r="CV2" s="156"/>
      <c r="CW2" s="156"/>
      <c r="CX2" s="156"/>
      <c r="CY2" s="156"/>
      <c r="CZ2" s="156"/>
      <c r="DA2" s="156"/>
      <c r="DB2" s="156"/>
    </row>
    <row r="3" ht="13.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319" t="s">
        <v>620</v>
      </c>
      <c r="AB3" s="319" t="s">
        <v>621</v>
      </c>
      <c r="AD3" s="156"/>
      <c r="AE3" s="156"/>
      <c r="AF3" s="319" t="s">
        <v>622</v>
      </c>
      <c r="AH3" s="156"/>
      <c r="AI3" s="156"/>
      <c r="AJ3" s="319" t="s">
        <v>623</v>
      </c>
      <c r="AM3" s="156" t="s">
        <v>624</v>
      </c>
      <c r="AO3" s="156"/>
      <c r="AP3" s="319" t="s">
        <v>625</v>
      </c>
      <c r="AR3" s="156"/>
      <c r="AS3" s="319" t="s">
        <v>626</v>
      </c>
      <c r="AU3" s="156"/>
      <c r="AV3" s="319" t="s">
        <v>627</v>
      </c>
      <c r="AX3" s="156"/>
      <c r="AY3" s="319" t="s">
        <v>628</v>
      </c>
      <c r="BA3" s="156"/>
      <c r="BB3" s="319" t="s">
        <v>629</v>
      </c>
      <c r="BD3" s="156"/>
      <c r="BE3" s="319" t="s">
        <v>630</v>
      </c>
      <c r="BG3" s="156"/>
      <c r="BH3" s="319" t="s">
        <v>631</v>
      </c>
      <c r="BJ3" s="156"/>
      <c r="BK3" s="156" t="s">
        <v>632</v>
      </c>
      <c r="BM3" s="156"/>
      <c r="BN3" s="156" t="s">
        <v>633</v>
      </c>
      <c r="BP3" s="156"/>
      <c r="BQ3" s="156" t="s">
        <v>634</v>
      </c>
      <c r="BS3" s="156"/>
      <c r="BT3" s="156"/>
      <c r="BU3" s="320" t="s">
        <v>635</v>
      </c>
      <c r="BV3" s="320"/>
      <c r="BW3" s="156"/>
      <c r="BX3" s="156"/>
      <c r="BY3" s="319" t="s">
        <v>636</v>
      </c>
      <c r="CA3" s="156"/>
      <c r="CB3" s="156"/>
      <c r="CC3" s="156" t="s">
        <v>637</v>
      </c>
      <c r="CD3" s="156"/>
      <c r="CE3" s="156"/>
      <c r="CF3" s="319" t="s">
        <v>638</v>
      </c>
      <c r="CH3" s="156"/>
      <c r="CI3" s="319" t="s">
        <v>639</v>
      </c>
      <c r="CK3" s="156"/>
      <c r="CL3" s="319" t="s">
        <v>640</v>
      </c>
      <c r="CN3" s="156"/>
      <c r="CO3" s="156"/>
      <c r="CP3" s="319" t="s">
        <v>641</v>
      </c>
      <c r="CR3" s="156"/>
      <c r="CS3" s="156"/>
      <c r="CT3" s="156" t="s">
        <v>642</v>
      </c>
      <c r="CU3" s="156"/>
      <c r="CV3" s="156"/>
      <c r="CW3" s="319" t="s">
        <v>643</v>
      </c>
      <c r="CY3" s="156"/>
      <c r="CZ3" s="319" t="s">
        <v>644</v>
      </c>
      <c r="DB3" s="156"/>
    </row>
    <row r="4" ht="13.5" customHeight="1">
      <c r="A4" s="156"/>
      <c r="B4" s="156"/>
      <c r="C4" s="156" t="s">
        <v>645</v>
      </c>
      <c r="D4" s="156"/>
      <c r="E4" s="156"/>
      <c r="F4" s="156" t="s">
        <v>646</v>
      </c>
      <c r="G4" s="156"/>
      <c r="H4" s="156"/>
      <c r="I4" s="156" t="s">
        <v>647</v>
      </c>
      <c r="J4" s="156"/>
      <c r="K4" s="156"/>
      <c r="L4" s="319" t="s">
        <v>648</v>
      </c>
      <c r="N4" s="156"/>
      <c r="O4" s="156" t="s">
        <v>649</v>
      </c>
      <c r="P4" s="156"/>
      <c r="Q4" s="156"/>
      <c r="R4" s="156" t="s">
        <v>650</v>
      </c>
      <c r="S4" s="156"/>
      <c r="T4" s="156"/>
      <c r="U4" s="156" t="s">
        <v>651</v>
      </c>
      <c r="V4" s="156"/>
      <c r="W4" s="156"/>
      <c r="X4" s="156"/>
      <c r="Y4" s="320"/>
      <c r="Z4" s="320"/>
      <c r="AB4" s="320"/>
      <c r="AC4" s="320"/>
      <c r="AD4" s="156"/>
      <c r="AE4" s="156"/>
      <c r="AF4" s="320" t="s">
        <v>652</v>
      </c>
      <c r="AG4" s="320">
        <v>1.0</v>
      </c>
      <c r="AH4" s="156"/>
      <c r="AI4" s="156"/>
      <c r="AJ4" s="320"/>
      <c r="AK4" s="320"/>
      <c r="AM4" s="320"/>
      <c r="AN4" s="320"/>
      <c r="AO4" s="156"/>
      <c r="AP4" s="320"/>
      <c r="AQ4" s="320"/>
      <c r="AR4" s="156"/>
      <c r="AS4" s="320"/>
      <c r="AT4" s="320"/>
      <c r="AU4" s="156"/>
      <c r="AV4" s="320"/>
      <c r="AW4" s="320"/>
      <c r="AX4" s="156"/>
      <c r="AY4" s="320" t="s">
        <v>105</v>
      </c>
      <c r="AZ4" s="320">
        <v>1.0</v>
      </c>
      <c r="BA4" s="156"/>
      <c r="BB4" s="320" t="s">
        <v>117</v>
      </c>
      <c r="BC4" s="320">
        <v>1.0</v>
      </c>
      <c r="BD4" s="156"/>
      <c r="BE4" s="320"/>
      <c r="BF4" s="320"/>
      <c r="BG4" s="156"/>
      <c r="BH4" s="320"/>
      <c r="BI4" s="320"/>
      <c r="BJ4" s="156"/>
      <c r="BK4" s="320"/>
      <c r="BL4" s="320"/>
      <c r="BM4" s="156"/>
      <c r="BN4" s="320"/>
      <c r="BO4" s="320"/>
      <c r="BP4" s="156"/>
      <c r="BQ4" s="320"/>
      <c r="BR4" s="320"/>
      <c r="BS4" s="156"/>
      <c r="BU4" s="320" t="s">
        <v>163</v>
      </c>
      <c r="BV4" s="320"/>
      <c r="BW4" s="156"/>
      <c r="BX4" s="156"/>
      <c r="BY4" s="320"/>
      <c r="BZ4" s="320"/>
      <c r="CA4" s="156"/>
      <c r="CC4" s="320" t="s">
        <v>334</v>
      </c>
      <c r="CD4" s="320">
        <v>1.0</v>
      </c>
      <c r="CE4" s="156"/>
      <c r="CF4" s="320" t="s">
        <v>336</v>
      </c>
      <c r="CG4" s="320">
        <v>1.0</v>
      </c>
      <c r="CH4" s="156"/>
      <c r="CI4" s="320" t="s">
        <v>344</v>
      </c>
      <c r="CJ4" s="320">
        <v>1.0</v>
      </c>
      <c r="CK4" s="156"/>
      <c r="CL4" s="320"/>
      <c r="CM4" s="320"/>
      <c r="CN4" s="156"/>
      <c r="CP4" s="320" t="s">
        <v>482</v>
      </c>
      <c r="CQ4" s="320">
        <v>1.0</v>
      </c>
      <c r="CR4" s="156"/>
      <c r="CS4" s="156"/>
      <c r="CT4" s="320"/>
      <c r="CU4" s="320"/>
      <c r="CV4" s="156"/>
      <c r="CW4" s="320" t="s">
        <v>141</v>
      </c>
      <c r="CX4" s="320">
        <v>1.0</v>
      </c>
      <c r="CY4" s="156"/>
      <c r="CZ4" s="320"/>
      <c r="DA4" s="320"/>
      <c r="DB4" s="156"/>
    </row>
    <row r="5" ht="13.5" customHeight="1">
      <c r="A5" s="156"/>
      <c r="B5" s="156"/>
      <c r="C5" s="320" t="s">
        <v>13</v>
      </c>
      <c r="D5" s="320">
        <v>1.0</v>
      </c>
      <c r="E5" s="156"/>
      <c r="F5" s="320"/>
      <c r="G5" s="320"/>
      <c r="H5" s="156"/>
      <c r="I5" s="320"/>
      <c r="J5" s="320"/>
      <c r="K5" s="156"/>
      <c r="L5" s="321" t="s">
        <v>653</v>
      </c>
      <c r="M5" s="320"/>
      <c r="N5" s="156"/>
      <c r="O5" s="320"/>
      <c r="P5" s="320"/>
      <c r="Q5" s="156"/>
      <c r="R5" s="320"/>
      <c r="S5" s="320"/>
      <c r="T5" s="156"/>
      <c r="U5" s="320"/>
      <c r="V5" s="320"/>
      <c r="W5" s="156"/>
      <c r="X5" s="156"/>
      <c r="Y5" s="320" t="s">
        <v>654</v>
      </c>
      <c r="Z5" s="320">
        <v>1.0</v>
      </c>
      <c r="AA5" s="156"/>
      <c r="AB5" s="320" t="s">
        <v>655</v>
      </c>
      <c r="AC5" s="320">
        <v>1.0</v>
      </c>
      <c r="AD5" s="156"/>
      <c r="AE5" s="156"/>
      <c r="AF5" s="320" t="s">
        <v>656</v>
      </c>
      <c r="AG5" s="320">
        <v>2.0</v>
      </c>
      <c r="AH5" s="156"/>
      <c r="AI5" s="156"/>
      <c r="AJ5" s="320" t="s">
        <v>657</v>
      </c>
      <c r="AK5" s="320">
        <v>1.0</v>
      </c>
      <c r="AM5" s="320" t="s">
        <v>658</v>
      </c>
      <c r="AN5" s="320">
        <v>1.0</v>
      </c>
      <c r="AO5" s="156"/>
      <c r="AP5" s="320" t="s">
        <v>659</v>
      </c>
      <c r="AQ5" s="320">
        <v>1.0</v>
      </c>
      <c r="AR5" s="156"/>
      <c r="AS5" s="320" t="s">
        <v>660</v>
      </c>
      <c r="AT5" s="320">
        <v>1.0</v>
      </c>
      <c r="AU5" s="156"/>
      <c r="AV5" s="320" t="s">
        <v>661</v>
      </c>
      <c r="AW5" s="320">
        <v>1.0</v>
      </c>
      <c r="AX5" s="156"/>
      <c r="AY5" s="320" t="s">
        <v>662</v>
      </c>
      <c r="AZ5" s="320">
        <v>2.0</v>
      </c>
      <c r="BA5" s="156"/>
      <c r="BB5" s="320" t="s">
        <v>663</v>
      </c>
      <c r="BC5" s="320">
        <v>2.0</v>
      </c>
      <c r="BD5" s="156"/>
      <c r="BE5" s="320" t="s">
        <v>144</v>
      </c>
      <c r="BF5" s="320">
        <v>1.0</v>
      </c>
      <c r="BG5" s="156"/>
      <c r="BH5" s="320" t="s">
        <v>664</v>
      </c>
      <c r="BI5" s="320">
        <v>1.0</v>
      </c>
      <c r="BJ5" s="156"/>
      <c r="BK5" s="320" t="s">
        <v>665</v>
      </c>
      <c r="BL5" s="320">
        <v>1.0</v>
      </c>
      <c r="BM5" s="156"/>
      <c r="BN5" s="320" t="s">
        <v>666</v>
      </c>
      <c r="BO5" s="320">
        <v>1.0</v>
      </c>
      <c r="BP5" s="156"/>
      <c r="BQ5" s="320" t="s">
        <v>141</v>
      </c>
      <c r="BR5" s="320">
        <v>1.0</v>
      </c>
      <c r="BS5" s="156"/>
      <c r="BU5" s="320" t="s">
        <v>165</v>
      </c>
      <c r="BV5" s="320"/>
      <c r="BW5" s="156"/>
      <c r="BY5" s="320" t="s">
        <v>307</v>
      </c>
      <c r="BZ5" s="320" t="s">
        <v>667</v>
      </c>
      <c r="CA5" s="156"/>
      <c r="CC5" s="320" t="s">
        <v>668</v>
      </c>
      <c r="CD5" s="320">
        <v>2.0</v>
      </c>
      <c r="CE5" s="156"/>
      <c r="CF5" s="320" t="s">
        <v>669</v>
      </c>
      <c r="CG5" s="320">
        <v>2.0</v>
      </c>
      <c r="CH5" s="156"/>
      <c r="CI5" s="320" t="s">
        <v>670</v>
      </c>
      <c r="CJ5" s="320">
        <v>2.0</v>
      </c>
      <c r="CK5" s="156"/>
      <c r="CL5" s="320" t="s">
        <v>671</v>
      </c>
      <c r="CM5" s="320">
        <v>1.0</v>
      </c>
      <c r="CN5" s="156"/>
      <c r="CP5" s="320" t="s">
        <v>672</v>
      </c>
      <c r="CQ5" s="320">
        <v>2.0</v>
      </c>
      <c r="CR5" s="156"/>
      <c r="CS5" s="156"/>
      <c r="CT5" s="320" t="s">
        <v>673</v>
      </c>
      <c r="CU5" s="320">
        <v>1.0</v>
      </c>
      <c r="CV5" s="156"/>
      <c r="CW5" s="320" t="s">
        <v>239</v>
      </c>
      <c r="CX5" s="320">
        <v>2.0</v>
      </c>
      <c r="CY5" s="156"/>
      <c r="CZ5" s="320" t="s">
        <v>674</v>
      </c>
      <c r="DA5" s="320">
        <v>1.0</v>
      </c>
      <c r="DB5" s="156"/>
    </row>
    <row r="6" ht="13.5" customHeight="1">
      <c r="A6" s="156"/>
      <c r="B6" s="156"/>
      <c r="C6" s="320" t="s">
        <v>675</v>
      </c>
      <c r="D6" s="320">
        <v>2.0</v>
      </c>
      <c r="E6" s="156"/>
      <c r="F6" s="320" t="s">
        <v>116</v>
      </c>
      <c r="G6" s="320">
        <v>1.0</v>
      </c>
      <c r="H6" s="156"/>
      <c r="I6" s="320" t="s">
        <v>141</v>
      </c>
      <c r="J6" s="320">
        <v>1.0</v>
      </c>
      <c r="K6" s="156"/>
      <c r="L6" s="321" t="s">
        <v>676</v>
      </c>
      <c r="M6" s="320"/>
      <c r="N6" s="156"/>
      <c r="O6" s="320" t="s">
        <v>677</v>
      </c>
      <c r="P6" s="320"/>
      <c r="Q6" s="156"/>
      <c r="R6" s="322">
        <v>0.0</v>
      </c>
      <c r="S6" s="322"/>
      <c r="T6" s="156"/>
      <c r="U6" s="322">
        <v>0.0</v>
      </c>
      <c r="V6" s="320"/>
      <c r="W6" s="156"/>
      <c r="X6" s="156"/>
      <c r="Y6" s="320" t="s">
        <v>17</v>
      </c>
      <c r="Z6" s="320">
        <v>2.0</v>
      </c>
      <c r="AA6" s="156"/>
      <c r="AB6" s="320" t="s">
        <v>678</v>
      </c>
      <c r="AC6" s="320">
        <v>2.0</v>
      </c>
      <c r="AD6" s="156"/>
      <c r="AE6" s="156"/>
      <c r="AF6" s="320" t="s">
        <v>679</v>
      </c>
      <c r="AG6" s="320">
        <v>3.0</v>
      </c>
      <c r="AH6" s="156"/>
      <c r="AI6" s="156"/>
      <c r="AJ6" s="320" t="s">
        <v>680</v>
      </c>
      <c r="AK6" s="320">
        <v>2.0</v>
      </c>
      <c r="AM6" s="320" t="s">
        <v>681</v>
      </c>
      <c r="AN6" s="320">
        <v>2.0</v>
      </c>
      <c r="AO6" s="156"/>
      <c r="AP6" s="320" t="s">
        <v>682</v>
      </c>
      <c r="AQ6" s="320">
        <v>2.0</v>
      </c>
      <c r="AR6" s="156"/>
      <c r="AS6" s="320" t="s">
        <v>683</v>
      </c>
      <c r="AT6" s="320">
        <v>2.0</v>
      </c>
      <c r="AU6" s="156"/>
      <c r="AV6" s="320" t="s">
        <v>684</v>
      </c>
      <c r="AW6" s="320">
        <v>2.0</v>
      </c>
      <c r="AX6" s="156"/>
      <c r="AY6" s="156"/>
      <c r="AZ6" s="156"/>
      <c r="BA6" s="156"/>
      <c r="BB6" s="320" t="s">
        <v>685</v>
      </c>
      <c r="BC6" s="320">
        <v>3.0</v>
      </c>
      <c r="BD6" s="156"/>
      <c r="BE6" s="320" t="s">
        <v>686</v>
      </c>
      <c r="BF6" s="320">
        <v>2.0</v>
      </c>
      <c r="BG6" s="156"/>
      <c r="BH6" s="320" t="s">
        <v>687</v>
      </c>
      <c r="BI6" s="320">
        <v>2.0</v>
      </c>
      <c r="BJ6" s="156"/>
      <c r="BK6" s="320" t="s">
        <v>688</v>
      </c>
      <c r="BL6" s="320">
        <v>2.0</v>
      </c>
      <c r="BM6" s="156"/>
      <c r="BN6" s="320" t="s">
        <v>689</v>
      </c>
      <c r="BO6" s="320">
        <v>2.0</v>
      </c>
      <c r="BP6" s="156"/>
      <c r="BQ6" s="320" t="s">
        <v>690</v>
      </c>
      <c r="BR6" s="320">
        <v>2.0</v>
      </c>
      <c r="BS6" s="156"/>
      <c r="BU6" s="320" t="s">
        <v>154</v>
      </c>
      <c r="BV6" s="320"/>
      <c r="BW6" s="156"/>
      <c r="BY6" s="320" t="s">
        <v>691</v>
      </c>
      <c r="BZ6" s="320" t="s">
        <v>692</v>
      </c>
      <c r="CA6" s="156"/>
      <c r="CC6" s="320" t="s">
        <v>693</v>
      </c>
      <c r="CD6" s="320">
        <v>3.0</v>
      </c>
      <c r="CE6" s="156"/>
      <c r="CF6" s="320" t="s">
        <v>694</v>
      </c>
      <c r="CG6" s="320">
        <v>3.0</v>
      </c>
      <c r="CH6" s="156"/>
      <c r="CI6" s="320" t="s">
        <v>695</v>
      </c>
      <c r="CJ6" s="320">
        <v>3.0</v>
      </c>
      <c r="CK6" s="156"/>
      <c r="CL6" s="320" t="s">
        <v>696</v>
      </c>
      <c r="CM6" s="320">
        <v>2.0</v>
      </c>
      <c r="CN6" s="156"/>
      <c r="CP6" s="320" t="s">
        <v>485</v>
      </c>
      <c r="CQ6" s="320">
        <v>3.0</v>
      </c>
      <c r="CR6" s="156"/>
      <c r="CT6" s="320" t="s">
        <v>697</v>
      </c>
      <c r="CU6" s="320">
        <v>2.0</v>
      </c>
      <c r="CV6" s="156"/>
      <c r="CW6" s="320" t="s">
        <v>497</v>
      </c>
      <c r="CX6" s="320">
        <v>3.0</v>
      </c>
      <c r="CY6" s="156"/>
      <c r="CZ6" s="320" t="s">
        <v>698</v>
      </c>
      <c r="DA6" s="320">
        <v>2.0</v>
      </c>
      <c r="DB6" s="156"/>
    </row>
    <row r="7" ht="13.5" customHeight="1">
      <c r="A7" s="156"/>
      <c r="B7" s="156"/>
      <c r="C7" s="156"/>
      <c r="D7" s="156"/>
      <c r="E7" s="156"/>
      <c r="F7" s="320" t="s">
        <v>39</v>
      </c>
      <c r="G7" s="320">
        <v>2.0</v>
      </c>
      <c r="H7" s="156"/>
      <c r="I7" s="320" t="s">
        <v>239</v>
      </c>
      <c r="J7" s="320">
        <v>2.0</v>
      </c>
      <c r="K7" s="156"/>
      <c r="L7" s="156"/>
      <c r="M7" s="156"/>
      <c r="N7" s="156"/>
      <c r="O7" s="156"/>
      <c r="P7" s="156"/>
      <c r="Q7" s="156"/>
      <c r="R7" s="322">
        <v>1.0</v>
      </c>
      <c r="S7" s="322"/>
      <c r="T7" s="156"/>
      <c r="U7" s="322">
        <v>1.0</v>
      </c>
      <c r="V7" s="320"/>
      <c r="W7" s="156"/>
      <c r="X7" s="156"/>
      <c r="Y7" s="156"/>
      <c r="Z7" s="156"/>
      <c r="AA7" s="156"/>
      <c r="AB7" s="320" t="s">
        <v>19</v>
      </c>
      <c r="AC7" s="320">
        <v>3.0</v>
      </c>
      <c r="AD7" s="156"/>
      <c r="AE7" s="156"/>
      <c r="AF7" s="320" t="s">
        <v>699</v>
      </c>
      <c r="AG7" s="320">
        <v>4.0</v>
      </c>
      <c r="AH7" s="156"/>
      <c r="AI7" s="156"/>
      <c r="AO7" s="156"/>
      <c r="AP7" s="320" t="s">
        <v>700</v>
      </c>
      <c r="AQ7" s="320">
        <v>3.0</v>
      </c>
      <c r="AR7" s="156"/>
      <c r="AS7" s="320" t="s">
        <v>701</v>
      </c>
      <c r="AT7" s="320">
        <v>3.0</v>
      </c>
      <c r="AU7" s="156"/>
      <c r="AV7" s="156"/>
      <c r="AW7" s="156"/>
      <c r="AX7" s="156"/>
      <c r="AY7" s="156"/>
      <c r="AZ7" s="156"/>
      <c r="BA7" s="156"/>
      <c r="BB7" s="320" t="s">
        <v>702</v>
      </c>
      <c r="BC7" s="320">
        <v>4.0</v>
      </c>
      <c r="BD7" s="156"/>
      <c r="BE7" s="320" t="s">
        <v>703</v>
      </c>
      <c r="BF7" s="320">
        <v>3.0</v>
      </c>
      <c r="BG7" s="156"/>
      <c r="BH7" s="320" t="s">
        <v>154</v>
      </c>
      <c r="BI7" s="320">
        <v>3.0</v>
      </c>
      <c r="BJ7" s="156"/>
      <c r="BK7" s="320" t="s">
        <v>154</v>
      </c>
      <c r="BL7" s="320">
        <v>3.0</v>
      </c>
      <c r="BM7" s="156"/>
      <c r="BN7" s="320" t="s">
        <v>154</v>
      </c>
      <c r="BO7" s="320">
        <v>3.0</v>
      </c>
      <c r="BP7" s="156"/>
      <c r="BQ7" s="320" t="s">
        <v>154</v>
      </c>
      <c r="BR7" s="320">
        <v>3.0</v>
      </c>
      <c r="BS7" s="156"/>
      <c r="BT7" s="156"/>
      <c r="BU7" s="156"/>
      <c r="BV7" s="156"/>
      <c r="BW7" s="156"/>
      <c r="BY7" s="320" t="s">
        <v>704</v>
      </c>
      <c r="BZ7" s="320" t="s">
        <v>705</v>
      </c>
      <c r="CA7" s="156"/>
      <c r="CB7" s="156"/>
      <c r="CC7" s="156"/>
      <c r="CD7" s="156"/>
      <c r="CE7" s="156"/>
      <c r="CF7" s="320" t="s">
        <v>706</v>
      </c>
      <c r="CG7" s="320">
        <v>4.0</v>
      </c>
      <c r="CH7" s="156"/>
      <c r="CI7" s="156"/>
      <c r="CJ7" s="156"/>
      <c r="CK7" s="156"/>
      <c r="CL7" s="320" t="s">
        <v>707</v>
      </c>
      <c r="CM7" s="320">
        <v>3.0</v>
      </c>
      <c r="CN7" s="156"/>
      <c r="CR7" s="156"/>
      <c r="CT7" s="156"/>
      <c r="CU7" s="156"/>
      <c r="CV7" s="156"/>
      <c r="CW7" s="156"/>
      <c r="CX7" s="156"/>
      <c r="CY7" s="156"/>
      <c r="CZ7" s="320" t="s">
        <v>708</v>
      </c>
      <c r="DA7" s="320">
        <v>3.0</v>
      </c>
      <c r="DB7" s="156"/>
    </row>
    <row r="8" ht="13.5" customHeight="1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322">
        <v>2.0</v>
      </c>
      <c r="S8" s="322"/>
      <c r="T8" s="156"/>
      <c r="U8" s="322">
        <v>2.0</v>
      </c>
      <c r="V8" s="320"/>
      <c r="W8" s="156"/>
      <c r="X8" s="156"/>
      <c r="Y8" s="156"/>
      <c r="Z8" s="156"/>
      <c r="AA8" s="156"/>
      <c r="AB8" s="320" t="s">
        <v>709</v>
      </c>
      <c r="AC8" s="320">
        <v>4.0</v>
      </c>
      <c r="AD8" s="156"/>
      <c r="AE8" s="156"/>
      <c r="AF8" s="156"/>
      <c r="AG8" s="156"/>
      <c r="AH8" s="156"/>
      <c r="AI8" s="156"/>
      <c r="AJ8" s="156"/>
      <c r="AK8" s="156"/>
      <c r="AO8" s="156"/>
      <c r="AP8" s="156"/>
      <c r="AQ8" s="156"/>
      <c r="AR8" s="156"/>
      <c r="AS8" s="320" t="s">
        <v>710</v>
      </c>
      <c r="AT8" s="320">
        <v>4.0</v>
      </c>
      <c r="AU8" s="156"/>
      <c r="AV8" s="156"/>
      <c r="AW8" s="156"/>
      <c r="AX8" s="156"/>
      <c r="AY8" s="156"/>
      <c r="AZ8" s="156"/>
      <c r="BA8" s="156"/>
      <c r="BB8" s="320" t="s">
        <v>711</v>
      </c>
      <c r="BC8" s="320">
        <v>5.0</v>
      </c>
      <c r="BD8" s="156"/>
      <c r="BE8" s="320" t="s">
        <v>712</v>
      </c>
      <c r="BF8" s="320">
        <v>4.0</v>
      </c>
      <c r="BG8" s="156"/>
      <c r="BJ8" s="156"/>
      <c r="BM8" s="156"/>
      <c r="BP8" s="156"/>
      <c r="BQ8" s="156"/>
      <c r="BR8" s="156"/>
      <c r="BS8" s="156"/>
      <c r="BT8" s="156"/>
      <c r="BU8" s="156"/>
      <c r="BV8" s="156"/>
      <c r="BW8" s="156"/>
      <c r="BY8" s="320" t="s">
        <v>713</v>
      </c>
      <c r="BZ8" s="320" t="s">
        <v>714</v>
      </c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320" t="s">
        <v>715</v>
      </c>
      <c r="CM8" s="320">
        <v>4.0</v>
      </c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</row>
    <row r="9" ht="13.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322">
        <v>3.0</v>
      </c>
      <c r="S9" s="322"/>
      <c r="T9" s="156"/>
      <c r="U9" s="322">
        <v>3.0</v>
      </c>
      <c r="V9" s="320"/>
      <c r="W9" s="156"/>
      <c r="X9" s="156"/>
      <c r="Y9" s="156"/>
      <c r="Z9" s="156"/>
      <c r="AA9" s="156"/>
      <c r="AB9" s="320" t="s">
        <v>716</v>
      </c>
      <c r="AC9" s="320">
        <v>5.0</v>
      </c>
      <c r="AD9" s="156"/>
      <c r="AE9" s="156"/>
      <c r="AF9" s="156"/>
      <c r="AG9" s="156"/>
      <c r="AH9" s="156"/>
      <c r="AI9" s="156"/>
      <c r="AJ9" s="156"/>
      <c r="AK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C9" s="156"/>
      <c r="CD9" s="156"/>
      <c r="CE9" s="156"/>
      <c r="CF9" s="156"/>
      <c r="CG9" s="156"/>
      <c r="CH9" s="156"/>
      <c r="CI9" s="156"/>
      <c r="CJ9" s="156"/>
      <c r="CK9" s="156"/>
      <c r="CL9" s="320" t="s">
        <v>717</v>
      </c>
      <c r="CM9" s="320">
        <v>5.0</v>
      </c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</row>
    <row r="10" ht="13.5" customHeight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322">
        <v>4.0</v>
      </c>
      <c r="S10" s="322"/>
      <c r="T10" s="156"/>
      <c r="U10" s="322">
        <v>4.0</v>
      </c>
      <c r="V10" s="320"/>
      <c r="W10" s="156"/>
      <c r="X10" s="156"/>
      <c r="Y10" s="156"/>
      <c r="Z10" s="156"/>
      <c r="AA10" s="156"/>
      <c r="AB10" s="320" t="s">
        <v>718</v>
      </c>
      <c r="AC10" s="320">
        <v>6.0</v>
      </c>
      <c r="AD10" s="156"/>
      <c r="AE10" s="156"/>
      <c r="AF10" s="156"/>
      <c r="AG10" s="156"/>
      <c r="AH10" s="156"/>
      <c r="AI10" s="156"/>
      <c r="AJ10" s="156"/>
      <c r="AK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T10" s="156"/>
      <c r="CU10" s="156"/>
      <c r="CV10" s="156"/>
      <c r="CW10" s="156"/>
      <c r="CX10" s="156"/>
      <c r="CY10" s="156"/>
      <c r="CZ10" s="156"/>
      <c r="DA10" s="156"/>
      <c r="DB10" s="156"/>
    </row>
    <row r="11" ht="13.5" customHeight="1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322">
        <v>5.0</v>
      </c>
      <c r="S11" s="322"/>
      <c r="T11" s="156"/>
      <c r="U11" s="322">
        <v>5.0</v>
      </c>
      <c r="V11" s="320"/>
      <c r="W11" s="156"/>
      <c r="X11" s="156"/>
      <c r="Y11" s="156"/>
      <c r="Z11" s="156"/>
      <c r="AA11" s="156"/>
      <c r="AB11" s="320" t="s">
        <v>719</v>
      </c>
      <c r="AC11" s="320">
        <v>7.0</v>
      </c>
      <c r="AD11" s="156"/>
      <c r="AE11" s="156"/>
      <c r="AF11" s="156"/>
      <c r="AG11" s="156"/>
      <c r="AH11" s="156"/>
      <c r="AI11" s="156"/>
      <c r="AJ11" s="156"/>
      <c r="AK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T11" s="156"/>
      <c r="CU11" s="156"/>
      <c r="CV11" s="156"/>
      <c r="CW11" s="156"/>
      <c r="CX11" s="156"/>
      <c r="CY11" s="156"/>
      <c r="CZ11" s="156"/>
      <c r="DA11" s="156"/>
      <c r="DB11" s="156"/>
    </row>
    <row r="12" ht="13.5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322">
        <v>6.0</v>
      </c>
      <c r="S12" s="322"/>
      <c r="T12" s="156"/>
      <c r="U12" s="322">
        <v>6.0</v>
      </c>
      <c r="V12" s="320"/>
      <c r="W12" s="156"/>
      <c r="X12" s="156"/>
      <c r="Y12" s="156"/>
      <c r="Z12" s="156"/>
      <c r="AA12" s="156"/>
      <c r="AB12" s="320" t="s">
        <v>720</v>
      </c>
      <c r="AC12" s="320">
        <v>8.0</v>
      </c>
      <c r="AD12" s="156"/>
      <c r="AE12" s="156"/>
      <c r="AF12" s="156"/>
      <c r="AG12" s="156"/>
      <c r="AH12" s="156"/>
      <c r="AI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T12" s="156"/>
      <c r="CU12" s="156"/>
      <c r="CV12" s="156"/>
      <c r="CW12" s="156"/>
      <c r="CX12" s="156"/>
      <c r="CY12" s="156"/>
      <c r="CZ12" s="156"/>
      <c r="DA12" s="156"/>
      <c r="DB12" s="156"/>
    </row>
    <row r="13" ht="13.5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322">
        <v>7.0</v>
      </c>
      <c r="S13" s="322"/>
      <c r="T13" s="156"/>
      <c r="U13" s="322">
        <v>7.0</v>
      </c>
      <c r="V13" s="320"/>
      <c r="W13" s="156"/>
      <c r="X13" s="156"/>
      <c r="Y13" s="156"/>
      <c r="Z13" s="156"/>
      <c r="AA13" s="156"/>
      <c r="AB13" s="320" t="s">
        <v>721</v>
      </c>
      <c r="AC13" s="320">
        <v>9.0</v>
      </c>
      <c r="AD13" s="156"/>
      <c r="AE13" s="156"/>
      <c r="AF13" s="156"/>
      <c r="AG13" s="156"/>
      <c r="AH13" s="156"/>
      <c r="AI13" s="156"/>
      <c r="AJ13" s="156"/>
      <c r="AK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</row>
    <row r="14" ht="13.5" customHeight="1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322">
        <v>8.0</v>
      </c>
      <c r="S14" s="322"/>
      <c r="T14" s="156"/>
      <c r="U14" s="322">
        <v>8.0</v>
      </c>
      <c r="V14" s="320"/>
      <c r="W14" s="156"/>
      <c r="X14" s="156"/>
      <c r="Y14" s="156"/>
      <c r="Z14" s="156"/>
      <c r="AA14" s="156"/>
      <c r="AB14" s="320" t="s">
        <v>722</v>
      </c>
      <c r="AC14" s="320">
        <v>10.0</v>
      </c>
      <c r="AD14" s="156"/>
      <c r="AE14" s="156"/>
      <c r="AF14" s="156"/>
      <c r="AG14" s="156"/>
      <c r="AH14" s="156"/>
      <c r="AI14" s="156"/>
      <c r="AJ14" s="156"/>
      <c r="AK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</row>
    <row r="15" ht="13.5" customHeight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322">
        <v>9.0</v>
      </c>
      <c r="S15" s="322"/>
      <c r="T15" s="156"/>
      <c r="U15" s="322">
        <v>9.0</v>
      </c>
      <c r="V15" s="320"/>
      <c r="W15" s="156"/>
      <c r="X15" s="156"/>
      <c r="Y15" s="156"/>
      <c r="Z15" s="156"/>
      <c r="AA15" s="156"/>
      <c r="AB15" s="320" t="s">
        <v>723</v>
      </c>
      <c r="AC15" s="320">
        <v>11.0</v>
      </c>
      <c r="AD15" s="156"/>
      <c r="AE15" s="156"/>
      <c r="AF15" s="156"/>
      <c r="AG15" s="156"/>
      <c r="AH15" s="156"/>
      <c r="AI15" s="156"/>
      <c r="AJ15" s="156"/>
      <c r="AK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</row>
    <row r="16" ht="13.5" customHeight="1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322">
        <v>10.0</v>
      </c>
      <c r="S16" s="322"/>
      <c r="T16" s="156"/>
      <c r="U16" s="322">
        <v>10.0</v>
      </c>
      <c r="V16" s="320"/>
      <c r="W16" s="156"/>
      <c r="X16" s="156"/>
      <c r="Y16" s="156"/>
      <c r="Z16" s="156"/>
      <c r="AA16" s="156"/>
      <c r="AB16" s="320" t="s">
        <v>724</v>
      </c>
      <c r="AC16" s="320">
        <v>12.0</v>
      </c>
      <c r="AD16" s="156"/>
      <c r="AE16" s="156"/>
      <c r="AF16" s="156"/>
      <c r="AG16" s="156"/>
      <c r="AH16" s="156"/>
      <c r="AI16" s="156"/>
      <c r="AJ16" s="156"/>
      <c r="AK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W16" s="156"/>
      <c r="BX16" s="156"/>
      <c r="BY16" s="156"/>
      <c r="BZ16" s="156"/>
      <c r="CA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T16" s="156"/>
      <c r="CU16" s="156"/>
      <c r="CV16" s="156"/>
      <c r="CW16" s="156"/>
      <c r="CX16" s="156"/>
      <c r="CY16" s="156"/>
      <c r="CZ16" s="156"/>
      <c r="DA16" s="156"/>
      <c r="DB16" s="156"/>
    </row>
    <row r="17" ht="13.5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322">
        <v>11.0</v>
      </c>
      <c r="S17" s="322"/>
      <c r="T17" s="156"/>
      <c r="U17" s="322">
        <v>11.0</v>
      </c>
      <c r="V17" s="320"/>
      <c r="W17" s="156"/>
      <c r="X17" s="156"/>
      <c r="Y17" s="156"/>
      <c r="Z17" s="156"/>
      <c r="AA17" s="156"/>
      <c r="AB17" s="320" t="s">
        <v>725</v>
      </c>
      <c r="AC17" s="320">
        <v>13.0</v>
      </c>
      <c r="AD17" s="156"/>
      <c r="AE17" s="156"/>
      <c r="AF17" s="156"/>
      <c r="AG17" s="156"/>
      <c r="AH17" s="156"/>
      <c r="AI17" s="156"/>
      <c r="AJ17" s="156"/>
      <c r="AK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</row>
    <row r="18" ht="13.5" customHeight="1">
      <c r="A18" s="156"/>
      <c r="Q18" s="156"/>
      <c r="R18" s="322">
        <v>12.0</v>
      </c>
      <c r="S18" s="322"/>
      <c r="T18" s="156"/>
      <c r="U18" s="322">
        <v>12.0</v>
      </c>
      <c r="V18" s="320"/>
      <c r="AE18" s="156"/>
      <c r="AF18" s="156"/>
      <c r="AG18" s="156"/>
      <c r="AH18" s="156"/>
      <c r="AI18" s="156"/>
    </row>
    <row r="19" ht="13.5" customHeight="1">
      <c r="A19" s="156"/>
      <c r="Q19" s="156"/>
      <c r="R19" s="322">
        <v>13.0</v>
      </c>
      <c r="S19" s="322"/>
      <c r="T19" s="156"/>
      <c r="U19" s="322">
        <v>13.0</v>
      </c>
      <c r="V19" s="320"/>
      <c r="AE19" s="156"/>
      <c r="AF19" s="156"/>
      <c r="AG19" s="156"/>
      <c r="AH19" s="156"/>
      <c r="AI19" s="156"/>
    </row>
    <row r="20" ht="13.5" customHeight="1">
      <c r="A20" s="156"/>
      <c r="Q20" s="156"/>
      <c r="R20" s="322">
        <v>14.0</v>
      </c>
      <c r="S20" s="322"/>
      <c r="T20" s="156"/>
      <c r="U20" s="322">
        <v>14.0</v>
      </c>
      <c r="V20" s="320"/>
      <c r="AE20" s="156"/>
      <c r="AF20" s="156"/>
      <c r="AG20" s="156"/>
      <c r="AH20" s="156"/>
      <c r="AI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</row>
    <row r="21" ht="13.5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322">
        <v>15.0</v>
      </c>
      <c r="S21" s="322"/>
      <c r="T21" s="156"/>
      <c r="U21" s="322">
        <v>15.0</v>
      </c>
      <c r="V21" s="320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</row>
    <row r="22" ht="13.5" customHeigh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322">
        <v>16.0</v>
      </c>
      <c r="S22" s="322"/>
      <c r="T22" s="156"/>
      <c r="U22" s="322">
        <v>16.0</v>
      </c>
      <c r="V22" s="320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</row>
    <row r="23" ht="13.5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322">
        <v>17.0</v>
      </c>
      <c r="S23" s="322"/>
      <c r="T23" s="156"/>
      <c r="U23" s="322">
        <v>17.0</v>
      </c>
      <c r="V23" s="320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</row>
    <row r="24" ht="13.5" customHeight="1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322">
        <v>18.0</v>
      </c>
      <c r="S24" s="322"/>
      <c r="T24" s="156"/>
      <c r="U24" s="322">
        <v>18.0</v>
      </c>
      <c r="V24" s="320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</row>
    <row r="25" ht="13.5" customHeight="1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322">
        <v>19.0</v>
      </c>
      <c r="S25" s="322"/>
      <c r="T25" s="156"/>
      <c r="U25" s="322">
        <v>19.0</v>
      </c>
      <c r="V25" s="320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</row>
    <row r="26" ht="13.5" customHeight="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322">
        <v>20.0</v>
      </c>
      <c r="S26" s="322"/>
      <c r="T26" s="156"/>
      <c r="U26" s="322">
        <v>20.0</v>
      </c>
      <c r="V26" s="320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</row>
    <row r="27" ht="13.5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322">
        <v>21.0</v>
      </c>
      <c r="S27" s="322"/>
      <c r="T27" s="156"/>
      <c r="U27" s="322">
        <v>21.0</v>
      </c>
      <c r="V27" s="320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</row>
    <row r="28" ht="13.5" customHeight="1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322">
        <v>22.0</v>
      </c>
      <c r="S28" s="322"/>
      <c r="T28" s="156"/>
      <c r="U28" s="322">
        <v>22.0</v>
      </c>
      <c r="V28" s="320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</row>
    <row r="29" ht="13.5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322">
        <v>23.0</v>
      </c>
      <c r="S29" s="322"/>
      <c r="T29" s="156"/>
      <c r="U29" s="322">
        <v>23.0</v>
      </c>
      <c r="V29" s="320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</row>
    <row r="30" ht="13.5" customHeight="1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322">
        <v>24.0</v>
      </c>
      <c r="S30" s="322"/>
      <c r="T30" s="156"/>
      <c r="U30" s="322">
        <v>24.0</v>
      </c>
      <c r="V30" s="320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</row>
    <row r="31" ht="13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322">
        <v>25.0</v>
      </c>
      <c r="V31" s="320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</row>
    <row r="32" ht="13.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322">
        <v>26.0</v>
      </c>
      <c r="V32" s="320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</row>
    <row r="33" ht="13.5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322">
        <v>27.0</v>
      </c>
      <c r="V33" s="320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</row>
    <row r="34" ht="13.5" customHeight="1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322">
        <v>28.0</v>
      </c>
      <c r="V34" s="320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</row>
    <row r="35" ht="13.5" customHeight="1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322">
        <v>29.0</v>
      </c>
      <c r="V35" s="320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</row>
    <row r="36" ht="13.5" customHeight="1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322">
        <v>30.0</v>
      </c>
      <c r="V36" s="320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</row>
    <row r="37" ht="13.5" customHeight="1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322">
        <v>31.0</v>
      </c>
      <c r="V37" s="320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</row>
    <row r="38" ht="13.5" customHeight="1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322">
        <v>32.0</v>
      </c>
      <c r="V38" s="320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</row>
    <row r="39" ht="13.5" customHeight="1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322">
        <v>33.0</v>
      </c>
      <c r="V39" s="320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</row>
    <row r="40" ht="13.5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322">
        <v>34.0</v>
      </c>
      <c r="V40" s="320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</row>
    <row r="41" ht="13.5" customHeight="1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322">
        <v>35.0</v>
      </c>
      <c r="V41" s="320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</row>
    <row r="42" ht="13.5" customHeight="1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322">
        <v>36.0</v>
      </c>
      <c r="V42" s="320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</row>
    <row r="43" ht="13.5" customHeight="1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322">
        <v>37.0</v>
      </c>
      <c r="V43" s="320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</row>
    <row r="44" ht="13.5" customHeight="1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322">
        <v>38.0</v>
      </c>
      <c r="V44" s="320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</row>
    <row r="45" ht="13.5" customHeight="1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322">
        <v>39.0</v>
      </c>
      <c r="V45" s="320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</row>
    <row r="46" ht="13.5" customHeight="1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322">
        <v>40.0</v>
      </c>
      <c r="V46" s="320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</row>
    <row r="47" ht="13.5" customHeight="1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322">
        <v>41.0</v>
      </c>
      <c r="V47" s="320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</row>
    <row r="48" ht="13.5" customHeight="1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322">
        <v>42.0</v>
      </c>
      <c r="V48" s="320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</row>
    <row r="49" ht="13.5" customHeight="1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322">
        <v>43.0</v>
      </c>
      <c r="V49" s="320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</row>
    <row r="50" ht="13.5" customHeight="1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322">
        <v>44.0</v>
      </c>
      <c r="V50" s="320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</row>
    <row r="51" ht="13.5" customHeight="1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322">
        <v>45.0</v>
      </c>
      <c r="V51" s="320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</row>
    <row r="52" ht="13.5" customHeight="1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322">
        <v>46.0</v>
      </c>
      <c r="V52" s="320"/>
      <c r="W52" s="156"/>
      <c r="X52" s="156"/>
      <c r="Y52" s="156"/>
      <c r="Z52" s="156"/>
      <c r="AA52" s="156"/>
      <c r="AB52" s="156"/>
      <c r="AC52" s="156"/>
      <c r="AD52" s="156"/>
      <c r="AE52" s="156"/>
      <c r="AI52" s="156"/>
      <c r="AJ52" s="156"/>
      <c r="AK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</row>
    <row r="53" ht="13.5" customHeight="1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322">
        <v>47.0</v>
      </c>
      <c r="V53" s="320"/>
      <c r="W53" s="156"/>
      <c r="X53" s="156"/>
      <c r="Y53" s="156"/>
      <c r="Z53" s="156"/>
      <c r="AA53" s="156"/>
      <c r="AB53" s="156"/>
      <c r="AC53" s="156"/>
      <c r="AD53" s="156"/>
      <c r="AE53" s="156"/>
      <c r="AI53" s="156"/>
      <c r="AJ53" s="156"/>
      <c r="AK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</row>
    <row r="54" ht="13.5" customHeight="1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322">
        <v>48.0</v>
      </c>
      <c r="V54" s="320"/>
      <c r="W54" s="156"/>
      <c r="X54" s="156"/>
      <c r="Y54" s="156"/>
      <c r="Z54" s="156"/>
      <c r="AA54" s="156"/>
      <c r="AB54" s="156"/>
      <c r="AC54" s="156"/>
      <c r="AD54" s="156"/>
      <c r="AE54" s="156"/>
      <c r="AI54" s="156"/>
      <c r="AJ54" s="156"/>
      <c r="AK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</row>
    <row r="55" ht="13.5" customHeight="1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322">
        <v>49.0</v>
      </c>
      <c r="V55" s="320"/>
      <c r="W55" s="156"/>
      <c r="X55" s="156"/>
      <c r="Y55" s="156"/>
      <c r="Z55" s="156"/>
      <c r="AA55" s="156"/>
      <c r="AB55" s="156"/>
      <c r="AC55" s="156"/>
      <c r="AD55" s="156"/>
      <c r="AE55" s="156"/>
      <c r="AI55" s="156"/>
      <c r="AJ55" s="156"/>
      <c r="AK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</row>
    <row r="56" ht="13.5" customHeight="1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322">
        <v>50.0</v>
      </c>
      <c r="V56" s="320"/>
      <c r="W56" s="156"/>
      <c r="X56" s="156"/>
      <c r="Y56" s="156"/>
      <c r="Z56" s="156"/>
      <c r="AA56" s="156"/>
      <c r="AB56" s="156"/>
      <c r="AC56" s="156"/>
      <c r="AD56" s="156"/>
      <c r="AE56" s="156"/>
      <c r="AI56" s="156"/>
      <c r="AJ56" s="156"/>
      <c r="AK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</row>
    <row r="57" ht="13.5" customHeight="1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322">
        <v>51.0</v>
      </c>
      <c r="V57" s="320"/>
      <c r="W57" s="156"/>
      <c r="X57" s="156"/>
      <c r="Y57" s="156"/>
      <c r="Z57" s="156"/>
      <c r="AA57" s="156"/>
      <c r="AB57" s="156"/>
      <c r="AC57" s="156"/>
      <c r="AD57" s="156"/>
      <c r="AI57" s="156"/>
      <c r="AJ57" s="156"/>
      <c r="AK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</row>
    <row r="58" ht="13.5" customHeight="1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322">
        <v>52.0</v>
      </c>
      <c r="V58" s="320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</row>
    <row r="59" ht="13.5" customHeight="1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322">
        <v>53.0</v>
      </c>
      <c r="V59" s="320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I59" s="156"/>
      <c r="AJ59" s="156"/>
      <c r="AK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</row>
    <row r="60" ht="13.5" customHeight="1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322">
        <v>54.0</v>
      </c>
      <c r="V60" s="320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I60" s="156"/>
      <c r="AJ60" s="156"/>
      <c r="AK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</row>
    <row r="61" ht="13.5" customHeight="1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322">
        <v>55.0</v>
      </c>
      <c r="V61" s="320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I61" s="156"/>
      <c r="AJ61" s="156"/>
      <c r="AK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</row>
    <row r="62" ht="13.5" customHeight="1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322">
        <v>56.0</v>
      </c>
      <c r="V62" s="320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I62" s="156"/>
      <c r="AJ62" s="156"/>
      <c r="AK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</row>
    <row r="63" ht="13.5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322">
        <v>57.0</v>
      </c>
      <c r="V63" s="320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I63" s="156"/>
      <c r="AJ63" s="156"/>
      <c r="AK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</row>
    <row r="64" ht="13.5" customHeight="1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322">
        <v>58.0</v>
      </c>
      <c r="V64" s="320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I64" s="156"/>
      <c r="AJ64" s="156"/>
      <c r="AK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</row>
    <row r="65" ht="13.5" customHeight="1">
      <c r="A65" s="156"/>
      <c r="R65" s="156"/>
      <c r="S65" s="156"/>
      <c r="T65" s="156"/>
      <c r="U65" s="322">
        <v>59.0</v>
      </c>
      <c r="V65" s="320"/>
    </row>
    <row r="66" ht="13.5" customHeight="1">
      <c r="A66" s="156"/>
      <c r="S66" s="156"/>
    </row>
    <row r="67" ht="13.5" customHeight="1">
      <c r="A67" s="156"/>
      <c r="S67" s="156"/>
    </row>
    <row r="68" ht="13.5" customHeight="1">
      <c r="A68" s="156"/>
      <c r="S68" s="156"/>
    </row>
    <row r="69" ht="13.5" customHeight="1">
      <c r="A69" s="156"/>
      <c r="S69" s="156"/>
    </row>
    <row r="70" ht="13.5" customHeight="1">
      <c r="A70" s="156"/>
      <c r="S70" s="156"/>
    </row>
    <row r="71" ht="13.5" customHeight="1">
      <c r="A71" s="156"/>
      <c r="S71" s="156"/>
    </row>
    <row r="72" ht="13.5" customHeight="1">
      <c r="A72" s="156"/>
      <c r="S72" s="156"/>
    </row>
    <row r="73" ht="13.5" customHeight="1">
      <c r="A73" s="156"/>
      <c r="S73" s="156"/>
    </row>
    <row r="74" ht="13.5" customHeight="1">
      <c r="A74" s="156"/>
      <c r="S74" s="156"/>
    </row>
    <row r="75" ht="13.5" customHeight="1">
      <c r="A75" s="156"/>
      <c r="S75" s="156"/>
    </row>
    <row r="76" ht="13.5" customHeight="1">
      <c r="A76" s="156"/>
      <c r="S76" s="156"/>
    </row>
    <row r="77" ht="13.5" customHeight="1">
      <c r="A77" s="156"/>
      <c r="S77" s="156"/>
    </row>
    <row r="78" ht="13.5" customHeight="1">
      <c r="A78" s="156"/>
      <c r="S78" s="156"/>
    </row>
    <row r="79" ht="13.5" customHeight="1">
      <c r="A79" s="156"/>
      <c r="S79" s="156"/>
    </row>
    <row r="80" ht="13.5" customHeight="1">
      <c r="A80" s="156"/>
      <c r="S80" s="156"/>
    </row>
    <row r="81" ht="13.5" customHeight="1">
      <c r="A81" s="156"/>
      <c r="S81" s="156"/>
    </row>
    <row r="82" ht="13.5" customHeight="1">
      <c r="A82" s="156"/>
      <c r="S82" s="156"/>
    </row>
    <row r="83" ht="13.5" customHeight="1">
      <c r="A83" s="156"/>
      <c r="S83" s="156"/>
    </row>
    <row r="84" ht="13.5" customHeight="1">
      <c r="A84" s="156"/>
      <c r="S84" s="156"/>
    </row>
    <row r="85" ht="13.5" customHeight="1">
      <c r="A85" s="156"/>
      <c r="S85" s="156"/>
    </row>
    <row r="86" ht="13.5" customHeight="1">
      <c r="A86" s="156"/>
      <c r="S86" s="156"/>
    </row>
    <row r="87" ht="13.5" customHeight="1">
      <c r="A87" s="156"/>
      <c r="S87" s="156"/>
    </row>
    <row r="88" ht="13.5" customHeight="1">
      <c r="A88" s="156"/>
      <c r="S88" s="156"/>
    </row>
    <row r="89" ht="13.5" customHeight="1">
      <c r="A89" s="156"/>
      <c r="S89" s="156"/>
    </row>
    <row r="90" ht="13.5" customHeight="1">
      <c r="A90" s="156"/>
      <c r="S90" s="156"/>
    </row>
    <row r="91" ht="13.5" customHeight="1">
      <c r="A91" s="156"/>
      <c r="S91" s="156"/>
    </row>
    <row r="92" ht="13.5" customHeight="1">
      <c r="A92" s="156"/>
      <c r="S92" s="156"/>
    </row>
    <row r="93" ht="13.5" customHeight="1">
      <c r="A93" s="156"/>
      <c r="S93" s="156"/>
    </row>
    <row r="94" ht="13.5" customHeight="1">
      <c r="A94" s="156"/>
      <c r="S94" s="156"/>
    </row>
    <row r="95" ht="13.5" customHeight="1">
      <c r="A95" s="156"/>
      <c r="S95" s="156"/>
    </row>
    <row r="96" ht="13.5" customHeight="1">
      <c r="A96" s="156"/>
      <c r="S96" s="156"/>
    </row>
    <row r="97" ht="13.5" customHeight="1">
      <c r="A97" s="156"/>
      <c r="S97" s="156"/>
    </row>
    <row r="98" ht="13.5" customHeight="1">
      <c r="A98" s="156"/>
      <c r="S98" s="156"/>
    </row>
    <row r="99" ht="13.5" customHeight="1">
      <c r="A99" s="156"/>
      <c r="S99" s="156"/>
    </row>
    <row r="100" ht="13.5" customHeight="1">
      <c r="A100" s="156"/>
      <c r="S100" s="156"/>
    </row>
    <row r="101" ht="13.5" customHeight="1">
      <c r="A101" s="156"/>
      <c r="S101" s="156"/>
    </row>
    <row r="102" ht="13.5" customHeight="1">
      <c r="A102" s="156"/>
      <c r="S102" s="156"/>
    </row>
    <row r="103" ht="13.5" customHeight="1">
      <c r="A103" s="156"/>
      <c r="S103" s="156"/>
    </row>
    <row r="104" ht="13.5" customHeight="1">
      <c r="A104" s="156"/>
      <c r="S104" s="156"/>
    </row>
    <row r="105" ht="13.5" customHeight="1">
      <c r="A105" s="156"/>
      <c r="S105" s="156"/>
    </row>
    <row r="106" ht="13.5" customHeight="1">
      <c r="A106" s="156"/>
      <c r="S106" s="156"/>
    </row>
    <row r="107" ht="13.5" customHeight="1">
      <c r="A107" s="156"/>
      <c r="S107" s="156"/>
    </row>
    <row r="108" ht="13.5" customHeight="1">
      <c r="A108" s="156"/>
      <c r="S108" s="156"/>
    </row>
    <row r="109" ht="13.5" customHeight="1">
      <c r="A109" s="156"/>
      <c r="S109" s="156"/>
    </row>
    <row r="110" ht="13.5" customHeight="1">
      <c r="A110" s="156"/>
      <c r="S110" s="156"/>
    </row>
    <row r="111" ht="13.5" customHeight="1">
      <c r="A111" s="156"/>
      <c r="S111" s="156"/>
    </row>
    <row r="112" ht="13.5" customHeight="1">
      <c r="A112" s="156"/>
      <c r="S112" s="156"/>
    </row>
    <row r="113" ht="13.5" customHeight="1">
      <c r="A113" s="156"/>
      <c r="S113" s="156"/>
    </row>
    <row r="114" ht="13.5" customHeight="1">
      <c r="A114" s="156"/>
      <c r="S114" s="156"/>
    </row>
    <row r="115" ht="13.5" customHeight="1">
      <c r="A115" s="156"/>
      <c r="S115" s="156"/>
    </row>
    <row r="116" ht="13.5" customHeight="1">
      <c r="A116" s="156"/>
      <c r="S116" s="156"/>
    </row>
    <row r="117" ht="13.5" customHeight="1">
      <c r="A117" s="156"/>
      <c r="S117" s="156"/>
    </row>
    <row r="118" ht="13.5" customHeight="1">
      <c r="A118" s="156"/>
      <c r="S118" s="156"/>
    </row>
    <row r="119" ht="13.5" customHeight="1">
      <c r="A119" s="156"/>
      <c r="S119" s="156"/>
    </row>
    <row r="120" ht="13.5" customHeight="1">
      <c r="A120" s="156"/>
      <c r="S120" s="156"/>
    </row>
    <row r="121" ht="13.5" customHeight="1">
      <c r="A121" s="156"/>
      <c r="S121" s="156"/>
    </row>
    <row r="122" ht="13.5" customHeight="1">
      <c r="A122" s="156"/>
      <c r="S122" s="156"/>
    </row>
    <row r="123" ht="13.5" customHeight="1">
      <c r="A123" s="156"/>
      <c r="S123" s="156"/>
    </row>
    <row r="124" ht="13.5" customHeight="1">
      <c r="A124" s="156"/>
      <c r="S124" s="156"/>
    </row>
    <row r="125" ht="13.5" customHeight="1">
      <c r="A125" s="156"/>
      <c r="S125" s="156"/>
    </row>
    <row r="126" ht="13.5" customHeight="1">
      <c r="A126" s="156"/>
      <c r="S126" s="156"/>
    </row>
    <row r="127" ht="13.5" customHeight="1">
      <c r="A127" s="156"/>
      <c r="S127" s="156"/>
    </row>
    <row r="128" ht="13.5" customHeight="1">
      <c r="A128" s="156"/>
      <c r="S128" s="156"/>
    </row>
    <row r="129" ht="13.5" customHeight="1">
      <c r="A129" s="156"/>
      <c r="S129" s="156"/>
    </row>
    <row r="130" ht="13.5" customHeight="1">
      <c r="A130" s="156"/>
      <c r="S130" s="156"/>
    </row>
    <row r="131" ht="13.5" customHeight="1">
      <c r="A131" s="156"/>
      <c r="S131" s="156"/>
    </row>
    <row r="132" ht="13.5" customHeight="1">
      <c r="A132" s="156"/>
      <c r="S132" s="156"/>
    </row>
    <row r="133" ht="13.5" customHeight="1">
      <c r="A133" s="156"/>
      <c r="S133" s="156"/>
    </row>
    <row r="134" ht="13.5" customHeight="1">
      <c r="A134" s="156"/>
      <c r="S134" s="156"/>
    </row>
    <row r="135" ht="13.5" customHeight="1">
      <c r="A135" s="156"/>
      <c r="S135" s="156"/>
    </row>
    <row r="136" ht="13.5" customHeight="1">
      <c r="A136" s="156"/>
      <c r="S136" s="156"/>
    </row>
    <row r="137" ht="13.5" customHeight="1">
      <c r="A137" s="156"/>
      <c r="S137" s="156"/>
    </row>
    <row r="138" ht="13.5" customHeight="1">
      <c r="A138" s="156"/>
      <c r="S138" s="156"/>
    </row>
    <row r="139" ht="13.5" customHeight="1">
      <c r="A139" s="156"/>
      <c r="S139" s="156"/>
    </row>
    <row r="140" ht="13.5" customHeight="1">
      <c r="A140" s="156"/>
      <c r="S140" s="156"/>
    </row>
    <row r="141" ht="13.5" customHeight="1">
      <c r="A141" s="156"/>
      <c r="S141" s="156"/>
    </row>
    <row r="142" ht="13.5" customHeight="1">
      <c r="A142" s="156"/>
      <c r="S142" s="156"/>
    </row>
    <row r="143" ht="13.5" customHeight="1">
      <c r="A143" s="156"/>
      <c r="S143" s="156"/>
    </row>
    <row r="144" ht="13.5" customHeight="1">
      <c r="A144" s="156"/>
      <c r="S144" s="156"/>
    </row>
    <row r="145" ht="13.5" customHeight="1">
      <c r="A145" s="156"/>
      <c r="S145" s="156"/>
    </row>
    <row r="146" ht="13.5" customHeight="1">
      <c r="A146" s="156"/>
      <c r="S146" s="156"/>
    </row>
    <row r="147" ht="13.5" customHeight="1">
      <c r="A147" s="156"/>
      <c r="S147" s="156"/>
    </row>
    <row r="148" ht="13.5" customHeight="1">
      <c r="A148" s="156"/>
      <c r="S148" s="156"/>
    </row>
    <row r="149" ht="13.5" customHeight="1">
      <c r="A149" s="156"/>
      <c r="S149" s="156"/>
    </row>
    <row r="150" ht="13.5" customHeight="1">
      <c r="A150" s="156"/>
      <c r="S150" s="156"/>
    </row>
    <row r="151" ht="13.5" customHeight="1">
      <c r="A151" s="156"/>
      <c r="S151" s="156"/>
    </row>
    <row r="152" ht="13.5" customHeight="1">
      <c r="A152" s="156"/>
      <c r="S152" s="156"/>
    </row>
    <row r="153" ht="13.5" customHeight="1">
      <c r="A153" s="156"/>
      <c r="S153" s="156"/>
    </row>
    <row r="154" ht="13.5" customHeight="1">
      <c r="A154" s="156"/>
      <c r="S154" s="156"/>
    </row>
    <row r="155" ht="13.5" customHeight="1">
      <c r="A155" s="156"/>
      <c r="S155" s="156"/>
    </row>
    <row r="156" ht="13.5" customHeight="1">
      <c r="A156" s="156"/>
      <c r="S156" s="156"/>
    </row>
    <row r="157" ht="13.5" customHeight="1">
      <c r="A157" s="156"/>
      <c r="S157" s="156"/>
    </row>
    <row r="158" ht="13.5" customHeight="1">
      <c r="A158" s="156"/>
      <c r="S158" s="156"/>
    </row>
    <row r="159" ht="13.5" customHeight="1">
      <c r="A159" s="156"/>
      <c r="S159" s="156"/>
    </row>
    <row r="160" ht="13.5" customHeight="1">
      <c r="A160" s="156"/>
      <c r="S160" s="156"/>
    </row>
    <row r="161" ht="13.5" customHeight="1">
      <c r="A161" s="156"/>
      <c r="S161" s="156"/>
    </row>
    <row r="162" ht="13.5" customHeight="1">
      <c r="A162" s="156"/>
      <c r="S162" s="156"/>
    </row>
    <row r="163" ht="13.5" customHeight="1">
      <c r="A163" s="156"/>
      <c r="S163" s="156"/>
    </row>
    <row r="164" ht="13.5" customHeight="1">
      <c r="A164" s="156"/>
      <c r="S164" s="156"/>
    </row>
    <row r="165" ht="13.5" customHeight="1">
      <c r="A165" s="156"/>
      <c r="S165" s="156"/>
    </row>
    <row r="166" ht="13.5" customHeight="1">
      <c r="A166" s="156"/>
      <c r="S166" s="156"/>
    </row>
    <row r="167" ht="13.5" customHeight="1">
      <c r="A167" s="156"/>
      <c r="S167" s="156"/>
    </row>
    <row r="168" ht="13.5" customHeight="1">
      <c r="A168" s="156"/>
      <c r="S168" s="156"/>
    </row>
    <row r="169" ht="13.5" customHeight="1">
      <c r="A169" s="156"/>
      <c r="S169" s="156"/>
    </row>
    <row r="170" ht="13.5" customHeight="1">
      <c r="A170" s="156"/>
      <c r="S170" s="156"/>
    </row>
    <row r="171" ht="13.5" customHeight="1">
      <c r="A171" s="156"/>
      <c r="S171" s="156"/>
    </row>
    <row r="172" ht="13.5" customHeight="1">
      <c r="A172" s="156"/>
      <c r="S172" s="156"/>
    </row>
    <row r="173" ht="13.5" customHeight="1">
      <c r="A173" s="156"/>
      <c r="S173" s="156"/>
    </row>
    <row r="174" ht="13.5" customHeight="1">
      <c r="A174" s="156"/>
      <c r="S174" s="156"/>
    </row>
    <row r="175" ht="13.5" customHeight="1">
      <c r="A175" s="156"/>
      <c r="S175" s="156"/>
    </row>
    <row r="176" ht="13.5" customHeight="1">
      <c r="A176" s="156"/>
      <c r="S176" s="156"/>
    </row>
    <row r="177" ht="13.5" customHeight="1">
      <c r="A177" s="156"/>
      <c r="S177" s="156"/>
    </row>
    <row r="178" ht="13.5" customHeight="1">
      <c r="A178" s="156"/>
      <c r="S178" s="156"/>
    </row>
    <row r="179" ht="13.5" customHeight="1">
      <c r="A179" s="156"/>
      <c r="S179" s="156"/>
    </row>
    <row r="180" ht="13.5" customHeight="1">
      <c r="A180" s="156"/>
      <c r="S180" s="156"/>
    </row>
    <row r="181" ht="13.5" customHeight="1">
      <c r="A181" s="156"/>
      <c r="S181" s="156"/>
    </row>
    <row r="182" ht="13.5" customHeight="1">
      <c r="A182" s="156"/>
      <c r="S182" s="156"/>
    </row>
    <row r="183" ht="13.5" customHeight="1">
      <c r="A183" s="156"/>
      <c r="S183" s="156"/>
    </row>
    <row r="184" ht="13.5" customHeight="1">
      <c r="A184" s="156"/>
      <c r="S184" s="156"/>
    </row>
    <row r="185" ht="13.5" customHeight="1">
      <c r="A185" s="156"/>
      <c r="S185" s="156"/>
    </row>
    <row r="186" ht="13.5" customHeight="1">
      <c r="A186" s="156"/>
      <c r="S186" s="156"/>
    </row>
    <row r="187" ht="13.5" customHeight="1">
      <c r="A187" s="156"/>
      <c r="S187" s="156"/>
    </row>
    <row r="188" ht="13.5" customHeight="1">
      <c r="A188" s="156"/>
      <c r="S188" s="156"/>
    </row>
    <row r="189" ht="13.5" customHeight="1">
      <c r="A189" s="156"/>
      <c r="S189" s="156"/>
    </row>
    <row r="190" ht="13.5" customHeight="1">
      <c r="A190" s="156"/>
      <c r="S190" s="156"/>
    </row>
    <row r="191" ht="13.5" customHeight="1">
      <c r="A191" s="156"/>
      <c r="S191" s="156"/>
    </row>
    <row r="192" ht="13.5" customHeight="1">
      <c r="A192" s="156"/>
      <c r="S192" s="156"/>
    </row>
    <row r="193" ht="13.5" customHeight="1">
      <c r="A193" s="156"/>
      <c r="S193" s="156"/>
    </row>
    <row r="194" ht="13.5" customHeight="1">
      <c r="A194" s="156"/>
      <c r="S194" s="156"/>
    </row>
    <row r="195" ht="13.5" customHeight="1">
      <c r="A195" s="156"/>
      <c r="S195" s="156"/>
    </row>
    <row r="196" ht="13.5" customHeight="1">
      <c r="A196" s="156"/>
      <c r="S196" s="156"/>
    </row>
    <row r="197" ht="13.5" customHeight="1">
      <c r="A197" s="156"/>
      <c r="S197" s="156"/>
    </row>
    <row r="198" ht="13.5" customHeight="1">
      <c r="A198" s="156"/>
      <c r="S198" s="156"/>
    </row>
    <row r="199" ht="13.5" customHeight="1">
      <c r="A199" s="156"/>
      <c r="S199" s="156"/>
    </row>
    <row r="200" ht="13.5" customHeight="1">
      <c r="A200" s="156"/>
      <c r="S200" s="156"/>
    </row>
    <row r="201" ht="13.5" customHeight="1">
      <c r="A201" s="156"/>
      <c r="S201" s="156"/>
    </row>
    <row r="202" ht="13.5" customHeight="1">
      <c r="A202" s="156"/>
      <c r="S202" s="156"/>
    </row>
    <row r="203" ht="13.5" customHeight="1">
      <c r="A203" s="156"/>
      <c r="S203" s="156"/>
    </row>
    <row r="204" ht="13.5" customHeight="1">
      <c r="A204" s="156"/>
      <c r="S204" s="156"/>
    </row>
    <row r="205" ht="13.5" customHeight="1">
      <c r="A205" s="156"/>
      <c r="S205" s="156"/>
    </row>
    <row r="206" ht="13.5" customHeight="1">
      <c r="A206" s="156"/>
      <c r="S206" s="156"/>
    </row>
    <row r="207" ht="13.5" customHeight="1">
      <c r="A207" s="156"/>
      <c r="S207" s="156"/>
    </row>
    <row r="208" ht="13.5" customHeight="1">
      <c r="A208" s="156"/>
      <c r="S208" s="156"/>
    </row>
    <row r="209" ht="13.5" customHeight="1">
      <c r="A209" s="156"/>
      <c r="S209" s="156"/>
    </row>
    <row r="210" ht="13.5" customHeight="1">
      <c r="A210" s="156"/>
      <c r="S210" s="156"/>
    </row>
    <row r="211" ht="13.5" customHeight="1">
      <c r="A211" s="156"/>
      <c r="S211" s="156"/>
    </row>
    <row r="212" ht="13.5" customHeight="1">
      <c r="A212" s="156"/>
      <c r="S212" s="156"/>
    </row>
    <row r="213" ht="13.5" customHeight="1">
      <c r="A213" s="156"/>
      <c r="S213" s="156"/>
    </row>
    <row r="214" ht="13.5" customHeight="1">
      <c r="A214" s="156"/>
      <c r="S214" s="156"/>
    </row>
    <row r="215" ht="13.5" customHeight="1">
      <c r="A215" s="156"/>
      <c r="S215" s="156"/>
    </row>
    <row r="216" ht="13.5" customHeight="1">
      <c r="A216" s="156"/>
      <c r="S216" s="156"/>
    </row>
    <row r="217" ht="13.5" customHeight="1">
      <c r="A217" s="156"/>
      <c r="S217" s="156"/>
    </row>
    <row r="218" ht="13.5" customHeight="1">
      <c r="A218" s="156"/>
      <c r="S218" s="156"/>
    </row>
    <row r="219" ht="13.5" customHeight="1">
      <c r="A219" s="156"/>
      <c r="S219" s="156"/>
    </row>
    <row r="220" ht="13.5" customHeight="1">
      <c r="A220" s="156"/>
      <c r="S220" s="156"/>
    </row>
    <row r="221" ht="13.5" customHeight="1">
      <c r="A221" s="156"/>
      <c r="S221" s="156"/>
    </row>
    <row r="222" ht="13.5" customHeight="1">
      <c r="A222" s="156"/>
      <c r="S222" s="156"/>
    </row>
    <row r="223" ht="13.5" customHeight="1">
      <c r="A223" s="156"/>
      <c r="S223" s="156"/>
    </row>
    <row r="224" ht="13.5" customHeight="1">
      <c r="A224" s="156"/>
      <c r="S224" s="156"/>
    </row>
    <row r="225" ht="13.5" customHeight="1">
      <c r="A225" s="156"/>
      <c r="S225" s="156"/>
    </row>
    <row r="226" ht="13.5" customHeight="1">
      <c r="A226" s="156"/>
      <c r="S226" s="156"/>
    </row>
    <row r="227" ht="13.5" customHeight="1">
      <c r="A227" s="156"/>
      <c r="S227" s="156"/>
    </row>
    <row r="228" ht="13.5" customHeight="1">
      <c r="A228" s="156"/>
      <c r="S228" s="156"/>
    </row>
    <row r="229" ht="13.5" customHeight="1">
      <c r="A229" s="156"/>
      <c r="S229" s="156"/>
    </row>
    <row r="230" ht="13.5" customHeight="1">
      <c r="A230" s="156"/>
      <c r="S230" s="156"/>
    </row>
    <row r="231" ht="13.5" customHeight="1">
      <c r="A231" s="156"/>
      <c r="S231" s="156"/>
    </row>
    <row r="232" ht="13.5" customHeight="1">
      <c r="A232" s="156"/>
      <c r="S232" s="156"/>
    </row>
    <row r="233" ht="13.5" customHeight="1">
      <c r="A233" s="156"/>
      <c r="S233" s="156"/>
    </row>
    <row r="234" ht="13.5" customHeight="1">
      <c r="A234" s="156"/>
      <c r="S234" s="156"/>
    </row>
    <row r="235" ht="13.5" customHeight="1">
      <c r="A235" s="156"/>
      <c r="S235" s="156"/>
    </row>
    <row r="236" ht="13.5" customHeight="1">
      <c r="A236" s="156"/>
      <c r="S236" s="156"/>
    </row>
    <row r="237" ht="13.5" customHeight="1">
      <c r="A237" s="156"/>
      <c r="S237" s="156"/>
    </row>
    <row r="238" ht="13.5" customHeight="1">
      <c r="A238" s="156"/>
      <c r="S238" s="156"/>
    </row>
    <row r="239" ht="13.5" customHeight="1">
      <c r="A239" s="156"/>
      <c r="S239" s="156"/>
    </row>
    <row r="240" ht="13.5" customHeight="1">
      <c r="A240" s="156"/>
      <c r="S240" s="156"/>
    </row>
    <row r="241" ht="13.5" customHeight="1">
      <c r="A241" s="156"/>
      <c r="S241" s="156"/>
    </row>
    <row r="242" ht="13.5" customHeight="1">
      <c r="A242" s="156"/>
      <c r="S242" s="156"/>
    </row>
    <row r="243" ht="13.5" customHeight="1">
      <c r="A243" s="156"/>
      <c r="S243" s="156"/>
    </row>
    <row r="244" ht="13.5" customHeight="1">
      <c r="A244" s="156"/>
      <c r="S244" s="156"/>
    </row>
    <row r="245" ht="13.5" customHeight="1">
      <c r="A245" s="156"/>
      <c r="S245" s="156"/>
    </row>
    <row r="246" ht="13.5" customHeight="1">
      <c r="A246" s="156"/>
      <c r="S246" s="156"/>
    </row>
    <row r="247" ht="13.5" customHeight="1">
      <c r="A247" s="156"/>
      <c r="S247" s="156"/>
    </row>
    <row r="248" ht="13.5" customHeight="1">
      <c r="A248" s="156"/>
      <c r="S248" s="156"/>
    </row>
    <row r="249" ht="13.5" customHeight="1">
      <c r="A249" s="156"/>
      <c r="S249" s="156"/>
    </row>
    <row r="250" ht="13.5" customHeight="1">
      <c r="A250" s="156"/>
      <c r="S250" s="156"/>
    </row>
    <row r="251" ht="13.5" customHeight="1">
      <c r="A251" s="156"/>
      <c r="S251" s="156"/>
    </row>
    <row r="252" ht="13.5" customHeight="1">
      <c r="A252" s="156"/>
      <c r="S252" s="156"/>
    </row>
    <row r="253" ht="13.5" customHeight="1">
      <c r="A253" s="156"/>
      <c r="S253" s="156"/>
    </row>
    <row r="254" ht="13.5" customHeight="1">
      <c r="A254" s="156"/>
      <c r="S254" s="156"/>
    </row>
    <row r="255" ht="13.5" customHeight="1">
      <c r="A255" s="156"/>
      <c r="S255" s="156"/>
    </row>
    <row r="256" ht="13.5" customHeight="1">
      <c r="A256" s="156"/>
      <c r="S256" s="156"/>
    </row>
    <row r="257" ht="13.5" customHeight="1">
      <c r="A257" s="156"/>
      <c r="S257" s="156"/>
    </row>
    <row r="258" ht="13.5" customHeight="1">
      <c r="A258" s="156"/>
      <c r="S258" s="156"/>
    </row>
    <row r="259" ht="13.5" customHeight="1">
      <c r="A259" s="156"/>
      <c r="S259" s="156"/>
    </row>
    <row r="260" ht="13.5" customHeight="1">
      <c r="A260" s="156"/>
      <c r="S260" s="156"/>
    </row>
    <row r="261" ht="13.5" customHeight="1">
      <c r="A261" s="156"/>
      <c r="S261" s="156"/>
    </row>
    <row r="262" ht="13.5" customHeight="1">
      <c r="A262" s="156"/>
      <c r="S262" s="156"/>
    </row>
    <row r="263" ht="13.5" customHeight="1">
      <c r="A263" s="156"/>
      <c r="S263" s="156"/>
    </row>
    <row r="264" ht="13.5" customHeight="1">
      <c r="A264" s="156"/>
      <c r="S264" s="156"/>
    </row>
    <row r="265" ht="13.5" customHeight="1">
      <c r="A265" s="156"/>
      <c r="S265" s="156"/>
    </row>
    <row r="266" ht="13.5" customHeight="1">
      <c r="A266" s="156"/>
      <c r="S266" s="156"/>
    </row>
    <row r="267" ht="13.5" customHeight="1">
      <c r="A267" s="156"/>
      <c r="S267" s="156"/>
    </row>
    <row r="268" ht="13.5" customHeight="1">
      <c r="A268" s="156"/>
      <c r="S268" s="156"/>
    </row>
    <row r="269" ht="13.5" customHeight="1">
      <c r="A269" s="156"/>
      <c r="S269" s="156"/>
    </row>
    <row r="270" ht="13.5" customHeight="1">
      <c r="A270" s="156"/>
      <c r="S270" s="156"/>
    </row>
    <row r="271" ht="13.5" customHeight="1">
      <c r="A271" s="156"/>
      <c r="S271" s="156"/>
    </row>
    <row r="272" ht="13.5" customHeight="1">
      <c r="A272" s="156"/>
      <c r="S272" s="156"/>
    </row>
    <row r="273" ht="13.5" customHeight="1">
      <c r="A273" s="156"/>
      <c r="S273" s="156"/>
    </row>
    <row r="274" ht="13.5" customHeight="1">
      <c r="A274" s="156"/>
      <c r="S274" s="156"/>
    </row>
    <row r="275" ht="13.5" customHeight="1">
      <c r="A275" s="156"/>
      <c r="S275" s="156"/>
    </row>
    <row r="276" ht="13.5" customHeight="1">
      <c r="A276" s="156"/>
      <c r="S276" s="156"/>
    </row>
    <row r="277" ht="13.5" customHeight="1">
      <c r="A277" s="156"/>
      <c r="S277" s="156"/>
    </row>
    <row r="278" ht="13.5" customHeight="1">
      <c r="A278" s="156"/>
      <c r="S278" s="156"/>
    </row>
    <row r="279" ht="13.5" customHeight="1">
      <c r="A279" s="156"/>
      <c r="S279" s="156"/>
    </row>
    <row r="280" ht="13.5" customHeight="1">
      <c r="A280" s="156"/>
      <c r="S280" s="156"/>
    </row>
    <row r="281" ht="13.5" customHeight="1">
      <c r="A281" s="156"/>
      <c r="S281" s="156"/>
    </row>
    <row r="282" ht="13.5" customHeight="1">
      <c r="A282" s="156"/>
      <c r="S282" s="156"/>
    </row>
    <row r="283" ht="13.5" customHeight="1">
      <c r="A283" s="156"/>
      <c r="S283" s="156"/>
    </row>
    <row r="284" ht="13.5" customHeight="1">
      <c r="A284" s="156"/>
      <c r="S284" s="156"/>
    </row>
    <row r="285" ht="13.5" customHeight="1">
      <c r="A285" s="156"/>
      <c r="S285" s="156"/>
    </row>
    <row r="286" ht="13.5" customHeight="1">
      <c r="A286" s="156"/>
      <c r="S286" s="156"/>
    </row>
    <row r="287" ht="13.5" customHeight="1">
      <c r="A287" s="156"/>
      <c r="S287" s="156"/>
    </row>
    <row r="288" ht="13.5" customHeight="1">
      <c r="A288" s="156"/>
      <c r="S288" s="156"/>
    </row>
    <row r="289" ht="13.5" customHeight="1">
      <c r="A289" s="156"/>
      <c r="S289" s="156"/>
    </row>
    <row r="290" ht="13.5" customHeight="1">
      <c r="A290" s="156"/>
      <c r="S290" s="156"/>
    </row>
    <row r="291" ht="13.5" customHeight="1">
      <c r="A291" s="156"/>
      <c r="S291" s="156"/>
    </row>
    <row r="292" ht="13.5" customHeight="1">
      <c r="A292" s="156"/>
      <c r="S292" s="156"/>
    </row>
    <row r="293" ht="13.5" customHeight="1">
      <c r="A293" s="156"/>
      <c r="S293" s="156"/>
    </row>
    <row r="294" ht="13.5" customHeight="1">
      <c r="A294" s="156"/>
      <c r="S294" s="156"/>
    </row>
    <row r="295" ht="13.5" customHeight="1">
      <c r="A295" s="156"/>
      <c r="S295" s="156"/>
    </row>
    <row r="296" ht="13.5" customHeight="1">
      <c r="A296" s="156"/>
      <c r="S296" s="156"/>
    </row>
    <row r="297" ht="13.5" customHeight="1">
      <c r="A297" s="156"/>
      <c r="S297" s="156"/>
    </row>
    <row r="298" ht="13.5" customHeight="1">
      <c r="A298" s="156"/>
      <c r="S298" s="156"/>
    </row>
    <row r="299" ht="13.5" customHeight="1">
      <c r="A299" s="156"/>
      <c r="S299" s="156"/>
    </row>
    <row r="300" ht="13.5" customHeight="1">
      <c r="A300" s="156"/>
      <c r="S300" s="156"/>
    </row>
    <row r="301" ht="13.5" customHeight="1">
      <c r="A301" s="156"/>
      <c r="S301" s="156"/>
    </row>
    <row r="302" ht="13.5" customHeight="1">
      <c r="A302" s="156"/>
      <c r="S302" s="156"/>
    </row>
    <row r="303" ht="13.5" customHeight="1">
      <c r="A303" s="156"/>
      <c r="S303" s="156"/>
    </row>
    <row r="304" ht="13.5" customHeight="1">
      <c r="A304" s="156"/>
      <c r="S304" s="156"/>
    </row>
    <row r="305" ht="13.5" customHeight="1">
      <c r="A305" s="156"/>
      <c r="S305" s="156"/>
    </row>
    <row r="306" ht="13.5" customHeight="1">
      <c r="A306" s="156"/>
      <c r="S306" s="156"/>
    </row>
    <row r="307" ht="13.5" customHeight="1">
      <c r="A307" s="156"/>
      <c r="S307" s="156"/>
    </row>
    <row r="308" ht="13.5" customHeight="1">
      <c r="A308" s="156"/>
      <c r="S308" s="156"/>
    </row>
    <row r="309" ht="13.5" customHeight="1">
      <c r="A309" s="156"/>
      <c r="S309" s="156"/>
    </row>
    <row r="310" ht="13.5" customHeight="1">
      <c r="A310" s="156"/>
      <c r="S310" s="156"/>
    </row>
    <row r="311" ht="13.5" customHeight="1">
      <c r="A311" s="156"/>
      <c r="S311" s="156"/>
    </row>
    <row r="312" ht="13.5" customHeight="1">
      <c r="A312" s="156"/>
      <c r="S312" s="156"/>
    </row>
    <row r="313" ht="13.5" customHeight="1">
      <c r="A313" s="156"/>
      <c r="S313" s="156"/>
    </row>
    <row r="314" ht="13.5" customHeight="1">
      <c r="A314" s="156"/>
      <c r="S314" s="156"/>
    </row>
    <row r="315" ht="13.5" customHeight="1">
      <c r="A315" s="156"/>
      <c r="S315" s="156"/>
    </row>
    <row r="316" ht="13.5" customHeight="1">
      <c r="A316" s="156"/>
      <c r="S316" s="156"/>
    </row>
    <row r="317" ht="13.5" customHeight="1">
      <c r="A317" s="156"/>
      <c r="S317" s="156"/>
    </row>
    <row r="318" ht="13.5" customHeight="1">
      <c r="A318" s="156"/>
      <c r="S318" s="156"/>
    </row>
    <row r="319" ht="13.5" customHeight="1">
      <c r="A319" s="156"/>
      <c r="S319" s="156"/>
    </row>
    <row r="320" ht="13.5" customHeight="1">
      <c r="A320" s="156"/>
      <c r="S320" s="156"/>
    </row>
    <row r="321" ht="13.5" customHeight="1">
      <c r="A321" s="156"/>
      <c r="S321" s="156"/>
    </row>
    <row r="322" ht="13.5" customHeight="1">
      <c r="A322" s="156"/>
      <c r="S322" s="156"/>
    </row>
    <row r="323" ht="13.5" customHeight="1">
      <c r="A323" s="156"/>
      <c r="S323" s="156"/>
    </row>
    <row r="324" ht="13.5" customHeight="1">
      <c r="A324" s="156"/>
      <c r="S324" s="156"/>
    </row>
    <row r="325" ht="13.5" customHeight="1">
      <c r="A325" s="156"/>
      <c r="S325" s="156"/>
    </row>
    <row r="326" ht="13.5" customHeight="1">
      <c r="A326" s="156"/>
      <c r="S326" s="156"/>
    </row>
    <row r="327" ht="13.5" customHeight="1">
      <c r="A327" s="156"/>
      <c r="S327" s="156"/>
    </row>
    <row r="328" ht="13.5" customHeight="1">
      <c r="A328" s="156"/>
      <c r="S328" s="156"/>
    </row>
    <row r="329" ht="13.5" customHeight="1">
      <c r="A329" s="156"/>
      <c r="S329" s="156"/>
    </row>
    <row r="330" ht="13.5" customHeight="1">
      <c r="A330" s="156"/>
      <c r="S330" s="156"/>
    </row>
    <row r="331" ht="13.5" customHeight="1">
      <c r="A331" s="156"/>
      <c r="S331" s="156"/>
    </row>
    <row r="332" ht="13.5" customHeight="1">
      <c r="A332" s="156"/>
      <c r="S332" s="156"/>
    </row>
    <row r="333" ht="13.5" customHeight="1">
      <c r="A333" s="156"/>
      <c r="S333" s="156"/>
    </row>
    <row r="334" ht="13.5" customHeight="1">
      <c r="A334" s="156"/>
      <c r="S334" s="156"/>
    </row>
    <row r="335" ht="13.5" customHeight="1">
      <c r="A335" s="156"/>
      <c r="S335" s="156"/>
    </row>
    <row r="336" ht="13.5" customHeight="1">
      <c r="A336" s="156"/>
      <c r="S336" s="156"/>
    </row>
    <row r="337" ht="13.5" customHeight="1">
      <c r="A337" s="156"/>
      <c r="S337" s="156"/>
    </row>
    <row r="338" ht="13.5" customHeight="1">
      <c r="A338" s="156"/>
      <c r="S338" s="156"/>
    </row>
    <row r="339" ht="13.5" customHeight="1">
      <c r="A339" s="156"/>
      <c r="S339" s="156"/>
    </row>
    <row r="340" ht="13.5" customHeight="1">
      <c r="A340" s="156"/>
      <c r="S340" s="156"/>
    </row>
    <row r="341" ht="13.5" customHeight="1">
      <c r="A341" s="156"/>
      <c r="S341" s="156"/>
    </row>
    <row r="342" ht="13.5" customHeight="1">
      <c r="A342" s="156"/>
      <c r="S342" s="156"/>
    </row>
    <row r="343" ht="13.5" customHeight="1">
      <c r="A343" s="156"/>
      <c r="S343" s="156"/>
    </row>
    <row r="344" ht="13.5" customHeight="1">
      <c r="A344" s="156"/>
      <c r="S344" s="156"/>
    </row>
    <row r="345" ht="13.5" customHeight="1">
      <c r="A345" s="156"/>
      <c r="S345" s="156"/>
    </row>
    <row r="346" ht="13.5" customHeight="1">
      <c r="A346" s="156"/>
      <c r="S346" s="156"/>
    </row>
    <row r="347" ht="13.5" customHeight="1">
      <c r="A347" s="156"/>
      <c r="S347" s="156"/>
    </row>
    <row r="348" ht="13.5" customHeight="1">
      <c r="A348" s="156"/>
      <c r="S348" s="156"/>
    </row>
    <row r="349" ht="13.5" customHeight="1">
      <c r="A349" s="156"/>
      <c r="S349" s="156"/>
    </row>
    <row r="350" ht="13.5" customHeight="1">
      <c r="A350" s="156"/>
      <c r="S350" s="156"/>
    </row>
    <row r="351" ht="13.5" customHeight="1">
      <c r="A351" s="156"/>
      <c r="S351" s="156"/>
    </row>
    <row r="352" ht="13.5" customHeight="1">
      <c r="A352" s="156"/>
      <c r="S352" s="156"/>
    </row>
    <row r="353" ht="13.5" customHeight="1">
      <c r="A353" s="156"/>
      <c r="S353" s="156"/>
    </row>
    <row r="354" ht="13.5" customHeight="1">
      <c r="A354" s="156"/>
      <c r="S354" s="156"/>
    </row>
    <row r="355" ht="13.5" customHeight="1">
      <c r="A355" s="156"/>
      <c r="S355" s="156"/>
    </row>
    <row r="356" ht="13.5" customHeight="1">
      <c r="A356" s="156"/>
      <c r="S356" s="156"/>
    </row>
    <row r="357" ht="13.5" customHeight="1">
      <c r="A357" s="156"/>
      <c r="S357" s="156"/>
    </row>
    <row r="358" ht="13.5" customHeight="1">
      <c r="A358" s="156"/>
      <c r="S358" s="156"/>
    </row>
    <row r="359" ht="13.5" customHeight="1">
      <c r="A359" s="156"/>
      <c r="S359" s="156"/>
    </row>
    <row r="360" ht="13.5" customHeight="1">
      <c r="A360" s="156"/>
      <c r="S360" s="156"/>
    </row>
    <row r="361" ht="13.5" customHeight="1">
      <c r="A361" s="156"/>
      <c r="S361" s="156"/>
    </row>
    <row r="362" ht="13.5" customHeight="1">
      <c r="A362" s="156"/>
      <c r="S362" s="156"/>
    </row>
    <row r="363" ht="13.5" customHeight="1">
      <c r="A363" s="156"/>
      <c r="S363" s="156"/>
    </row>
    <row r="364" ht="13.5" customHeight="1">
      <c r="A364" s="156"/>
      <c r="S364" s="156"/>
    </row>
    <row r="365" ht="13.5" customHeight="1">
      <c r="A365" s="156"/>
      <c r="S365" s="156"/>
    </row>
    <row r="366" ht="13.5" customHeight="1">
      <c r="A366" s="156"/>
      <c r="S366" s="156"/>
    </row>
    <row r="367" ht="13.5" customHeight="1">
      <c r="A367" s="156"/>
      <c r="S367" s="156"/>
    </row>
    <row r="368" ht="13.5" customHeight="1">
      <c r="A368" s="156"/>
      <c r="S368" s="156"/>
    </row>
    <row r="369" ht="13.5" customHeight="1">
      <c r="A369" s="156"/>
      <c r="S369" s="156"/>
    </row>
    <row r="370" ht="13.5" customHeight="1">
      <c r="A370" s="156"/>
      <c r="S370" s="156"/>
    </row>
    <row r="371" ht="13.5" customHeight="1">
      <c r="A371" s="156"/>
      <c r="S371" s="156"/>
    </row>
    <row r="372" ht="13.5" customHeight="1">
      <c r="A372" s="156"/>
      <c r="S372" s="156"/>
    </row>
    <row r="373" ht="13.5" customHeight="1">
      <c r="A373" s="156"/>
      <c r="S373" s="156"/>
    </row>
    <row r="374" ht="13.5" customHeight="1">
      <c r="A374" s="156"/>
      <c r="S374" s="156"/>
    </row>
    <row r="375" ht="13.5" customHeight="1">
      <c r="A375" s="156"/>
      <c r="S375" s="156"/>
    </row>
    <row r="376" ht="13.5" customHeight="1">
      <c r="A376" s="156"/>
      <c r="S376" s="156"/>
    </row>
    <row r="377" ht="13.5" customHeight="1">
      <c r="A377" s="156"/>
      <c r="S377" s="156"/>
    </row>
    <row r="378" ht="13.5" customHeight="1">
      <c r="A378" s="156"/>
      <c r="S378" s="156"/>
    </row>
    <row r="379" ht="13.5" customHeight="1">
      <c r="A379" s="156"/>
      <c r="S379" s="156"/>
    </row>
    <row r="380" ht="13.5" customHeight="1">
      <c r="A380" s="156"/>
      <c r="S380" s="156"/>
    </row>
    <row r="381" ht="13.5" customHeight="1">
      <c r="A381" s="156"/>
      <c r="S381" s="156"/>
    </row>
    <row r="382" ht="13.5" customHeight="1">
      <c r="A382" s="156"/>
      <c r="S382" s="156"/>
    </row>
    <row r="383" ht="13.5" customHeight="1">
      <c r="A383" s="156"/>
      <c r="S383" s="156"/>
    </row>
    <row r="384" ht="13.5" customHeight="1">
      <c r="A384" s="156"/>
      <c r="S384" s="156"/>
    </row>
    <row r="385" ht="13.5" customHeight="1">
      <c r="A385" s="156"/>
      <c r="S385" s="156"/>
    </row>
    <row r="386" ht="13.5" customHeight="1">
      <c r="A386" s="156"/>
      <c r="S386" s="156"/>
    </row>
    <row r="387" ht="13.5" customHeight="1">
      <c r="A387" s="156"/>
      <c r="S387" s="156"/>
    </row>
    <row r="388" ht="13.5" customHeight="1">
      <c r="A388" s="156"/>
      <c r="S388" s="156"/>
    </row>
    <row r="389" ht="13.5" customHeight="1">
      <c r="A389" s="156"/>
      <c r="S389" s="156"/>
    </row>
    <row r="390" ht="13.5" customHeight="1">
      <c r="A390" s="156"/>
      <c r="S390" s="156"/>
    </row>
    <row r="391" ht="13.5" customHeight="1">
      <c r="A391" s="156"/>
      <c r="S391" s="156"/>
    </row>
    <row r="392" ht="13.5" customHeight="1">
      <c r="A392" s="156"/>
      <c r="S392" s="156"/>
    </row>
    <row r="393" ht="13.5" customHeight="1">
      <c r="A393" s="156"/>
      <c r="S393" s="156"/>
    </row>
    <row r="394" ht="13.5" customHeight="1">
      <c r="A394" s="156"/>
      <c r="S394" s="156"/>
    </row>
    <row r="395" ht="13.5" customHeight="1">
      <c r="A395" s="156"/>
      <c r="S395" s="156"/>
    </row>
    <row r="396" ht="13.5" customHeight="1">
      <c r="A396" s="156"/>
      <c r="S396" s="156"/>
    </row>
    <row r="397" ht="13.5" customHeight="1">
      <c r="A397" s="156"/>
      <c r="S397" s="156"/>
    </row>
    <row r="398" ht="13.5" customHeight="1">
      <c r="A398" s="156"/>
      <c r="S398" s="156"/>
    </row>
    <row r="399" ht="13.5" customHeight="1">
      <c r="A399" s="156"/>
      <c r="S399" s="156"/>
    </row>
    <row r="400" ht="13.5" customHeight="1">
      <c r="A400" s="156"/>
      <c r="S400" s="156"/>
    </row>
    <row r="401" ht="13.5" customHeight="1">
      <c r="A401" s="156"/>
      <c r="S401" s="156"/>
    </row>
    <row r="402" ht="13.5" customHeight="1">
      <c r="A402" s="156"/>
      <c r="S402" s="156"/>
    </row>
    <row r="403" ht="13.5" customHeight="1">
      <c r="A403" s="156"/>
      <c r="S403" s="156"/>
    </row>
    <row r="404" ht="13.5" customHeight="1">
      <c r="A404" s="156"/>
      <c r="S404" s="156"/>
    </row>
    <row r="405" ht="13.5" customHeight="1">
      <c r="A405" s="156"/>
      <c r="S405" s="156"/>
    </row>
    <row r="406" ht="13.5" customHeight="1">
      <c r="A406" s="156"/>
      <c r="S406" s="156"/>
    </row>
    <row r="407" ht="13.5" customHeight="1">
      <c r="A407" s="156"/>
      <c r="S407" s="156"/>
    </row>
    <row r="408" ht="13.5" customHeight="1">
      <c r="A408" s="156"/>
      <c r="S408" s="156"/>
    </row>
    <row r="409" ht="13.5" customHeight="1">
      <c r="A409" s="156"/>
      <c r="S409" s="156"/>
    </row>
    <row r="410" ht="13.5" customHeight="1">
      <c r="A410" s="156"/>
      <c r="S410" s="156"/>
    </row>
    <row r="411" ht="13.5" customHeight="1">
      <c r="A411" s="156"/>
      <c r="S411" s="156"/>
    </row>
    <row r="412" ht="13.5" customHeight="1">
      <c r="A412" s="156"/>
      <c r="S412" s="156"/>
    </row>
    <row r="413" ht="13.5" customHeight="1">
      <c r="A413" s="156"/>
      <c r="S413" s="156"/>
    </row>
    <row r="414" ht="13.5" customHeight="1">
      <c r="A414" s="156"/>
      <c r="S414" s="156"/>
    </row>
    <row r="415" ht="13.5" customHeight="1">
      <c r="A415" s="156"/>
      <c r="S415" s="156"/>
    </row>
    <row r="416" ht="13.5" customHeight="1">
      <c r="A416" s="156"/>
      <c r="S416" s="156"/>
    </row>
    <row r="417" ht="13.5" customHeight="1">
      <c r="A417" s="156"/>
      <c r="S417" s="156"/>
    </row>
    <row r="418" ht="13.5" customHeight="1">
      <c r="A418" s="156"/>
      <c r="S418" s="156"/>
    </row>
    <row r="419" ht="13.5" customHeight="1">
      <c r="A419" s="156"/>
      <c r="S419" s="156"/>
    </row>
    <row r="420" ht="13.5" customHeight="1">
      <c r="A420" s="156"/>
      <c r="S420" s="156"/>
    </row>
    <row r="421" ht="13.5" customHeight="1">
      <c r="A421" s="156"/>
      <c r="S421" s="156"/>
    </row>
    <row r="422" ht="13.5" customHeight="1">
      <c r="A422" s="156"/>
      <c r="S422" s="156"/>
    </row>
    <row r="423" ht="13.5" customHeight="1">
      <c r="A423" s="156"/>
      <c r="S423" s="156"/>
    </row>
    <row r="424" ht="13.5" customHeight="1">
      <c r="A424" s="156"/>
      <c r="S424" s="156"/>
    </row>
    <row r="425" ht="13.5" customHeight="1">
      <c r="A425" s="156"/>
      <c r="S425" s="156"/>
    </row>
    <row r="426" ht="13.5" customHeight="1">
      <c r="A426" s="156"/>
      <c r="S426" s="156"/>
    </row>
    <row r="427" ht="13.5" customHeight="1">
      <c r="A427" s="156"/>
      <c r="S427" s="156"/>
    </row>
    <row r="428" ht="13.5" customHeight="1">
      <c r="A428" s="156"/>
      <c r="S428" s="156"/>
    </row>
    <row r="429" ht="13.5" customHeight="1">
      <c r="A429" s="156"/>
      <c r="S429" s="156"/>
    </row>
    <row r="430" ht="13.5" customHeight="1">
      <c r="A430" s="156"/>
      <c r="S430" s="156"/>
    </row>
    <row r="431" ht="13.5" customHeight="1">
      <c r="A431" s="156"/>
      <c r="S431" s="156"/>
    </row>
    <row r="432" ht="13.5" customHeight="1">
      <c r="A432" s="156"/>
      <c r="S432" s="156"/>
    </row>
    <row r="433" ht="13.5" customHeight="1">
      <c r="A433" s="156"/>
      <c r="S433" s="156"/>
    </row>
    <row r="434" ht="13.5" customHeight="1">
      <c r="A434" s="156"/>
      <c r="S434" s="156"/>
    </row>
    <row r="435" ht="13.5" customHeight="1">
      <c r="A435" s="156"/>
      <c r="S435" s="156"/>
    </row>
    <row r="436" ht="13.5" customHeight="1">
      <c r="A436" s="156"/>
      <c r="S436" s="156"/>
    </row>
    <row r="437" ht="13.5" customHeight="1">
      <c r="A437" s="156"/>
      <c r="S437" s="156"/>
    </row>
    <row r="438" ht="13.5" customHeight="1">
      <c r="A438" s="156"/>
      <c r="S438" s="156"/>
    </row>
    <row r="439" ht="13.5" customHeight="1">
      <c r="A439" s="156"/>
      <c r="S439" s="156"/>
    </row>
    <row r="440" ht="13.5" customHeight="1">
      <c r="A440" s="156"/>
      <c r="S440" s="156"/>
    </row>
    <row r="441" ht="13.5" customHeight="1">
      <c r="A441" s="156"/>
      <c r="S441" s="156"/>
    </row>
    <row r="442" ht="13.5" customHeight="1">
      <c r="A442" s="156"/>
      <c r="S442" s="156"/>
    </row>
    <row r="443" ht="13.5" customHeight="1">
      <c r="A443" s="156"/>
      <c r="S443" s="156"/>
    </row>
    <row r="444" ht="13.5" customHeight="1">
      <c r="A444" s="156"/>
      <c r="S444" s="156"/>
    </row>
    <row r="445" ht="13.5" customHeight="1">
      <c r="A445" s="156"/>
      <c r="S445" s="156"/>
    </row>
    <row r="446" ht="13.5" customHeight="1">
      <c r="A446" s="156"/>
      <c r="S446" s="156"/>
    </row>
    <row r="447" ht="13.5" customHeight="1">
      <c r="A447" s="156"/>
      <c r="S447" s="156"/>
    </row>
    <row r="448" ht="13.5" customHeight="1">
      <c r="A448" s="156"/>
      <c r="S448" s="156"/>
    </row>
    <row r="449" ht="13.5" customHeight="1">
      <c r="A449" s="156"/>
      <c r="S449" s="156"/>
    </row>
    <row r="450" ht="13.5" customHeight="1">
      <c r="A450" s="156"/>
      <c r="S450" s="156"/>
    </row>
    <row r="451" ht="13.5" customHeight="1">
      <c r="A451" s="156"/>
      <c r="S451" s="156"/>
    </row>
    <row r="452" ht="13.5" customHeight="1">
      <c r="A452" s="156"/>
      <c r="S452" s="156"/>
    </row>
    <row r="453" ht="13.5" customHeight="1">
      <c r="A453" s="156"/>
      <c r="S453" s="156"/>
    </row>
    <row r="454" ht="13.5" customHeight="1">
      <c r="A454" s="156"/>
      <c r="S454" s="156"/>
    </row>
    <row r="455" ht="13.5" customHeight="1">
      <c r="A455" s="156"/>
      <c r="S455" s="156"/>
    </row>
    <row r="456" ht="13.5" customHeight="1">
      <c r="A456" s="156"/>
      <c r="S456" s="156"/>
    </row>
    <row r="457" ht="13.5" customHeight="1">
      <c r="A457" s="156"/>
      <c r="S457" s="156"/>
    </row>
    <row r="458" ht="13.5" customHeight="1">
      <c r="A458" s="156"/>
      <c r="S458" s="156"/>
    </row>
    <row r="459" ht="13.5" customHeight="1">
      <c r="A459" s="156"/>
      <c r="S459" s="156"/>
    </row>
    <row r="460" ht="13.5" customHeight="1">
      <c r="A460" s="156"/>
      <c r="S460" s="156"/>
    </row>
    <row r="461" ht="13.5" customHeight="1">
      <c r="A461" s="156"/>
      <c r="S461" s="156"/>
    </row>
    <row r="462" ht="13.5" customHeight="1">
      <c r="A462" s="156"/>
      <c r="S462" s="156"/>
    </row>
    <row r="463" ht="13.5" customHeight="1">
      <c r="A463" s="156"/>
      <c r="S463" s="156"/>
    </row>
    <row r="464" ht="13.5" customHeight="1">
      <c r="A464" s="156"/>
      <c r="S464" s="156"/>
    </row>
    <row r="465" ht="13.5" customHeight="1">
      <c r="A465" s="156"/>
      <c r="S465" s="156"/>
    </row>
    <row r="466" ht="13.5" customHeight="1">
      <c r="A466" s="156"/>
      <c r="S466" s="156"/>
    </row>
    <row r="467" ht="13.5" customHeight="1">
      <c r="A467" s="156"/>
      <c r="S467" s="156"/>
    </row>
    <row r="468" ht="13.5" customHeight="1">
      <c r="A468" s="156"/>
      <c r="S468" s="156"/>
    </row>
    <row r="469" ht="13.5" customHeight="1">
      <c r="A469" s="156"/>
      <c r="S469" s="156"/>
    </row>
    <row r="470" ht="13.5" customHeight="1">
      <c r="A470" s="156"/>
      <c r="S470" s="156"/>
    </row>
    <row r="471" ht="13.5" customHeight="1">
      <c r="A471" s="156"/>
      <c r="S471" s="156"/>
    </row>
    <row r="472" ht="13.5" customHeight="1">
      <c r="A472" s="156"/>
      <c r="S472" s="156"/>
    </row>
    <row r="473" ht="13.5" customHeight="1">
      <c r="A473" s="156"/>
      <c r="S473" s="156"/>
    </row>
    <row r="474" ht="13.5" customHeight="1">
      <c r="A474" s="156"/>
      <c r="S474" s="156"/>
    </row>
    <row r="475" ht="13.5" customHeight="1">
      <c r="A475" s="156"/>
      <c r="S475" s="156"/>
    </row>
    <row r="476" ht="13.5" customHeight="1">
      <c r="A476" s="156"/>
      <c r="S476" s="156"/>
    </row>
    <row r="477" ht="13.5" customHeight="1">
      <c r="A477" s="156"/>
      <c r="S477" s="156"/>
    </row>
    <row r="478" ht="13.5" customHeight="1">
      <c r="A478" s="156"/>
      <c r="S478" s="156"/>
    </row>
    <row r="479" ht="13.5" customHeight="1">
      <c r="A479" s="156"/>
      <c r="S479" s="156"/>
    </row>
    <row r="480" ht="13.5" customHeight="1">
      <c r="A480" s="156"/>
      <c r="S480" s="156"/>
    </row>
    <row r="481" ht="13.5" customHeight="1">
      <c r="A481" s="156"/>
      <c r="S481" s="156"/>
    </row>
    <row r="482" ht="13.5" customHeight="1">
      <c r="A482" s="156"/>
      <c r="S482" s="156"/>
    </row>
    <row r="483" ht="13.5" customHeight="1">
      <c r="A483" s="156"/>
      <c r="S483" s="156"/>
    </row>
    <row r="484" ht="13.5" customHeight="1">
      <c r="A484" s="156"/>
      <c r="S484" s="156"/>
    </row>
    <row r="485" ht="13.5" customHeight="1">
      <c r="A485" s="156"/>
      <c r="S485" s="156"/>
    </row>
    <row r="486" ht="13.5" customHeight="1">
      <c r="A486" s="156"/>
      <c r="S486" s="156"/>
    </row>
    <row r="487" ht="13.5" customHeight="1">
      <c r="A487" s="156"/>
      <c r="S487" s="156"/>
    </row>
    <row r="488" ht="13.5" customHeight="1">
      <c r="A488" s="156"/>
      <c r="S488" s="156"/>
    </row>
    <row r="489" ht="13.5" customHeight="1">
      <c r="A489" s="156"/>
      <c r="S489" s="156"/>
    </row>
    <row r="490" ht="13.5" customHeight="1">
      <c r="A490" s="156"/>
      <c r="S490" s="156"/>
    </row>
    <row r="491" ht="13.5" customHeight="1">
      <c r="A491" s="156"/>
      <c r="S491" s="156"/>
    </row>
    <row r="492" ht="13.5" customHeight="1">
      <c r="A492" s="156"/>
      <c r="S492" s="156"/>
    </row>
    <row r="493" ht="13.5" customHeight="1">
      <c r="A493" s="156"/>
      <c r="S493" s="156"/>
    </row>
    <row r="494" ht="13.5" customHeight="1">
      <c r="A494" s="156"/>
      <c r="S494" s="156"/>
    </row>
    <row r="495" ht="13.5" customHeight="1">
      <c r="A495" s="156"/>
      <c r="S495" s="156"/>
    </row>
    <row r="496" ht="13.5" customHeight="1">
      <c r="A496" s="156"/>
      <c r="S496" s="156"/>
    </row>
    <row r="497" ht="13.5" customHeight="1">
      <c r="A497" s="156"/>
      <c r="S497" s="156"/>
    </row>
    <row r="498" ht="13.5" customHeight="1">
      <c r="A498" s="156"/>
      <c r="S498" s="156"/>
    </row>
    <row r="499" ht="13.5" customHeight="1">
      <c r="A499" s="156"/>
      <c r="S499" s="156"/>
    </row>
    <row r="500" ht="13.5" customHeight="1">
      <c r="A500" s="156"/>
      <c r="S500" s="156"/>
    </row>
    <row r="501" ht="13.5" customHeight="1">
      <c r="A501" s="156"/>
      <c r="S501" s="156"/>
    </row>
    <row r="502" ht="13.5" customHeight="1">
      <c r="A502" s="156"/>
      <c r="S502" s="156"/>
    </row>
    <row r="503" ht="13.5" customHeight="1">
      <c r="A503" s="156"/>
      <c r="S503" s="156"/>
    </row>
    <row r="504" ht="13.5" customHeight="1">
      <c r="A504" s="156"/>
      <c r="S504" s="156"/>
    </row>
    <row r="505" ht="13.5" customHeight="1">
      <c r="A505" s="156"/>
      <c r="S505" s="156"/>
    </row>
    <row r="506" ht="13.5" customHeight="1">
      <c r="A506" s="156"/>
      <c r="S506" s="156"/>
    </row>
    <row r="507" ht="13.5" customHeight="1">
      <c r="A507" s="156"/>
      <c r="S507" s="156"/>
    </row>
    <row r="508" ht="13.5" customHeight="1">
      <c r="A508" s="156"/>
      <c r="S508" s="156"/>
    </row>
    <row r="509" ht="13.5" customHeight="1">
      <c r="A509" s="156"/>
      <c r="S509" s="156"/>
    </row>
    <row r="510" ht="13.5" customHeight="1">
      <c r="A510" s="156"/>
      <c r="S510" s="156"/>
    </row>
    <row r="511" ht="13.5" customHeight="1">
      <c r="A511" s="156"/>
      <c r="S511" s="156"/>
    </row>
    <row r="512" ht="13.5" customHeight="1">
      <c r="A512" s="156"/>
      <c r="S512" s="156"/>
    </row>
    <row r="513" ht="13.5" customHeight="1">
      <c r="A513" s="156"/>
      <c r="S513" s="156"/>
    </row>
    <row r="514" ht="13.5" customHeight="1">
      <c r="A514" s="156"/>
      <c r="S514" s="156"/>
    </row>
    <row r="515" ht="13.5" customHeight="1">
      <c r="A515" s="156"/>
      <c r="S515" s="156"/>
    </row>
    <row r="516" ht="13.5" customHeight="1">
      <c r="A516" s="156"/>
      <c r="S516" s="156"/>
    </row>
    <row r="517" ht="13.5" customHeight="1">
      <c r="A517" s="156"/>
      <c r="S517" s="156"/>
    </row>
    <row r="518" ht="13.5" customHeight="1">
      <c r="A518" s="156"/>
      <c r="S518" s="156"/>
    </row>
    <row r="519" ht="13.5" customHeight="1">
      <c r="A519" s="156"/>
      <c r="S519" s="156"/>
    </row>
    <row r="520" ht="13.5" customHeight="1">
      <c r="A520" s="156"/>
      <c r="S520" s="156"/>
    </row>
    <row r="521" ht="13.5" customHeight="1">
      <c r="A521" s="156"/>
      <c r="S521" s="156"/>
    </row>
    <row r="522" ht="13.5" customHeight="1">
      <c r="A522" s="156"/>
      <c r="S522" s="156"/>
    </row>
    <row r="523" ht="13.5" customHeight="1">
      <c r="A523" s="156"/>
      <c r="S523" s="156"/>
    </row>
    <row r="524" ht="13.5" customHeight="1">
      <c r="A524" s="156"/>
      <c r="S524" s="156"/>
    </row>
    <row r="525" ht="13.5" customHeight="1">
      <c r="A525" s="156"/>
      <c r="S525" s="156"/>
    </row>
    <row r="526" ht="13.5" customHeight="1">
      <c r="A526" s="156"/>
      <c r="S526" s="156"/>
    </row>
    <row r="527" ht="13.5" customHeight="1">
      <c r="A527" s="156"/>
      <c r="S527" s="156"/>
    </row>
    <row r="528" ht="13.5" customHeight="1">
      <c r="A528" s="156"/>
      <c r="S528" s="156"/>
    </row>
    <row r="529" ht="13.5" customHeight="1">
      <c r="A529" s="156"/>
      <c r="S529" s="156"/>
    </row>
    <row r="530" ht="13.5" customHeight="1">
      <c r="A530" s="156"/>
      <c r="S530" s="156"/>
    </row>
    <row r="531" ht="13.5" customHeight="1">
      <c r="A531" s="156"/>
      <c r="S531" s="156"/>
    </row>
    <row r="532" ht="13.5" customHeight="1">
      <c r="A532" s="156"/>
      <c r="S532" s="156"/>
    </row>
    <row r="533" ht="13.5" customHeight="1">
      <c r="A533" s="156"/>
      <c r="S533" s="156"/>
    </row>
    <row r="534" ht="13.5" customHeight="1">
      <c r="A534" s="156"/>
      <c r="S534" s="156"/>
    </row>
    <row r="535" ht="13.5" customHeight="1">
      <c r="A535" s="156"/>
      <c r="S535" s="156"/>
    </row>
    <row r="536" ht="13.5" customHeight="1">
      <c r="A536" s="156"/>
      <c r="S536" s="156"/>
    </row>
    <row r="537" ht="13.5" customHeight="1">
      <c r="A537" s="156"/>
      <c r="S537" s="156"/>
    </row>
    <row r="538" ht="13.5" customHeight="1">
      <c r="A538" s="156"/>
      <c r="S538" s="156"/>
    </row>
    <row r="539" ht="13.5" customHeight="1">
      <c r="A539" s="156"/>
      <c r="S539" s="156"/>
    </row>
    <row r="540" ht="13.5" customHeight="1">
      <c r="A540" s="156"/>
      <c r="S540" s="156"/>
    </row>
    <row r="541" ht="13.5" customHeight="1">
      <c r="A541" s="156"/>
      <c r="S541" s="156"/>
    </row>
    <row r="542" ht="13.5" customHeight="1">
      <c r="A542" s="156"/>
      <c r="S542" s="156"/>
    </row>
    <row r="543" ht="13.5" customHeight="1">
      <c r="A543" s="156"/>
      <c r="S543" s="156"/>
    </row>
    <row r="544" ht="13.5" customHeight="1">
      <c r="A544" s="156"/>
      <c r="S544" s="156"/>
    </row>
    <row r="545" ht="13.5" customHeight="1">
      <c r="A545" s="156"/>
      <c r="S545" s="156"/>
    </row>
    <row r="546" ht="13.5" customHeight="1">
      <c r="A546" s="156"/>
      <c r="S546" s="156"/>
    </row>
    <row r="547" ht="13.5" customHeight="1">
      <c r="A547" s="156"/>
      <c r="S547" s="156"/>
    </row>
    <row r="548" ht="13.5" customHeight="1">
      <c r="A548" s="156"/>
      <c r="S548" s="156"/>
    </row>
    <row r="549" ht="13.5" customHeight="1">
      <c r="A549" s="156"/>
      <c r="S549" s="156"/>
    </row>
    <row r="550" ht="13.5" customHeight="1">
      <c r="A550" s="156"/>
      <c r="S550" s="156"/>
    </row>
    <row r="551" ht="13.5" customHeight="1">
      <c r="A551" s="156"/>
      <c r="S551" s="156"/>
    </row>
    <row r="552" ht="13.5" customHeight="1">
      <c r="A552" s="156"/>
      <c r="S552" s="156"/>
    </row>
    <row r="553" ht="13.5" customHeight="1">
      <c r="A553" s="156"/>
      <c r="S553" s="156"/>
    </row>
    <row r="554" ht="13.5" customHeight="1">
      <c r="A554" s="156"/>
      <c r="S554" s="156"/>
    </row>
    <row r="555" ht="13.5" customHeight="1">
      <c r="A555" s="156"/>
      <c r="S555" s="156"/>
    </row>
    <row r="556" ht="13.5" customHeight="1">
      <c r="A556" s="156"/>
      <c r="S556" s="156"/>
    </row>
    <row r="557" ht="13.5" customHeight="1">
      <c r="A557" s="156"/>
      <c r="S557" s="156"/>
    </row>
    <row r="558" ht="13.5" customHeight="1">
      <c r="A558" s="156"/>
      <c r="S558" s="156"/>
    </row>
    <row r="559" ht="13.5" customHeight="1">
      <c r="A559" s="156"/>
      <c r="S559" s="156"/>
    </row>
    <row r="560" ht="13.5" customHeight="1">
      <c r="A560" s="156"/>
      <c r="S560" s="156"/>
    </row>
    <row r="561" ht="13.5" customHeight="1">
      <c r="A561" s="156"/>
      <c r="S561" s="156"/>
    </row>
    <row r="562" ht="13.5" customHeight="1">
      <c r="A562" s="156"/>
      <c r="S562" s="156"/>
    </row>
    <row r="563" ht="13.5" customHeight="1">
      <c r="A563" s="156"/>
      <c r="S563" s="156"/>
    </row>
    <row r="564" ht="13.5" customHeight="1">
      <c r="A564" s="156"/>
      <c r="S564" s="156"/>
    </row>
    <row r="565" ht="13.5" customHeight="1">
      <c r="A565" s="156"/>
      <c r="S565" s="156"/>
    </row>
    <row r="566" ht="13.5" customHeight="1">
      <c r="A566" s="156"/>
      <c r="S566" s="156"/>
    </row>
    <row r="567" ht="13.5" customHeight="1">
      <c r="A567" s="156"/>
      <c r="S567" s="156"/>
    </row>
    <row r="568" ht="13.5" customHeight="1">
      <c r="A568" s="156"/>
      <c r="S568" s="156"/>
    </row>
    <row r="569" ht="13.5" customHeight="1">
      <c r="A569" s="156"/>
      <c r="S569" s="156"/>
    </row>
    <row r="570" ht="13.5" customHeight="1">
      <c r="A570" s="156"/>
      <c r="S570" s="156"/>
    </row>
    <row r="571" ht="13.5" customHeight="1">
      <c r="A571" s="156"/>
      <c r="S571" s="156"/>
    </row>
    <row r="572" ht="13.5" customHeight="1">
      <c r="A572" s="156"/>
      <c r="S572" s="156"/>
    </row>
    <row r="573" ht="13.5" customHeight="1">
      <c r="A573" s="156"/>
      <c r="S573" s="156"/>
    </row>
    <row r="574" ht="13.5" customHeight="1">
      <c r="A574" s="156"/>
      <c r="S574" s="156"/>
    </row>
    <row r="575" ht="13.5" customHeight="1">
      <c r="A575" s="156"/>
      <c r="S575" s="156"/>
    </row>
    <row r="576" ht="13.5" customHeight="1">
      <c r="A576" s="156"/>
      <c r="S576" s="156"/>
    </row>
    <row r="577" ht="13.5" customHeight="1">
      <c r="A577" s="156"/>
      <c r="S577" s="156"/>
    </row>
    <row r="578" ht="13.5" customHeight="1">
      <c r="A578" s="156"/>
      <c r="S578" s="156"/>
    </row>
    <row r="579" ht="13.5" customHeight="1">
      <c r="A579" s="156"/>
      <c r="S579" s="156"/>
    </row>
    <row r="580" ht="13.5" customHeight="1">
      <c r="A580" s="156"/>
      <c r="S580" s="156"/>
    </row>
    <row r="581" ht="13.5" customHeight="1">
      <c r="A581" s="156"/>
      <c r="S581" s="156"/>
    </row>
    <row r="582" ht="13.5" customHeight="1">
      <c r="A582" s="156"/>
      <c r="S582" s="156"/>
    </row>
    <row r="583" ht="13.5" customHeight="1">
      <c r="A583" s="156"/>
      <c r="S583" s="156"/>
    </row>
    <row r="584" ht="13.5" customHeight="1">
      <c r="A584" s="156"/>
      <c r="S584" s="156"/>
    </row>
    <row r="585" ht="13.5" customHeight="1">
      <c r="A585" s="156"/>
      <c r="S585" s="156"/>
    </row>
    <row r="586" ht="13.5" customHeight="1">
      <c r="A586" s="156"/>
      <c r="S586" s="156"/>
    </row>
    <row r="587" ht="13.5" customHeight="1">
      <c r="A587" s="156"/>
      <c r="S587" s="156"/>
    </row>
    <row r="588" ht="13.5" customHeight="1">
      <c r="A588" s="156"/>
      <c r="S588" s="156"/>
    </row>
    <row r="589" ht="13.5" customHeight="1">
      <c r="A589" s="156"/>
      <c r="S589" s="156"/>
    </row>
    <row r="590" ht="13.5" customHeight="1">
      <c r="A590" s="156"/>
      <c r="S590" s="156"/>
    </row>
    <row r="591" ht="13.5" customHeight="1">
      <c r="A591" s="156"/>
      <c r="S591" s="156"/>
    </row>
    <row r="592" ht="13.5" customHeight="1">
      <c r="A592" s="156"/>
      <c r="S592" s="156"/>
    </row>
    <row r="593" ht="13.5" customHeight="1">
      <c r="A593" s="156"/>
      <c r="S593" s="156"/>
    </row>
    <row r="594" ht="13.5" customHeight="1">
      <c r="A594" s="156"/>
      <c r="S594" s="156"/>
    </row>
    <row r="595" ht="13.5" customHeight="1">
      <c r="A595" s="156"/>
      <c r="S595" s="156"/>
    </row>
    <row r="596" ht="13.5" customHeight="1">
      <c r="A596" s="156"/>
      <c r="S596" s="156"/>
    </row>
    <row r="597" ht="13.5" customHeight="1">
      <c r="A597" s="156"/>
      <c r="S597" s="156"/>
    </row>
    <row r="598" ht="13.5" customHeight="1">
      <c r="A598" s="156"/>
      <c r="S598" s="156"/>
    </row>
    <row r="599" ht="13.5" customHeight="1">
      <c r="A599" s="156"/>
      <c r="S599" s="156"/>
    </row>
    <row r="600" ht="13.5" customHeight="1">
      <c r="A600" s="156"/>
      <c r="S600" s="156"/>
    </row>
    <row r="601" ht="13.5" customHeight="1">
      <c r="A601" s="156"/>
      <c r="S601" s="156"/>
    </row>
    <row r="602" ht="13.5" customHeight="1">
      <c r="A602" s="156"/>
      <c r="S602" s="156"/>
    </row>
    <row r="603" ht="13.5" customHeight="1">
      <c r="A603" s="156"/>
      <c r="S603" s="156"/>
    </row>
    <row r="604" ht="13.5" customHeight="1">
      <c r="A604" s="156"/>
      <c r="S604" s="156"/>
    </row>
    <row r="605" ht="13.5" customHeight="1">
      <c r="A605" s="156"/>
      <c r="S605" s="156"/>
    </row>
    <row r="606" ht="13.5" customHeight="1">
      <c r="A606" s="156"/>
      <c r="S606" s="156"/>
    </row>
    <row r="607" ht="13.5" customHeight="1">
      <c r="A607" s="156"/>
      <c r="S607" s="156"/>
    </row>
    <row r="608" ht="13.5" customHeight="1">
      <c r="A608" s="156"/>
      <c r="S608" s="156"/>
    </row>
    <row r="609" ht="13.5" customHeight="1">
      <c r="A609" s="156"/>
      <c r="S609" s="156"/>
    </row>
    <row r="610" ht="13.5" customHeight="1">
      <c r="A610" s="156"/>
      <c r="S610" s="156"/>
    </row>
    <row r="611" ht="13.5" customHeight="1">
      <c r="A611" s="156"/>
      <c r="S611" s="156"/>
    </row>
    <row r="612" ht="13.5" customHeight="1">
      <c r="A612" s="156"/>
      <c r="S612" s="156"/>
    </row>
    <row r="613" ht="13.5" customHeight="1">
      <c r="A613" s="156"/>
      <c r="S613" s="156"/>
    </row>
    <row r="614" ht="13.5" customHeight="1">
      <c r="A614" s="156"/>
      <c r="S614" s="156"/>
    </row>
    <row r="615" ht="13.5" customHeight="1">
      <c r="A615" s="156"/>
      <c r="S615" s="156"/>
    </row>
    <row r="616" ht="13.5" customHeight="1">
      <c r="A616" s="156"/>
      <c r="S616" s="156"/>
    </row>
    <row r="617" ht="13.5" customHeight="1">
      <c r="A617" s="156"/>
      <c r="S617" s="156"/>
    </row>
    <row r="618" ht="13.5" customHeight="1">
      <c r="A618" s="156"/>
      <c r="S618" s="156"/>
    </row>
    <row r="619" ht="13.5" customHeight="1">
      <c r="A619" s="156"/>
      <c r="S619" s="156"/>
    </row>
    <row r="620" ht="13.5" customHeight="1">
      <c r="A620" s="156"/>
      <c r="S620" s="156"/>
    </row>
    <row r="621" ht="13.5" customHeight="1">
      <c r="A621" s="156"/>
      <c r="S621" s="156"/>
    </row>
    <row r="622" ht="13.5" customHeight="1">
      <c r="A622" s="156"/>
      <c r="S622" s="156"/>
    </row>
    <row r="623" ht="13.5" customHeight="1">
      <c r="A623" s="156"/>
      <c r="S623" s="156"/>
    </row>
    <row r="624" ht="13.5" customHeight="1">
      <c r="A624" s="156"/>
      <c r="S624" s="156"/>
    </row>
    <row r="625" ht="13.5" customHeight="1">
      <c r="A625" s="156"/>
      <c r="S625" s="156"/>
    </row>
    <row r="626" ht="13.5" customHeight="1">
      <c r="A626" s="156"/>
      <c r="S626" s="156"/>
    </row>
    <row r="627" ht="13.5" customHeight="1">
      <c r="A627" s="156"/>
      <c r="S627" s="156"/>
    </row>
    <row r="628" ht="13.5" customHeight="1">
      <c r="A628" s="156"/>
      <c r="S628" s="156"/>
    </row>
    <row r="629" ht="13.5" customHeight="1">
      <c r="A629" s="156"/>
      <c r="S629" s="156"/>
    </row>
    <row r="630" ht="13.5" customHeight="1">
      <c r="A630" s="156"/>
      <c r="S630" s="156"/>
    </row>
    <row r="631" ht="13.5" customHeight="1">
      <c r="A631" s="156"/>
      <c r="S631" s="156"/>
    </row>
    <row r="632" ht="13.5" customHeight="1">
      <c r="A632" s="156"/>
      <c r="S632" s="156"/>
    </row>
    <row r="633" ht="13.5" customHeight="1">
      <c r="A633" s="156"/>
      <c r="S633" s="156"/>
    </row>
    <row r="634" ht="13.5" customHeight="1">
      <c r="A634" s="156"/>
      <c r="S634" s="156"/>
    </row>
    <row r="635" ht="13.5" customHeight="1">
      <c r="A635" s="156"/>
      <c r="S635" s="156"/>
    </row>
    <row r="636" ht="13.5" customHeight="1">
      <c r="A636" s="156"/>
      <c r="S636" s="156"/>
    </row>
    <row r="637" ht="13.5" customHeight="1">
      <c r="A637" s="156"/>
      <c r="S637" s="156"/>
    </row>
    <row r="638" ht="13.5" customHeight="1">
      <c r="A638" s="156"/>
      <c r="S638" s="156"/>
    </row>
    <row r="639" ht="13.5" customHeight="1">
      <c r="A639" s="156"/>
      <c r="S639" s="156"/>
    </row>
    <row r="640" ht="13.5" customHeight="1">
      <c r="A640" s="156"/>
      <c r="S640" s="156"/>
    </row>
    <row r="641" ht="13.5" customHeight="1">
      <c r="A641" s="156"/>
      <c r="S641" s="156"/>
    </row>
    <row r="642" ht="13.5" customHeight="1">
      <c r="A642" s="156"/>
      <c r="S642" s="156"/>
    </row>
    <row r="643" ht="13.5" customHeight="1">
      <c r="A643" s="156"/>
      <c r="S643" s="156"/>
    </row>
    <row r="644" ht="13.5" customHeight="1">
      <c r="A644" s="156"/>
      <c r="S644" s="156"/>
    </row>
    <row r="645" ht="13.5" customHeight="1">
      <c r="A645" s="156"/>
      <c r="S645" s="156"/>
    </row>
    <row r="646" ht="13.5" customHeight="1">
      <c r="A646" s="156"/>
      <c r="S646" s="156"/>
    </row>
    <row r="647" ht="13.5" customHeight="1">
      <c r="A647" s="156"/>
      <c r="S647" s="156"/>
    </row>
    <row r="648" ht="13.5" customHeight="1">
      <c r="A648" s="156"/>
      <c r="S648" s="156"/>
    </row>
    <row r="649" ht="13.5" customHeight="1">
      <c r="A649" s="156"/>
      <c r="S649" s="156"/>
    </row>
    <row r="650" ht="13.5" customHeight="1">
      <c r="A650" s="156"/>
      <c r="S650" s="156"/>
    </row>
    <row r="651" ht="13.5" customHeight="1">
      <c r="A651" s="156"/>
      <c r="S651" s="156"/>
    </row>
    <row r="652" ht="13.5" customHeight="1">
      <c r="A652" s="156"/>
      <c r="S652" s="156"/>
    </row>
    <row r="653" ht="13.5" customHeight="1">
      <c r="A653" s="156"/>
      <c r="S653" s="156"/>
    </row>
    <row r="654" ht="13.5" customHeight="1">
      <c r="A654" s="156"/>
      <c r="S654" s="156"/>
    </row>
    <row r="655" ht="13.5" customHeight="1">
      <c r="A655" s="156"/>
      <c r="S655" s="156"/>
    </row>
    <row r="656" ht="13.5" customHeight="1">
      <c r="A656" s="156"/>
      <c r="S656" s="156"/>
    </row>
    <row r="657" ht="13.5" customHeight="1">
      <c r="A657" s="156"/>
      <c r="S657" s="156"/>
    </row>
    <row r="658" ht="13.5" customHeight="1">
      <c r="A658" s="156"/>
      <c r="S658" s="156"/>
    </row>
    <row r="659" ht="13.5" customHeight="1">
      <c r="A659" s="156"/>
      <c r="S659" s="156"/>
    </row>
    <row r="660" ht="13.5" customHeight="1">
      <c r="A660" s="156"/>
      <c r="S660" s="156"/>
    </row>
    <row r="661" ht="13.5" customHeight="1">
      <c r="A661" s="156"/>
      <c r="S661" s="156"/>
    </row>
    <row r="662" ht="13.5" customHeight="1">
      <c r="A662" s="156"/>
      <c r="S662" s="156"/>
    </row>
    <row r="663" ht="13.5" customHeight="1">
      <c r="A663" s="156"/>
      <c r="S663" s="156"/>
    </row>
    <row r="664" ht="13.5" customHeight="1">
      <c r="A664" s="156"/>
      <c r="S664" s="156"/>
    </row>
    <row r="665" ht="13.5" customHeight="1">
      <c r="A665" s="156"/>
      <c r="S665" s="156"/>
    </row>
    <row r="666" ht="13.5" customHeight="1">
      <c r="A666" s="156"/>
      <c r="S666" s="156"/>
    </row>
    <row r="667" ht="13.5" customHeight="1">
      <c r="A667" s="156"/>
      <c r="S667" s="156"/>
    </row>
    <row r="668" ht="13.5" customHeight="1">
      <c r="A668" s="156"/>
      <c r="S668" s="156"/>
    </row>
    <row r="669" ht="13.5" customHeight="1">
      <c r="A669" s="156"/>
      <c r="S669" s="156"/>
    </row>
    <row r="670" ht="13.5" customHeight="1">
      <c r="A670" s="156"/>
      <c r="S670" s="156"/>
    </row>
    <row r="671" ht="13.5" customHeight="1">
      <c r="A671" s="156"/>
      <c r="S671" s="156"/>
    </row>
    <row r="672" ht="13.5" customHeight="1">
      <c r="A672" s="156"/>
      <c r="S672" s="156"/>
    </row>
    <row r="673" ht="13.5" customHeight="1">
      <c r="A673" s="156"/>
      <c r="S673" s="156"/>
    </row>
    <row r="674" ht="13.5" customHeight="1">
      <c r="A674" s="156"/>
      <c r="S674" s="156"/>
    </row>
    <row r="675" ht="13.5" customHeight="1">
      <c r="A675" s="156"/>
      <c r="S675" s="156"/>
    </row>
    <row r="676" ht="13.5" customHeight="1">
      <c r="A676" s="156"/>
      <c r="S676" s="156"/>
    </row>
    <row r="677" ht="13.5" customHeight="1">
      <c r="A677" s="156"/>
      <c r="S677" s="156"/>
    </row>
    <row r="678" ht="13.5" customHeight="1">
      <c r="A678" s="156"/>
      <c r="S678" s="156"/>
    </row>
    <row r="679" ht="13.5" customHeight="1">
      <c r="A679" s="156"/>
      <c r="S679" s="156"/>
    </row>
    <row r="680" ht="13.5" customHeight="1">
      <c r="A680" s="156"/>
      <c r="S680" s="156"/>
    </row>
    <row r="681" ht="13.5" customHeight="1">
      <c r="A681" s="156"/>
      <c r="S681" s="156"/>
    </row>
    <row r="682" ht="13.5" customHeight="1">
      <c r="A682" s="156"/>
      <c r="S682" s="156"/>
    </row>
    <row r="683" ht="13.5" customHeight="1">
      <c r="A683" s="156"/>
      <c r="S683" s="156"/>
    </row>
    <row r="684" ht="13.5" customHeight="1">
      <c r="A684" s="156"/>
      <c r="S684" s="156"/>
    </row>
    <row r="685" ht="13.5" customHeight="1">
      <c r="A685" s="156"/>
      <c r="S685" s="156"/>
    </row>
    <row r="686" ht="13.5" customHeight="1">
      <c r="A686" s="156"/>
      <c r="S686" s="156"/>
    </row>
    <row r="687" ht="13.5" customHeight="1">
      <c r="A687" s="156"/>
      <c r="S687" s="156"/>
    </row>
    <row r="688" ht="13.5" customHeight="1">
      <c r="A688" s="156"/>
      <c r="S688" s="156"/>
    </row>
    <row r="689" ht="13.5" customHeight="1">
      <c r="A689" s="156"/>
      <c r="S689" s="156"/>
    </row>
    <row r="690" ht="13.5" customHeight="1">
      <c r="A690" s="156"/>
      <c r="S690" s="156"/>
    </row>
    <row r="691" ht="13.5" customHeight="1">
      <c r="A691" s="156"/>
      <c r="S691" s="156"/>
    </row>
    <row r="692" ht="13.5" customHeight="1">
      <c r="A692" s="156"/>
      <c r="S692" s="156"/>
    </row>
    <row r="693" ht="13.5" customHeight="1">
      <c r="A693" s="156"/>
      <c r="S693" s="156"/>
    </row>
    <row r="694" ht="13.5" customHeight="1">
      <c r="A694" s="156"/>
      <c r="S694" s="156"/>
    </row>
    <row r="695" ht="13.5" customHeight="1">
      <c r="A695" s="156"/>
      <c r="S695" s="156"/>
    </row>
    <row r="696" ht="13.5" customHeight="1">
      <c r="A696" s="156"/>
      <c r="S696" s="156"/>
    </row>
    <row r="697" ht="13.5" customHeight="1">
      <c r="A697" s="156"/>
      <c r="S697" s="156"/>
    </row>
    <row r="698" ht="13.5" customHeight="1">
      <c r="A698" s="156"/>
      <c r="S698" s="156"/>
    </row>
    <row r="699" ht="13.5" customHeight="1">
      <c r="A699" s="156"/>
      <c r="S699" s="156"/>
    </row>
    <row r="700" ht="13.5" customHeight="1">
      <c r="A700" s="156"/>
      <c r="S700" s="156"/>
    </row>
    <row r="701" ht="13.5" customHeight="1">
      <c r="A701" s="156"/>
      <c r="S701" s="156"/>
    </row>
    <row r="702" ht="13.5" customHeight="1">
      <c r="A702" s="156"/>
      <c r="S702" s="156"/>
    </row>
    <row r="703" ht="13.5" customHeight="1">
      <c r="A703" s="156"/>
      <c r="S703" s="156"/>
    </row>
    <row r="704" ht="13.5" customHeight="1">
      <c r="A704" s="156"/>
      <c r="S704" s="156"/>
    </row>
    <row r="705" ht="13.5" customHeight="1">
      <c r="A705" s="156"/>
      <c r="S705" s="156"/>
    </row>
    <row r="706" ht="13.5" customHeight="1">
      <c r="A706" s="156"/>
      <c r="S706" s="156"/>
    </row>
    <row r="707" ht="13.5" customHeight="1">
      <c r="A707" s="156"/>
      <c r="S707" s="156"/>
    </row>
    <row r="708" ht="13.5" customHeight="1">
      <c r="A708" s="156"/>
      <c r="S708" s="156"/>
    </row>
    <row r="709" ht="13.5" customHeight="1">
      <c r="A709" s="156"/>
      <c r="S709" s="156"/>
    </row>
    <row r="710" ht="13.5" customHeight="1">
      <c r="A710" s="156"/>
      <c r="S710" s="156"/>
    </row>
    <row r="711" ht="13.5" customHeight="1">
      <c r="A711" s="156"/>
      <c r="S711" s="156"/>
    </row>
    <row r="712" ht="13.5" customHeight="1">
      <c r="A712" s="156"/>
      <c r="S712" s="156"/>
    </row>
    <row r="713" ht="13.5" customHeight="1">
      <c r="A713" s="156"/>
      <c r="S713" s="156"/>
    </row>
    <row r="714" ht="13.5" customHeight="1">
      <c r="A714" s="156"/>
      <c r="S714" s="156"/>
    </row>
    <row r="715" ht="13.5" customHeight="1">
      <c r="A715" s="156"/>
      <c r="S715" s="156"/>
    </row>
    <row r="716" ht="13.5" customHeight="1">
      <c r="A716" s="156"/>
      <c r="S716" s="156"/>
    </row>
    <row r="717" ht="13.5" customHeight="1">
      <c r="A717" s="156"/>
      <c r="S717" s="156"/>
    </row>
    <row r="718" ht="13.5" customHeight="1">
      <c r="A718" s="156"/>
      <c r="S718" s="156"/>
    </row>
    <row r="719" ht="13.5" customHeight="1">
      <c r="A719" s="156"/>
      <c r="S719" s="156"/>
    </row>
    <row r="720" ht="13.5" customHeight="1">
      <c r="A720" s="156"/>
      <c r="S720" s="156"/>
    </row>
    <row r="721" ht="13.5" customHeight="1">
      <c r="A721" s="156"/>
      <c r="S721" s="156"/>
    </row>
    <row r="722" ht="13.5" customHeight="1">
      <c r="A722" s="156"/>
      <c r="S722" s="156"/>
    </row>
    <row r="723" ht="13.5" customHeight="1">
      <c r="A723" s="156"/>
      <c r="S723" s="156"/>
    </row>
    <row r="724" ht="13.5" customHeight="1">
      <c r="A724" s="156"/>
      <c r="S724" s="156"/>
    </row>
    <row r="725" ht="13.5" customHeight="1">
      <c r="A725" s="156"/>
      <c r="S725" s="156"/>
    </row>
    <row r="726" ht="13.5" customHeight="1">
      <c r="A726" s="156"/>
      <c r="S726" s="156"/>
    </row>
    <row r="727" ht="13.5" customHeight="1">
      <c r="A727" s="156"/>
      <c r="S727" s="156"/>
    </row>
    <row r="728" ht="13.5" customHeight="1">
      <c r="A728" s="156"/>
      <c r="S728" s="156"/>
    </row>
    <row r="729" ht="13.5" customHeight="1">
      <c r="A729" s="156"/>
      <c r="S729" s="156"/>
    </row>
    <row r="730" ht="13.5" customHeight="1">
      <c r="A730" s="156"/>
      <c r="S730" s="156"/>
    </row>
    <row r="731" ht="13.5" customHeight="1">
      <c r="A731" s="156"/>
      <c r="S731" s="156"/>
    </row>
    <row r="732" ht="13.5" customHeight="1">
      <c r="A732" s="156"/>
      <c r="S732" s="156"/>
    </row>
    <row r="733" ht="13.5" customHeight="1">
      <c r="A733" s="156"/>
      <c r="S733" s="156"/>
    </row>
    <row r="734" ht="13.5" customHeight="1">
      <c r="A734" s="156"/>
      <c r="S734" s="156"/>
    </row>
    <row r="735" ht="13.5" customHeight="1">
      <c r="A735" s="156"/>
      <c r="S735" s="156"/>
    </row>
    <row r="736" ht="13.5" customHeight="1">
      <c r="A736" s="156"/>
      <c r="S736" s="156"/>
    </row>
    <row r="737" ht="13.5" customHeight="1">
      <c r="A737" s="156"/>
      <c r="S737" s="156"/>
    </row>
    <row r="738" ht="13.5" customHeight="1">
      <c r="A738" s="156"/>
      <c r="S738" s="156"/>
    </row>
    <row r="739" ht="13.5" customHeight="1">
      <c r="A739" s="156"/>
      <c r="S739" s="156"/>
    </row>
    <row r="740" ht="13.5" customHeight="1">
      <c r="A740" s="156"/>
      <c r="S740" s="156"/>
    </row>
    <row r="741" ht="13.5" customHeight="1">
      <c r="A741" s="156"/>
      <c r="S741" s="156"/>
    </row>
    <row r="742" ht="13.5" customHeight="1">
      <c r="A742" s="156"/>
      <c r="S742" s="156"/>
    </row>
    <row r="743" ht="13.5" customHeight="1">
      <c r="A743" s="156"/>
      <c r="S743" s="156"/>
    </row>
    <row r="744" ht="13.5" customHeight="1">
      <c r="A744" s="156"/>
      <c r="S744" s="156"/>
    </row>
    <row r="745" ht="13.5" customHeight="1">
      <c r="A745" s="156"/>
      <c r="S745" s="156"/>
    </row>
    <row r="746" ht="13.5" customHeight="1">
      <c r="A746" s="156"/>
      <c r="S746" s="156"/>
    </row>
    <row r="747" ht="13.5" customHeight="1">
      <c r="A747" s="156"/>
      <c r="S747" s="156"/>
    </row>
    <row r="748" ht="13.5" customHeight="1">
      <c r="A748" s="156"/>
      <c r="S748" s="156"/>
    </row>
    <row r="749" ht="13.5" customHeight="1">
      <c r="A749" s="156"/>
      <c r="S749" s="156"/>
    </row>
    <row r="750" ht="13.5" customHeight="1">
      <c r="A750" s="156"/>
      <c r="S750" s="156"/>
    </row>
    <row r="751" ht="13.5" customHeight="1">
      <c r="A751" s="156"/>
      <c r="S751" s="156"/>
    </row>
    <row r="752" ht="13.5" customHeight="1">
      <c r="A752" s="156"/>
      <c r="S752" s="156"/>
    </row>
    <row r="753" ht="13.5" customHeight="1">
      <c r="A753" s="156"/>
      <c r="S753" s="156"/>
    </row>
    <row r="754" ht="13.5" customHeight="1">
      <c r="A754" s="156"/>
      <c r="S754" s="156"/>
    </row>
    <row r="755" ht="13.5" customHeight="1">
      <c r="A755" s="156"/>
      <c r="S755" s="156"/>
    </row>
    <row r="756" ht="13.5" customHeight="1">
      <c r="A756" s="156"/>
      <c r="S756" s="156"/>
    </row>
    <row r="757" ht="13.5" customHeight="1">
      <c r="A757" s="156"/>
      <c r="S757" s="156"/>
    </row>
    <row r="758" ht="13.5" customHeight="1">
      <c r="A758" s="156"/>
      <c r="S758" s="156"/>
    </row>
    <row r="759" ht="13.5" customHeight="1">
      <c r="A759" s="156"/>
      <c r="S759" s="156"/>
    </row>
    <row r="760" ht="13.5" customHeight="1">
      <c r="A760" s="156"/>
      <c r="S760" s="156"/>
    </row>
    <row r="761" ht="13.5" customHeight="1">
      <c r="A761" s="156"/>
      <c r="S761" s="156"/>
    </row>
    <row r="762" ht="13.5" customHeight="1">
      <c r="A762" s="156"/>
      <c r="S762" s="156"/>
    </row>
    <row r="763" ht="13.5" customHeight="1">
      <c r="A763" s="156"/>
      <c r="S763" s="156"/>
    </row>
    <row r="764" ht="13.5" customHeight="1">
      <c r="A764" s="156"/>
      <c r="S764" s="156"/>
    </row>
    <row r="765" ht="13.5" customHeight="1">
      <c r="A765" s="156"/>
      <c r="S765" s="156"/>
    </row>
    <row r="766" ht="13.5" customHeight="1">
      <c r="A766" s="156"/>
      <c r="S766" s="156"/>
    </row>
    <row r="767" ht="13.5" customHeight="1">
      <c r="A767" s="156"/>
      <c r="S767" s="156"/>
    </row>
    <row r="768" ht="13.5" customHeight="1">
      <c r="A768" s="156"/>
      <c r="S768" s="156"/>
    </row>
    <row r="769" ht="13.5" customHeight="1">
      <c r="A769" s="156"/>
      <c r="S769" s="156"/>
    </row>
    <row r="770" ht="13.5" customHeight="1">
      <c r="A770" s="156"/>
      <c r="S770" s="156"/>
    </row>
    <row r="771" ht="13.5" customHeight="1">
      <c r="A771" s="156"/>
      <c r="S771" s="156"/>
    </row>
    <row r="772" ht="13.5" customHeight="1">
      <c r="A772" s="156"/>
      <c r="S772" s="156"/>
    </row>
    <row r="773" ht="13.5" customHeight="1">
      <c r="A773" s="156"/>
      <c r="S773" s="156"/>
    </row>
    <row r="774" ht="13.5" customHeight="1">
      <c r="A774" s="156"/>
      <c r="S774" s="156"/>
    </row>
    <row r="775" ht="13.5" customHeight="1">
      <c r="A775" s="156"/>
      <c r="S775" s="156"/>
    </row>
    <row r="776" ht="13.5" customHeight="1">
      <c r="A776" s="156"/>
      <c r="S776" s="156"/>
    </row>
    <row r="777" ht="13.5" customHeight="1">
      <c r="A777" s="156"/>
      <c r="S777" s="156"/>
    </row>
    <row r="778" ht="13.5" customHeight="1">
      <c r="A778" s="156"/>
      <c r="S778" s="156"/>
    </row>
    <row r="779" ht="13.5" customHeight="1">
      <c r="A779" s="156"/>
      <c r="S779" s="156"/>
    </row>
    <row r="780" ht="13.5" customHeight="1">
      <c r="A780" s="156"/>
      <c r="S780" s="156"/>
    </row>
    <row r="781" ht="13.5" customHeight="1">
      <c r="A781" s="156"/>
      <c r="S781" s="156"/>
    </row>
    <row r="782" ht="13.5" customHeight="1">
      <c r="A782" s="156"/>
      <c r="S782" s="156"/>
    </row>
    <row r="783" ht="13.5" customHeight="1">
      <c r="A783" s="156"/>
      <c r="S783" s="156"/>
    </row>
    <row r="784" ht="13.5" customHeight="1">
      <c r="A784" s="156"/>
      <c r="S784" s="156"/>
    </row>
    <row r="785" ht="13.5" customHeight="1">
      <c r="A785" s="156"/>
      <c r="S785" s="156"/>
    </row>
    <row r="786" ht="13.5" customHeight="1">
      <c r="A786" s="156"/>
      <c r="S786" s="156"/>
    </row>
    <row r="787" ht="13.5" customHeight="1">
      <c r="A787" s="156"/>
      <c r="S787" s="156"/>
    </row>
    <row r="788" ht="13.5" customHeight="1">
      <c r="A788" s="156"/>
      <c r="S788" s="156"/>
    </row>
    <row r="789" ht="13.5" customHeight="1">
      <c r="A789" s="156"/>
      <c r="S789" s="156"/>
    </row>
    <row r="790" ht="13.5" customHeight="1">
      <c r="A790" s="156"/>
      <c r="S790" s="156"/>
    </row>
    <row r="791" ht="13.5" customHeight="1">
      <c r="A791" s="156"/>
      <c r="S791" s="156"/>
    </row>
    <row r="792" ht="13.5" customHeight="1">
      <c r="A792" s="156"/>
      <c r="S792" s="156"/>
    </row>
    <row r="793" ht="13.5" customHeight="1">
      <c r="A793" s="156"/>
      <c r="S793" s="156"/>
    </row>
    <row r="794" ht="13.5" customHeight="1">
      <c r="A794" s="156"/>
      <c r="S794" s="156"/>
    </row>
    <row r="795" ht="13.5" customHeight="1">
      <c r="A795" s="156"/>
      <c r="S795" s="156"/>
    </row>
    <row r="796" ht="13.5" customHeight="1">
      <c r="A796" s="156"/>
      <c r="S796" s="156"/>
    </row>
    <row r="797" ht="13.5" customHeight="1">
      <c r="A797" s="156"/>
      <c r="S797" s="156"/>
    </row>
    <row r="798" ht="13.5" customHeight="1">
      <c r="A798" s="156"/>
      <c r="S798" s="156"/>
    </row>
    <row r="799" ht="13.5" customHeight="1">
      <c r="A799" s="156"/>
      <c r="S799" s="156"/>
    </row>
    <row r="800" ht="13.5" customHeight="1">
      <c r="A800" s="156"/>
      <c r="S800" s="156"/>
    </row>
    <row r="801" ht="13.5" customHeight="1">
      <c r="A801" s="156"/>
      <c r="S801" s="156"/>
    </row>
    <row r="802" ht="13.5" customHeight="1">
      <c r="A802" s="156"/>
      <c r="S802" s="156"/>
    </row>
    <row r="803" ht="13.5" customHeight="1">
      <c r="A803" s="156"/>
      <c r="S803" s="156"/>
    </row>
    <row r="804" ht="13.5" customHeight="1">
      <c r="A804" s="156"/>
      <c r="S804" s="156"/>
    </row>
    <row r="805" ht="13.5" customHeight="1">
      <c r="A805" s="156"/>
      <c r="S805" s="156"/>
    </row>
    <row r="806" ht="13.5" customHeight="1">
      <c r="A806" s="156"/>
      <c r="S806" s="156"/>
    </row>
    <row r="807" ht="13.5" customHeight="1">
      <c r="A807" s="156"/>
      <c r="S807" s="156"/>
    </row>
    <row r="808" ht="13.5" customHeight="1">
      <c r="A808" s="156"/>
      <c r="S808" s="156"/>
    </row>
    <row r="809" ht="13.5" customHeight="1">
      <c r="A809" s="156"/>
      <c r="S809" s="156"/>
    </row>
    <row r="810" ht="13.5" customHeight="1">
      <c r="A810" s="156"/>
      <c r="S810" s="156"/>
    </row>
    <row r="811" ht="13.5" customHeight="1">
      <c r="A811" s="156"/>
      <c r="S811" s="156"/>
    </row>
    <row r="812" ht="13.5" customHeight="1">
      <c r="A812" s="156"/>
      <c r="S812" s="156"/>
    </row>
    <row r="813" ht="13.5" customHeight="1">
      <c r="A813" s="156"/>
      <c r="S813" s="156"/>
    </row>
    <row r="814" ht="13.5" customHeight="1">
      <c r="A814" s="156"/>
      <c r="S814" s="156"/>
    </row>
    <row r="815" ht="13.5" customHeight="1">
      <c r="A815" s="156"/>
      <c r="S815" s="156"/>
    </row>
    <row r="816" ht="13.5" customHeight="1">
      <c r="A816" s="156"/>
      <c r="S816" s="156"/>
    </row>
    <row r="817" ht="13.5" customHeight="1">
      <c r="A817" s="156"/>
      <c r="S817" s="156"/>
    </row>
    <row r="818" ht="13.5" customHeight="1">
      <c r="A818" s="156"/>
      <c r="S818" s="156"/>
    </row>
    <row r="819" ht="13.5" customHeight="1">
      <c r="A819" s="156"/>
      <c r="S819" s="156"/>
    </row>
    <row r="820" ht="13.5" customHeight="1">
      <c r="A820" s="156"/>
      <c r="S820" s="156"/>
    </row>
    <row r="821" ht="13.5" customHeight="1">
      <c r="A821" s="156"/>
      <c r="S821" s="156"/>
    </row>
    <row r="822" ht="13.5" customHeight="1">
      <c r="A822" s="156"/>
      <c r="S822" s="156"/>
    </row>
    <row r="823" ht="13.5" customHeight="1">
      <c r="A823" s="156"/>
      <c r="S823" s="156"/>
    </row>
    <row r="824" ht="13.5" customHeight="1">
      <c r="A824" s="156"/>
      <c r="S824" s="156"/>
    </row>
    <row r="825" ht="13.5" customHeight="1">
      <c r="A825" s="156"/>
      <c r="S825" s="156"/>
    </row>
    <row r="826" ht="13.5" customHeight="1">
      <c r="A826" s="156"/>
      <c r="S826" s="156"/>
    </row>
    <row r="827" ht="13.5" customHeight="1">
      <c r="A827" s="156"/>
      <c r="S827" s="156"/>
    </row>
    <row r="828" ht="13.5" customHeight="1">
      <c r="A828" s="156"/>
      <c r="S828" s="156"/>
    </row>
    <row r="829" ht="13.5" customHeight="1">
      <c r="A829" s="156"/>
      <c r="S829" s="156"/>
    </row>
    <row r="830" ht="13.5" customHeight="1">
      <c r="A830" s="156"/>
      <c r="S830" s="156"/>
    </row>
    <row r="831" ht="13.5" customHeight="1">
      <c r="A831" s="156"/>
      <c r="S831" s="156"/>
    </row>
    <row r="832" ht="13.5" customHeight="1">
      <c r="A832" s="156"/>
      <c r="S832" s="156"/>
    </row>
    <row r="833" ht="13.5" customHeight="1">
      <c r="A833" s="156"/>
      <c r="S833" s="156"/>
    </row>
    <row r="834" ht="13.5" customHeight="1">
      <c r="A834" s="156"/>
      <c r="S834" s="156"/>
    </row>
    <row r="835" ht="13.5" customHeight="1">
      <c r="A835" s="156"/>
      <c r="S835" s="156"/>
    </row>
    <row r="836" ht="13.5" customHeight="1">
      <c r="A836" s="156"/>
      <c r="S836" s="156"/>
    </row>
    <row r="837" ht="13.5" customHeight="1">
      <c r="A837" s="156"/>
      <c r="S837" s="156"/>
    </row>
    <row r="838" ht="13.5" customHeight="1">
      <c r="A838" s="156"/>
      <c r="S838" s="156"/>
    </row>
    <row r="839" ht="13.5" customHeight="1">
      <c r="A839" s="156"/>
      <c r="S839" s="156"/>
    </row>
    <row r="840" ht="13.5" customHeight="1">
      <c r="A840" s="156"/>
      <c r="S840" s="156"/>
    </row>
    <row r="841" ht="13.5" customHeight="1">
      <c r="A841" s="156"/>
      <c r="S841" s="156"/>
    </row>
    <row r="842" ht="13.5" customHeight="1">
      <c r="A842" s="156"/>
      <c r="S842" s="156"/>
    </row>
    <row r="843" ht="13.5" customHeight="1">
      <c r="A843" s="156"/>
      <c r="S843" s="156"/>
    </row>
    <row r="844" ht="13.5" customHeight="1">
      <c r="A844" s="156"/>
      <c r="S844" s="156"/>
    </row>
    <row r="845" ht="13.5" customHeight="1">
      <c r="A845" s="156"/>
      <c r="S845" s="156"/>
    </row>
    <row r="846" ht="13.5" customHeight="1">
      <c r="A846" s="156"/>
      <c r="S846" s="156"/>
    </row>
    <row r="847" ht="13.5" customHeight="1">
      <c r="A847" s="156"/>
      <c r="S847" s="156"/>
    </row>
    <row r="848" ht="13.5" customHeight="1">
      <c r="A848" s="156"/>
      <c r="S848" s="156"/>
    </row>
    <row r="849" ht="13.5" customHeight="1">
      <c r="A849" s="156"/>
      <c r="S849" s="156"/>
    </row>
    <row r="850" ht="13.5" customHeight="1">
      <c r="A850" s="156"/>
      <c r="S850" s="156"/>
    </row>
    <row r="851" ht="13.5" customHeight="1">
      <c r="A851" s="156"/>
      <c r="S851" s="156"/>
    </row>
    <row r="852" ht="13.5" customHeight="1">
      <c r="A852" s="156"/>
      <c r="S852" s="156"/>
    </row>
    <row r="853" ht="13.5" customHeight="1">
      <c r="A853" s="156"/>
      <c r="S853" s="156"/>
    </row>
    <row r="854" ht="13.5" customHeight="1">
      <c r="A854" s="156"/>
      <c r="S854" s="156"/>
    </row>
    <row r="855" ht="13.5" customHeight="1">
      <c r="A855" s="156"/>
      <c r="S855" s="156"/>
    </row>
    <row r="856" ht="13.5" customHeight="1">
      <c r="A856" s="156"/>
      <c r="S856" s="156"/>
    </row>
    <row r="857" ht="13.5" customHeight="1">
      <c r="A857" s="156"/>
      <c r="S857" s="156"/>
    </row>
    <row r="858" ht="13.5" customHeight="1">
      <c r="A858" s="156"/>
      <c r="S858" s="156"/>
    </row>
    <row r="859" ht="13.5" customHeight="1">
      <c r="A859" s="156"/>
      <c r="S859" s="156"/>
    </row>
    <row r="860" ht="13.5" customHeight="1">
      <c r="A860" s="156"/>
      <c r="S860" s="156"/>
    </row>
    <row r="861" ht="13.5" customHeight="1">
      <c r="A861" s="156"/>
      <c r="S861" s="156"/>
    </row>
    <row r="862" ht="13.5" customHeight="1">
      <c r="A862" s="156"/>
      <c r="S862" s="156"/>
    </row>
    <row r="863" ht="13.5" customHeight="1">
      <c r="A863" s="156"/>
      <c r="S863" s="156"/>
    </row>
    <row r="864" ht="13.5" customHeight="1">
      <c r="A864" s="156"/>
      <c r="S864" s="156"/>
    </row>
    <row r="865" ht="13.5" customHeight="1">
      <c r="A865" s="156"/>
      <c r="S865" s="156"/>
    </row>
    <row r="866" ht="13.5" customHeight="1">
      <c r="A866" s="156"/>
      <c r="S866" s="156"/>
    </row>
    <row r="867" ht="13.5" customHeight="1">
      <c r="A867" s="156"/>
      <c r="S867" s="156"/>
    </row>
    <row r="868" ht="13.5" customHeight="1">
      <c r="A868" s="156"/>
      <c r="S868" s="156"/>
    </row>
    <row r="869" ht="13.5" customHeight="1">
      <c r="A869" s="156"/>
      <c r="S869" s="156"/>
    </row>
    <row r="870" ht="13.5" customHeight="1">
      <c r="A870" s="156"/>
      <c r="S870" s="156"/>
    </row>
    <row r="871" ht="13.5" customHeight="1">
      <c r="A871" s="156"/>
      <c r="S871" s="156"/>
    </row>
    <row r="872" ht="13.5" customHeight="1">
      <c r="A872" s="156"/>
      <c r="S872" s="156"/>
    </row>
    <row r="873" ht="13.5" customHeight="1">
      <c r="A873" s="156"/>
      <c r="S873" s="156"/>
    </row>
    <row r="874" ht="13.5" customHeight="1">
      <c r="A874" s="156"/>
      <c r="S874" s="156"/>
    </row>
    <row r="875" ht="13.5" customHeight="1">
      <c r="A875" s="156"/>
      <c r="S875" s="156"/>
    </row>
    <row r="876" ht="13.5" customHeight="1">
      <c r="A876" s="156"/>
      <c r="S876" s="156"/>
    </row>
    <row r="877" ht="13.5" customHeight="1">
      <c r="A877" s="156"/>
      <c r="S877" s="156"/>
    </row>
    <row r="878" ht="13.5" customHeight="1">
      <c r="A878" s="156"/>
      <c r="S878" s="156"/>
    </row>
    <row r="879" ht="13.5" customHeight="1">
      <c r="A879" s="156"/>
      <c r="S879" s="156"/>
    </row>
    <row r="880" ht="13.5" customHeight="1">
      <c r="A880" s="156"/>
      <c r="S880" s="156"/>
    </row>
    <row r="881" ht="13.5" customHeight="1">
      <c r="A881" s="156"/>
      <c r="S881" s="156"/>
    </row>
    <row r="882" ht="13.5" customHeight="1">
      <c r="A882" s="156"/>
      <c r="S882" s="156"/>
    </row>
    <row r="883" ht="13.5" customHeight="1">
      <c r="A883" s="156"/>
      <c r="S883" s="156"/>
    </row>
    <row r="884" ht="13.5" customHeight="1">
      <c r="A884" s="156"/>
      <c r="S884" s="156"/>
    </row>
    <row r="885" ht="13.5" customHeight="1">
      <c r="A885" s="156"/>
      <c r="S885" s="156"/>
    </row>
    <row r="886" ht="13.5" customHeight="1">
      <c r="A886" s="156"/>
      <c r="S886" s="156"/>
    </row>
    <row r="887" ht="13.5" customHeight="1">
      <c r="A887" s="156"/>
      <c r="S887" s="156"/>
    </row>
    <row r="888" ht="13.5" customHeight="1">
      <c r="A888" s="156"/>
      <c r="S888" s="156"/>
    </row>
    <row r="889" ht="13.5" customHeight="1">
      <c r="A889" s="156"/>
      <c r="S889" s="156"/>
    </row>
    <row r="890" ht="13.5" customHeight="1">
      <c r="A890" s="156"/>
      <c r="S890" s="156"/>
    </row>
    <row r="891" ht="13.5" customHeight="1">
      <c r="A891" s="156"/>
      <c r="S891" s="156"/>
    </row>
    <row r="892" ht="13.5" customHeight="1">
      <c r="A892" s="156"/>
      <c r="S892" s="156"/>
    </row>
    <row r="893" ht="13.5" customHeight="1">
      <c r="A893" s="156"/>
      <c r="S893" s="156"/>
    </row>
    <row r="894" ht="13.5" customHeight="1">
      <c r="A894" s="156"/>
      <c r="S894" s="156"/>
    </row>
    <row r="895" ht="13.5" customHeight="1">
      <c r="A895" s="156"/>
      <c r="S895" s="156"/>
    </row>
    <row r="896" ht="13.5" customHeight="1">
      <c r="A896" s="156"/>
      <c r="S896" s="156"/>
    </row>
    <row r="897" ht="13.5" customHeight="1">
      <c r="A897" s="156"/>
      <c r="S897" s="156"/>
    </row>
    <row r="898" ht="13.5" customHeight="1">
      <c r="A898" s="156"/>
      <c r="S898" s="156"/>
    </row>
    <row r="899" ht="13.5" customHeight="1">
      <c r="A899" s="156"/>
      <c r="S899" s="156"/>
    </row>
    <row r="900" ht="13.5" customHeight="1">
      <c r="A900" s="156"/>
      <c r="S900" s="156"/>
    </row>
    <row r="901" ht="13.5" customHeight="1">
      <c r="A901" s="156"/>
      <c r="S901" s="156"/>
    </row>
    <row r="902" ht="13.5" customHeight="1">
      <c r="A902" s="156"/>
      <c r="S902" s="156"/>
    </row>
    <row r="903" ht="13.5" customHeight="1">
      <c r="A903" s="156"/>
      <c r="S903" s="156"/>
    </row>
    <row r="904" ht="13.5" customHeight="1">
      <c r="A904" s="156"/>
      <c r="S904" s="156"/>
    </row>
    <row r="905" ht="13.5" customHeight="1">
      <c r="A905" s="156"/>
      <c r="S905" s="156"/>
    </row>
    <row r="906" ht="13.5" customHeight="1">
      <c r="A906" s="156"/>
      <c r="S906" s="156"/>
    </row>
    <row r="907" ht="13.5" customHeight="1">
      <c r="A907" s="156"/>
      <c r="S907" s="156"/>
    </row>
    <row r="908" ht="13.5" customHeight="1">
      <c r="A908" s="156"/>
      <c r="S908" s="156"/>
    </row>
    <row r="909" ht="13.5" customHeight="1">
      <c r="A909" s="156"/>
      <c r="S909" s="156"/>
    </row>
    <row r="910" ht="13.5" customHeight="1">
      <c r="A910" s="156"/>
      <c r="S910" s="156"/>
    </row>
    <row r="911" ht="13.5" customHeight="1">
      <c r="A911" s="156"/>
      <c r="S911" s="156"/>
    </row>
    <row r="912" ht="13.5" customHeight="1">
      <c r="A912" s="156"/>
      <c r="S912" s="156"/>
    </row>
    <row r="913" ht="13.5" customHeight="1">
      <c r="A913" s="156"/>
      <c r="S913" s="156"/>
    </row>
    <row r="914" ht="13.5" customHeight="1">
      <c r="A914" s="156"/>
      <c r="S914" s="156"/>
    </row>
    <row r="915" ht="13.5" customHeight="1">
      <c r="A915" s="156"/>
      <c r="S915" s="156"/>
    </row>
    <row r="916" ht="13.5" customHeight="1">
      <c r="A916" s="156"/>
      <c r="S916" s="156"/>
    </row>
    <row r="917" ht="13.5" customHeight="1">
      <c r="A917" s="156"/>
      <c r="S917" s="156"/>
    </row>
    <row r="918" ht="13.5" customHeight="1">
      <c r="A918" s="156"/>
      <c r="S918" s="156"/>
    </row>
    <row r="919" ht="13.5" customHeight="1">
      <c r="A919" s="156"/>
      <c r="S919" s="156"/>
    </row>
    <row r="920" ht="13.5" customHeight="1">
      <c r="A920" s="156"/>
      <c r="S920" s="156"/>
    </row>
    <row r="921" ht="13.5" customHeight="1">
      <c r="A921" s="156"/>
      <c r="S921" s="156"/>
    </row>
    <row r="922" ht="13.5" customHeight="1">
      <c r="A922" s="156"/>
      <c r="S922" s="156"/>
    </row>
    <row r="923" ht="13.5" customHeight="1">
      <c r="A923" s="156"/>
      <c r="S923" s="156"/>
    </row>
    <row r="924" ht="13.5" customHeight="1">
      <c r="A924" s="156"/>
      <c r="S924" s="156"/>
    </row>
    <row r="925" ht="13.5" customHeight="1">
      <c r="A925" s="156"/>
      <c r="S925" s="156"/>
    </row>
    <row r="926" ht="13.5" customHeight="1">
      <c r="A926" s="156"/>
      <c r="S926" s="156"/>
    </row>
    <row r="927" ht="13.5" customHeight="1">
      <c r="A927" s="156"/>
      <c r="S927" s="156"/>
    </row>
    <row r="928" ht="13.5" customHeight="1">
      <c r="A928" s="156"/>
      <c r="S928" s="156"/>
    </row>
    <row r="929" ht="13.5" customHeight="1">
      <c r="A929" s="156"/>
      <c r="S929" s="156"/>
    </row>
    <row r="930" ht="13.5" customHeight="1">
      <c r="A930" s="156"/>
      <c r="S930" s="156"/>
    </row>
    <row r="931" ht="13.5" customHeight="1">
      <c r="A931" s="156"/>
      <c r="S931" s="156"/>
    </row>
    <row r="932" ht="13.5" customHeight="1">
      <c r="A932" s="156"/>
      <c r="S932" s="156"/>
    </row>
    <row r="933" ht="13.5" customHeight="1">
      <c r="A933" s="156"/>
      <c r="S933" s="156"/>
    </row>
    <row r="934" ht="13.5" customHeight="1">
      <c r="A934" s="156"/>
      <c r="S934" s="156"/>
    </row>
    <row r="935" ht="13.5" customHeight="1">
      <c r="A935" s="156"/>
      <c r="S935" s="156"/>
    </row>
    <row r="936" ht="13.5" customHeight="1">
      <c r="A936" s="156"/>
      <c r="S936" s="156"/>
    </row>
    <row r="937" ht="13.5" customHeight="1">
      <c r="A937" s="156"/>
      <c r="S937" s="156"/>
    </row>
    <row r="938" ht="13.5" customHeight="1">
      <c r="A938" s="156"/>
      <c r="S938" s="156"/>
    </row>
    <row r="939" ht="13.5" customHeight="1">
      <c r="A939" s="156"/>
      <c r="S939" s="156"/>
    </row>
    <row r="940" ht="13.5" customHeight="1">
      <c r="A940" s="156"/>
      <c r="S940" s="156"/>
    </row>
    <row r="941" ht="13.5" customHeight="1">
      <c r="A941" s="156"/>
      <c r="S941" s="156"/>
    </row>
    <row r="942" ht="13.5" customHeight="1">
      <c r="A942" s="156"/>
      <c r="S942" s="156"/>
    </row>
    <row r="943" ht="13.5" customHeight="1">
      <c r="A943" s="156"/>
      <c r="S943" s="156"/>
    </row>
    <row r="944" ht="13.5" customHeight="1">
      <c r="A944" s="156"/>
      <c r="S944" s="156"/>
    </row>
    <row r="945" ht="13.5" customHeight="1">
      <c r="A945" s="156"/>
      <c r="S945" s="156"/>
    </row>
    <row r="946" ht="13.5" customHeight="1">
      <c r="A946" s="156"/>
      <c r="S946" s="156"/>
    </row>
    <row r="947" ht="13.5" customHeight="1">
      <c r="A947" s="156"/>
      <c r="S947" s="156"/>
    </row>
    <row r="948" ht="13.5" customHeight="1">
      <c r="A948" s="156"/>
      <c r="S948" s="156"/>
    </row>
    <row r="949" ht="13.5" customHeight="1">
      <c r="A949" s="156"/>
      <c r="S949" s="156"/>
    </row>
    <row r="950" ht="13.5" customHeight="1">
      <c r="A950" s="156"/>
      <c r="S950" s="156"/>
    </row>
    <row r="951" ht="13.5" customHeight="1">
      <c r="A951" s="156"/>
      <c r="S951" s="156"/>
    </row>
    <row r="952" ht="13.5" customHeight="1">
      <c r="A952" s="156"/>
      <c r="S952" s="156"/>
    </row>
    <row r="953" ht="13.5" customHeight="1">
      <c r="A953" s="156"/>
      <c r="S953" s="156"/>
    </row>
    <row r="954" ht="13.5" customHeight="1">
      <c r="A954" s="156"/>
      <c r="S954" s="156"/>
    </row>
    <row r="955" ht="13.5" customHeight="1">
      <c r="A955" s="156"/>
      <c r="S955" s="156"/>
    </row>
    <row r="956" ht="13.5" customHeight="1">
      <c r="A956" s="156"/>
      <c r="S956" s="156"/>
    </row>
    <row r="957" ht="13.5" customHeight="1">
      <c r="A957" s="156"/>
      <c r="S957" s="156"/>
    </row>
    <row r="958" ht="13.5" customHeight="1">
      <c r="A958" s="156"/>
      <c r="S958" s="156"/>
    </row>
    <row r="959" ht="13.5" customHeight="1">
      <c r="A959" s="156"/>
      <c r="S959" s="156"/>
    </row>
    <row r="960" ht="13.5" customHeight="1">
      <c r="A960" s="156"/>
      <c r="S960" s="156"/>
    </row>
    <row r="961" ht="13.5" customHeight="1">
      <c r="A961" s="156"/>
      <c r="S961" s="156"/>
    </row>
    <row r="962" ht="13.5" customHeight="1">
      <c r="A962" s="156"/>
      <c r="S962" s="156"/>
    </row>
    <row r="963" ht="13.5" customHeight="1">
      <c r="A963" s="156"/>
      <c r="S963" s="156"/>
    </row>
    <row r="964" ht="13.5" customHeight="1">
      <c r="A964" s="156"/>
      <c r="S964" s="156"/>
    </row>
    <row r="965" ht="13.5" customHeight="1">
      <c r="A965" s="156"/>
      <c r="S965" s="156"/>
    </row>
    <row r="966" ht="13.5" customHeight="1">
      <c r="A966" s="156"/>
      <c r="S966" s="156"/>
    </row>
    <row r="967" ht="13.5" customHeight="1">
      <c r="A967" s="156"/>
      <c r="S967" s="156"/>
    </row>
    <row r="968" ht="13.5" customHeight="1">
      <c r="A968" s="156"/>
      <c r="S968" s="156"/>
    </row>
    <row r="969" ht="13.5" customHeight="1">
      <c r="A969" s="156"/>
      <c r="S969" s="156"/>
    </row>
    <row r="970" ht="13.5" customHeight="1">
      <c r="A970" s="156"/>
      <c r="S970" s="156"/>
    </row>
    <row r="971" ht="13.5" customHeight="1">
      <c r="A971" s="156"/>
      <c r="S971" s="156"/>
    </row>
    <row r="972" ht="13.5" customHeight="1">
      <c r="A972" s="156"/>
      <c r="S972" s="156"/>
    </row>
    <row r="973" ht="13.5" customHeight="1">
      <c r="A973" s="156"/>
      <c r="S973" s="156"/>
    </row>
    <row r="974" ht="13.5" customHeight="1">
      <c r="A974" s="156"/>
      <c r="S974" s="156"/>
    </row>
    <row r="975" ht="13.5" customHeight="1">
      <c r="A975" s="156"/>
      <c r="S975" s="156"/>
    </row>
    <row r="976" ht="13.5" customHeight="1">
      <c r="A976" s="156"/>
      <c r="S976" s="156"/>
    </row>
    <row r="977" ht="13.5" customHeight="1">
      <c r="A977" s="156"/>
      <c r="S977" s="156"/>
    </row>
    <row r="978" ht="13.5" customHeight="1">
      <c r="A978" s="156"/>
      <c r="S978" s="156"/>
    </row>
    <row r="979" ht="13.5" customHeight="1">
      <c r="A979" s="156"/>
      <c r="S979" s="156"/>
    </row>
    <row r="980" ht="13.5" customHeight="1">
      <c r="A980" s="156"/>
      <c r="S980" s="156"/>
    </row>
    <row r="981" ht="13.5" customHeight="1">
      <c r="A981" s="156"/>
      <c r="S981" s="156"/>
    </row>
    <row r="982" ht="13.5" customHeight="1">
      <c r="A982" s="156"/>
      <c r="S982" s="156"/>
    </row>
    <row r="983" ht="13.5" customHeight="1">
      <c r="A983" s="156"/>
      <c r="S983" s="156"/>
    </row>
    <row r="984" ht="13.5" customHeight="1">
      <c r="A984" s="156"/>
      <c r="S984" s="156"/>
    </row>
    <row r="985" ht="13.5" customHeight="1">
      <c r="A985" s="156"/>
      <c r="S985" s="156"/>
    </row>
    <row r="986" ht="13.5" customHeight="1">
      <c r="A986" s="156"/>
      <c r="S986" s="156"/>
    </row>
    <row r="987" ht="13.5" customHeight="1">
      <c r="A987" s="156"/>
      <c r="S987" s="156"/>
    </row>
    <row r="988" ht="13.5" customHeight="1">
      <c r="A988" s="156"/>
      <c r="S988" s="156"/>
    </row>
    <row r="989" ht="13.5" customHeight="1">
      <c r="A989" s="156"/>
      <c r="S989" s="156"/>
    </row>
    <row r="990" ht="13.5" customHeight="1">
      <c r="A990" s="156"/>
      <c r="S990" s="156"/>
    </row>
    <row r="991" ht="13.5" customHeight="1">
      <c r="A991" s="156"/>
      <c r="S991" s="156"/>
    </row>
    <row r="992" ht="13.5" customHeight="1">
      <c r="A992" s="156"/>
      <c r="S992" s="156"/>
    </row>
    <row r="993" ht="13.5" customHeight="1">
      <c r="A993" s="156"/>
      <c r="S993" s="156"/>
    </row>
    <row r="994" ht="13.5" customHeight="1">
      <c r="A994" s="156"/>
      <c r="S994" s="156"/>
    </row>
    <row r="995" ht="13.5" customHeight="1">
      <c r="A995" s="156"/>
      <c r="S995" s="156"/>
    </row>
    <row r="996" ht="13.5" customHeight="1">
      <c r="A996" s="156"/>
      <c r="S996" s="156"/>
    </row>
    <row r="997" ht="13.5" customHeight="1">
      <c r="A997" s="156"/>
      <c r="S997" s="156"/>
    </row>
    <row r="998" ht="13.5" customHeight="1">
      <c r="A998" s="156"/>
      <c r="S998" s="156"/>
    </row>
    <row r="999" ht="13.5" customHeight="1">
      <c r="A999" s="156"/>
      <c r="S999" s="156"/>
    </row>
    <row r="1000" ht="13.5" customHeight="1">
      <c r="A1000" s="156"/>
      <c r="S1000" s="156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2.57"/>
    <col customWidth="1" min="3" max="5" width="8.71"/>
    <col customWidth="1" min="6" max="9" width="9.0"/>
    <col customWidth="1" min="10" max="15" width="8.71"/>
    <col customWidth="1" min="16" max="16" width="10.29"/>
    <col customWidth="1" min="17" max="31" width="8.71"/>
    <col customWidth="1" min="32" max="32" width="10.29"/>
    <col customWidth="1" min="33" max="47" width="8.71"/>
    <col customWidth="1" min="48" max="48" width="10.29"/>
    <col customWidth="1" min="49" max="49" width="8.71"/>
  </cols>
  <sheetData>
    <row r="1" ht="13.5" customHeight="1">
      <c r="A1" s="156"/>
      <c r="F1" s="156"/>
      <c r="G1" s="156"/>
      <c r="H1" s="156"/>
      <c r="I1" s="156"/>
    </row>
    <row r="2" ht="13.5" customHeight="1">
      <c r="A2" s="156"/>
      <c r="C2" s="156" t="s">
        <v>726</v>
      </c>
      <c r="D2" s="156"/>
      <c r="E2" s="156"/>
      <c r="F2" s="156"/>
      <c r="G2" s="156"/>
      <c r="H2" s="156"/>
      <c r="I2" s="156"/>
    </row>
    <row r="3" ht="13.5" customHeight="1">
      <c r="A3" s="156"/>
      <c r="B3" s="156"/>
      <c r="C3" s="323" t="s">
        <v>727</v>
      </c>
      <c r="D3" s="323" t="s">
        <v>728</v>
      </c>
      <c r="E3" s="323" t="s">
        <v>729</v>
      </c>
      <c r="F3" s="323" t="s">
        <v>730</v>
      </c>
      <c r="G3" s="323" t="s">
        <v>731</v>
      </c>
      <c r="H3" s="323" t="s">
        <v>732</v>
      </c>
      <c r="I3" s="323" t="s">
        <v>733</v>
      </c>
      <c r="J3" s="323" t="s">
        <v>734</v>
      </c>
      <c r="K3" s="323" t="s">
        <v>735</v>
      </c>
      <c r="L3" s="323" t="s">
        <v>736</v>
      </c>
      <c r="M3" s="323" t="s">
        <v>737</v>
      </c>
      <c r="N3" s="323" t="s">
        <v>738</v>
      </c>
      <c r="O3" s="323" t="s">
        <v>739</v>
      </c>
      <c r="P3" s="323" t="s">
        <v>740</v>
      </c>
      <c r="Q3" s="323" t="s">
        <v>741</v>
      </c>
      <c r="R3" s="323" t="s">
        <v>742</v>
      </c>
      <c r="S3" s="323" t="s">
        <v>743</v>
      </c>
      <c r="T3" s="323" t="s">
        <v>744</v>
      </c>
      <c r="U3" s="323" t="s">
        <v>745</v>
      </c>
      <c r="V3" s="323" t="s">
        <v>746</v>
      </c>
      <c r="W3" s="323" t="s">
        <v>747</v>
      </c>
      <c r="X3" s="323" t="s">
        <v>748</v>
      </c>
      <c r="Y3" s="323" t="s">
        <v>749</v>
      </c>
      <c r="Z3" s="323" t="s">
        <v>750</v>
      </c>
      <c r="AA3" s="323" t="s">
        <v>751</v>
      </c>
      <c r="AB3" s="323" t="s">
        <v>752</v>
      </c>
      <c r="AC3" s="323" t="s">
        <v>753</v>
      </c>
      <c r="AD3" s="323" t="s">
        <v>754</v>
      </c>
      <c r="AE3" s="323" t="s">
        <v>755</v>
      </c>
      <c r="AF3" s="323" t="s">
        <v>756</v>
      </c>
      <c r="AG3" s="323" t="s">
        <v>757</v>
      </c>
      <c r="AH3" s="323" t="s">
        <v>758</v>
      </c>
      <c r="AI3" s="323" t="s">
        <v>759</v>
      </c>
      <c r="AJ3" s="323" t="s">
        <v>760</v>
      </c>
      <c r="AK3" s="323" t="s">
        <v>761</v>
      </c>
      <c r="AL3" s="323" t="s">
        <v>762</v>
      </c>
      <c r="AM3" s="323" t="s">
        <v>763</v>
      </c>
      <c r="AN3" s="323" t="s">
        <v>764</v>
      </c>
      <c r="AO3" s="323" t="s">
        <v>765</v>
      </c>
      <c r="AP3" s="323" t="s">
        <v>766</v>
      </c>
      <c r="AQ3" s="323" t="s">
        <v>767</v>
      </c>
      <c r="AR3" s="323" t="s">
        <v>768</v>
      </c>
      <c r="AS3" s="323" t="s">
        <v>769</v>
      </c>
      <c r="AT3" s="323" t="s">
        <v>770</v>
      </c>
      <c r="AU3" s="323" t="s">
        <v>771</v>
      </c>
      <c r="AV3" s="323" t="s">
        <v>58</v>
      </c>
      <c r="AW3" s="323" t="s">
        <v>772</v>
      </c>
    </row>
    <row r="4" ht="13.5" customHeight="1">
      <c r="A4" s="156"/>
      <c r="B4" s="156"/>
      <c r="C4" s="324" t="s">
        <v>773</v>
      </c>
      <c r="D4" s="324" t="s">
        <v>774</v>
      </c>
      <c r="E4" s="324" t="s">
        <v>775</v>
      </c>
      <c r="F4" s="324" t="s">
        <v>776</v>
      </c>
      <c r="G4" s="324" t="s">
        <v>777</v>
      </c>
      <c r="H4" s="324" t="s">
        <v>778</v>
      </c>
      <c r="I4" s="324" t="s">
        <v>779</v>
      </c>
      <c r="J4" s="324" t="s">
        <v>780</v>
      </c>
      <c r="K4" s="324" t="s">
        <v>781</v>
      </c>
      <c r="L4" s="324" t="s">
        <v>782</v>
      </c>
      <c r="M4" s="324" t="s">
        <v>783</v>
      </c>
      <c r="N4" s="324" t="s">
        <v>784</v>
      </c>
      <c r="O4" s="324" t="s">
        <v>785</v>
      </c>
      <c r="P4" s="324" t="s">
        <v>786</v>
      </c>
      <c r="Q4" s="324" t="s">
        <v>787</v>
      </c>
      <c r="R4" s="324" t="s">
        <v>788</v>
      </c>
      <c r="S4" s="324" t="s">
        <v>789</v>
      </c>
      <c r="T4" s="324" t="s">
        <v>790</v>
      </c>
      <c r="U4" s="324" t="s">
        <v>791</v>
      </c>
      <c r="V4" s="324" t="s">
        <v>792</v>
      </c>
      <c r="W4" s="324" t="s">
        <v>793</v>
      </c>
      <c r="X4" s="324" t="s">
        <v>794</v>
      </c>
      <c r="Y4" s="324" t="s">
        <v>795</v>
      </c>
      <c r="Z4" s="324" t="s">
        <v>796</v>
      </c>
      <c r="AA4" s="324" t="s">
        <v>797</v>
      </c>
      <c r="AB4" s="324" t="s">
        <v>798</v>
      </c>
      <c r="AC4" s="324" t="s">
        <v>799</v>
      </c>
      <c r="AD4" s="324" t="s">
        <v>800</v>
      </c>
      <c r="AE4" s="324" t="s">
        <v>801</v>
      </c>
      <c r="AF4" s="324" t="s">
        <v>802</v>
      </c>
      <c r="AG4" s="324" t="s">
        <v>803</v>
      </c>
      <c r="AH4" s="324" t="s">
        <v>804</v>
      </c>
      <c r="AI4" s="324" t="s">
        <v>805</v>
      </c>
      <c r="AJ4" s="324" t="s">
        <v>806</v>
      </c>
      <c r="AK4" s="324" t="s">
        <v>807</v>
      </c>
      <c r="AL4" s="324" t="s">
        <v>808</v>
      </c>
      <c r="AM4" s="324" t="s">
        <v>809</v>
      </c>
      <c r="AN4" s="324" t="s">
        <v>810</v>
      </c>
      <c r="AO4" s="324" t="s">
        <v>811</v>
      </c>
      <c r="AP4" s="324" t="s">
        <v>812</v>
      </c>
      <c r="AQ4" s="324" t="s">
        <v>813</v>
      </c>
      <c r="AR4" s="324" t="s">
        <v>814</v>
      </c>
      <c r="AS4" s="324" t="s">
        <v>815</v>
      </c>
      <c r="AT4" s="324" t="s">
        <v>816</v>
      </c>
      <c r="AU4" s="324" t="s">
        <v>817</v>
      </c>
      <c r="AV4" s="324" t="s">
        <v>818</v>
      </c>
      <c r="AW4" s="324" t="s">
        <v>819</v>
      </c>
    </row>
    <row r="5" ht="13.5" customHeight="1">
      <c r="A5" s="156"/>
      <c r="B5" s="156"/>
      <c r="C5" s="324" t="s">
        <v>820</v>
      </c>
      <c r="D5" s="324" t="s">
        <v>821</v>
      </c>
      <c r="E5" s="324" t="s">
        <v>822</v>
      </c>
      <c r="F5" s="324" t="s">
        <v>823</v>
      </c>
      <c r="G5" s="324" t="s">
        <v>824</v>
      </c>
      <c r="H5" s="324" t="s">
        <v>825</v>
      </c>
      <c r="I5" s="324" t="s">
        <v>826</v>
      </c>
      <c r="J5" s="324" t="s">
        <v>827</v>
      </c>
      <c r="K5" s="324" t="s">
        <v>828</v>
      </c>
      <c r="L5" s="324" t="s">
        <v>829</v>
      </c>
      <c r="M5" s="324" t="s">
        <v>830</v>
      </c>
      <c r="N5" s="324" t="s">
        <v>831</v>
      </c>
      <c r="O5" s="324" t="s">
        <v>832</v>
      </c>
      <c r="P5" s="324" t="s">
        <v>833</v>
      </c>
      <c r="Q5" s="324" t="s">
        <v>834</v>
      </c>
      <c r="R5" s="324" t="s">
        <v>835</v>
      </c>
      <c r="S5" s="324" t="s">
        <v>836</v>
      </c>
      <c r="T5" s="324" t="s">
        <v>837</v>
      </c>
      <c r="U5" s="324" t="s">
        <v>838</v>
      </c>
      <c r="V5" s="324" t="s">
        <v>839</v>
      </c>
      <c r="W5" s="324" t="s">
        <v>840</v>
      </c>
      <c r="X5" s="324" t="s">
        <v>841</v>
      </c>
      <c r="Y5" s="324" t="s">
        <v>842</v>
      </c>
      <c r="Z5" s="324" t="s">
        <v>843</v>
      </c>
      <c r="AA5" s="324" t="s">
        <v>844</v>
      </c>
      <c r="AB5" s="324" t="s">
        <v>845</v>
      </c>
      <c r="AC5" s="324" t="s">
        <v>846</v>
      </c>
      <c r="AD5" s="324" t="s">
        <v>847</v>
      </c>
      <c r="AE5" s="324" t="s">
        <v>848</v>
      </c>
      <c r="AF5" s="324" t="s">
        <v>849</v>
      </c>
      <c r="AG5" s="324" t="s">
        <v>850</v>
      </c>
      <c r="AH5" s="324" t="s">
        <v>851</v>
      </c>
      <c r="AI5" s="324" t="s">
        <v>852</v>
      </c>
      <c r="AJ5" s="324" t="s">
        <v>853</v>
      </c>
      <c r="AK5" s="324" t="s">
        <v>854</v>
      </c>
      <c r="AL5" s="324" t="s">
        <v>855</v>
      </c>
      <c r="AM5" s="324" t="s">
        <v>856</v>
      </c>
      <c r="AN5" s="324" t="s">
        <v>857</v>
      </c>
      <c r="AO5" s="324" t="s">
        <v>858</v>
      </c>
      <c r="AP5" s="324" t="s">
        <v>859</v>
      </c>
      <c r="AQ5" s="324" t="s">
        <v>860</v>
      </c>
      <c r="AR5" s="324" t="s">
        <v>861</v>
      </c>
      <c r="AS5" s="324" t="s">
        <v>862</v>
      </c>
      <c r="AT5" s="324" t="s">
        <v>863</v>
      </c>
      <c r="AU5" s="324" t="s">
        <v>864</v>
      </c>
      <c r="AV5" s="324" t="s">
        <v>865</v>
      </c>
      <c r="AW5" s="324" t="s">
        <v>866</v>
      </c>
    </row>
    <row r="6" ht="13.5" customHeight="1">
      <c r="A6" s="156"/>
      <c r="B6" s="156"/>
      <c r="C6" s="324" t="s">
        <v>867</v>
      </c>
      <c r="D6" s="324" t="s">
        <v>868</v>
      </c>
      <c r="E6" s="324" t="s">
        <v>869</v>
      </c>
      <c r="F6" s="324" t="s">
        <v>870</v>
      </c>
      <c r="G6" s="324" t="s">
        <v>871</v>
      </c>
      <c r="H6" s="324" t="s">
        <v>872</v>
      </c>
      <c r="I6" s="324" t="s">
        <v>873</v>
      </c>
      <c r="J6" s="324" t="s">
        <v>874</v>
      </c>
      <c r="K6" s="324" t="s">
        <v>875</v>
      </c>
      <c r="L6" s="324" t="s">
        <v>876</v>
      </c>
      <c r="M6" s="324" t="s">
        <v>877</v>
      </c>
      <c r="N6" s="324" t="s">
        <v>878</v>
      </c>
      <c r="O6" s="324" t="s">
        <v>879</v>
      </c>
      <c r="P6" s="324" t="s">
        <v>880</v>
      </c>
      <c r="Q6" s="324" t="s">
        <v>881</v>
      </c>
      <c r="R6" s="324" t="s">
        <v>882</v>
      </c>
      <c r="S6" s="324" t="s">
        <v>883</v>
      </c>
      <c r="T6" s="324" t="s">
        <v>884</v>
      </c>
      <c r="U6" s="324" t="s">
        <v>885</v>
      </c>
      <c r="V6" s="324" t="s">
        <v>886</v>
      </c>
      <c r="W6" s="324" t="s">
        <v>887</v>
      </c>
      <c r="X6" s="324" t="s">
        <v>888</v>
      </c>
      <c r="Y6" s="324" t="s">
        <v>889</v>
      </c>
      <c r="Z6" s="324" t="s">
        <v>890</v>
      </c>
      <c r="AA6" s="324" t="s">
        <v>891</v>
      </c>
      <c r="AB6" s="324" t="s">
        <v>892</v>
      </c>
      <c r="AC6" s="324" t="s">
        <v>893</v>
      </c>
      <c r="AD6" s="324" t="s">
        <v>894</v>
      </c>
      <c r="AE6" s="324" t="s">
        <v>895</v>
      </c>
      <c r="AF6" s="324" t="s">
        <v>896</v>
      </c>
      <c r="AG6" s="324" t="s">
        <v>897</v>
      </c>
      <c r="AH6" s="324" t="s">
        <v>898</v>
      </c>
      <c r="AI6" s="324" t="s">
        <v>899</v>
      </c>
      <c r="AJ6" s="324" t="s">
        <v>900</v>
      </c>
      <c r="AK6" s="324" t="s">
        <v>901</v>
      </c>
      <c r="AL6" s="324" t="s">
        <v>902</v>
      </c>
      <c r="AM6" s="324" t="s">
        <v>903</v>
      </c>
      <c r="AN6" s="324" t="s">
        <v>904</v>
      </c>
      <c r="AO6" s="324" t="s">
        <v>905</v>
      </c>
      <c r="AP6" s="324" t="s">
        <v>906</v>
      </c>
      <c r="AQ6" s="324" t="s">
        <v>907</v>
      </c>
      <c r="AR6" s="324" t="s">
        <v>908</v>
      </c>
      <c r="AS6" s="324" t="s">
        <v>909</v>
      </c>
      <c r="AT6" s="324" t="s">
        <v>910</v>
      </c>
      <c r="AU6" s="324" t="s">
        <v>911</v>
      </c>
      <c r="AV6" s="324" t="s">
        <v>912</v>
      </c>
      <c r="AW6" s="324" t="s">
        <v>913</v>
      </c>
    </row>
    <row r="7" ht="13.5" customHeight="1">
      <c r="A7" s="156"/>
      <c r="B7" s="156"/>
      <c r="C7" s="324" t="s">
        <v>914</v>
      </c>
      <c r="D7" s="324" t="s">
        <v>915</v>
      </c>
      <c r="E7" s="324" t="s">
        <v>916</v>
      </c>
      <c r="F7" s="324" t="s">
        <v>917</v>
      </c>
      <c r="G7" s="324" t="s">
        <v>918</v>
      </c>
      <c r="H7" s="324" t="s">
        <v>919</v>
      </c>
      <c r="I7" s="324" t="s">
        <v>920</v>
      </c>
      <c r="J7" s="324" t="s">
        <v>921</v>
      </c>
      <c r="K7" s="324" t="s">
        <v>922</v>
      </c>
      <c r="L7" s="324" t="s">
        <v>923</v>
      </c>
      <c r="M7" s="324" t="s">
        <v>924</v>
      </c>
      <c r="N7" s="324" t="s">
        <v>925</v>
      </c>
      <c r="O7" s="324" t="s">
        <v>926</v>
      </c>
      <c r="P7" s="324" t="s">
        <v>927</v>
      </c>
      <c r="Q7" s="324" t="s">
        <v>928</v>
      </c>
      <c r="R7" s="324" t="s">
        <v>929</v>
      </c>
      <c r="S7" s="324" t="s">
        <v>930</v>
      </c>
      <c r="T7" s="324" t="s">
        <v>931</v>
      </c>
      <c r="U7" s="324" t="s">
        <v>932</v>
      </c>
      <c r="V7" s="324" t="s">
        <v>933</v>
      </c>
      <c r="W7" s="324" t="s">
        <v>934</v>
      </c>
      <c r="X7" s="324" t="s">
        <v>935</v>
      </c>
      <c r="Y7" s="324" t="s">
        <v>936</v>
      </c>
      <c r="Z7" s="324" t="s">
        <v>937</v>
      </c>
      <c r="AA7" s="324" t="s">
        <v>938</v>
      </c>
      <c r="AB7" s="324" t="s">
        <v>939</v>
      </c>
      <c r="AC7" s="324" t="s">
        <v>940</v>
      </c>
      <c r="AD7" s="324" t="s">
        <v>941</v>
      </c>
      <c r="AE7" s="324" t="s">
        <v>942</v>
      </c>
      <c r="AF7" s="324" t="s">
        <v>943</v>
      </c>
      <c r="AG7" s="324" t="s">
        <v>944</v>
      </c>
      <c r="AH7" s="324" t="s">
        <v>945</v>
      </c>
      <c r="AI7" s="324" t="s">
        <v>946</v>
      </c>
      <c r="AJ7" s="324" t="s">
        <v>947</v>
      </c>
      <c r="AK7" s="324" t="s">
        <v>948</v>
      </c>
      <c r="AL7" s="324" t="s">
        <v>949</v>
      </c>
      <c r="AM7" s="324" t="s">
        <v>950</v>
      </c>
      <c r="AN7" s="324" t="s">
        <v>951</v>
      </c>
      <c r="AO7" s="324" t="s">
        <v>952</v>
      </c>
      <c r="AP7" s="324" t="s">
        <v>953</v>
      </c>
      <c r="AQ7" s="324" t="s">
        <v>954</v>
      </c>
      <c r="AR7" s="324" t="s">
        <v>955</v>
      </c>
      <c r="AS7" s="324" t="s">
        <v>956</v>
      </c>
      <c r="AT7" s="324" t="s">
        <v>957</v>
      </c>
      <c r="AU7" s="324" t="s">
        <v>958</v>
      </c>
      <c r="AV7" s="324" t="s">
        <v>959</v>
      </c>
      <c r="AW7" s="324" t="s">
        <v>960</v>
      </c>
    </row>
    <row r="8" ht="13.5" customHeight="1">
      <c r="A8" s="156"/>
      <c r="B8" s="156"/>
      <c r="C8" s="324" t="s">
        <v>961</v>
      </c>
      <c r="D8" s="324" t="s">
        <v>962</v>
      </c>
      <c r="E8" s="324" t="s">
        <v>963</v>
      </c>
      <c r="F8" s="324" t="s">
        <v>964</v>
      </c>
      <c r="G8" s="324" t="s">
        <v>965</v>
      </c>
      <c r="H8" s="324" t="s">
        <v>966</v>
      </c>
      <c r="I8" s="324" t="s">
        <v>967</v>
      </c>
      <c r="J8" s="324" t="s">
        <v>968</v>
      </c>
      <c r="K8" s="324" t="s">
        <v>969</v>
      </c>
      <c r="L8" s="324" t="s">
        <v>970</v>
      </c>
      <c r="M8" s="324" t="s">
        <v>971</v>
      </c>
      <c r="N8" s="324" t="s">
        <v>972</v>
      </c>
      <c r="O8" s="324" t="s">
        <v>973</v>
      </c>
      <c r="P8" s="324" t="s">
        <v>974</v>
      </c>
      <c r="Q8" s="324" t="s">
        <v>975</v>
      </c>
      <c r="R8" s="324" t="s">
        <v>976</v>
      </c>
      <c r="S8" s="324" t="s">
        <v>977</v>
      </c>
      <c r="T8" s="324" t="s">
        <v>978</v>
      </c>
      <c r="U8" s="324" t="s">
        <v>979</v>
      </c>
      <c r="V8" s="324" t="s">
        <v>980</v>
      </c>
      <c r="W8" s="324" t="s">
        <v>981</v>
      </c>
      <c r="X8" s="324" t="s">
        <v>982</v>
      </c>
      <c r="Y8" s="324" t="s">
        <v>983</v>
      </c>
      <c r="Z8" s="324" t="s">
        <v>984</v>
      </c>
      <c r="AA8" s="324" t="s">
        <v>985</v>
      </c>
      <c r="AB8" s="324" t="s">
        <v>986</v>
      </c>
      <c r="AC8" s="324" t="s">
        <v>987</v>
      </c>
      <c r="AD8" s="324" t="s">
        <v>988</v>
      </c>
      <c r="AE8" s="324" t="s">
        <v>989</v>
      </c>
      <c r="AF8" s="324" t="s">
        <v>990</v>
      </c>
      <c r="AG8" s="324" t="s">
        <v>991</v>
      </c>
      <c r="AH8" s="324" t="s">
        <v>992</v>
      </c>
      <c r="AI8" s="324" t="s">
        <v>993</v>
      </c>
      <c r="AJ8" s="324" t="s">
        <v>994</v>
      </c>
      <c r="AK8" s="324" t="s">
        <v>995</v>
      </c>
      <c r="AL8" s="324" t="s">
        <v>996</v>
      </c>
      <c r="AM8" s="324" t="s">
        <v>997</v>
      </c>
      <c r="AN8" s="324" t="s">
        <v>998</v>
      </c>
      <c r="AO8" s="324" t="s">
        <v>999</v>
      </c>
      <c r="AP8" s="324" t="s">
        <v>1000</v>
      </c>
      <c r="AQ8" s="324" t="s">
        <v>1001</v>
      </c>
      <c r="AR8" s="324" t="s">
        <v>1002</v>
      </c>
      <c r="AS8" s="324" t="s">
        <v>1003</v>
      </c>
      <c r="AT8" s="324" t="s">
        <v>1004</v>
      </c>
      <c r="AU8" s="324" t="s">
        <v>1005</v>
      </c>
      <c r="AV8" s="324" t="s">
        <v>1006</v>
      </c>
      <c r="AW8" s="324" t="s">
        <v>1007</v>
      </c>
    </row>
    <row r="9" ht="13.5" customHeight="1">
      <c r="A9" s="156"/>
      <c r="B9" s="156"/>
      <c r="C9" s="324" t="s">
        <v>1008</v>
      </c>
      <c r="D9" s="324" t="s">
        <v>1009</v>
      </c>
      <c r="E9" s="324" t="s">
        <v>1010</v>
      </c>
      <c r="F9" s="324" t="s">
        <v>1011</v>
      </c>
      <c r="G9" s="324" t="s">
        <v>1012</v>
      </c>
      <c r="H9" s="324" t="s">
        <v>1013</v>
      </c>
      <c r="I9" s="324" t="s">
        <v>1014</v>
      </c>
      <c r="J9" s="324" t="s">
        <v>1015</v>
      </c>
      <c r="K9" s="324" t="s">
        <v>1016</v>
      </c>
      <c r="L9" s="324" t="s">
        <v>1017</v>
      </c>
      <c r="M9" s="324" t="s">
        <v>1018</v>
      </c>
      <c r="N9" s="324" t="s">
        <v>1019</v>
      </c>
      <c r="O9" s="324" t="s">
        <v>1020</v>
      </c>
      <c r="P9" s="324" t="s">
        <v>1021</v>
      </c>
      <c r="Q9" s="324" t="s">
        <v>1022</v>
      </c>
      <c r="R9" s="324" t="s">
        <v>1023</v>
      </c>
      <c r="S9" s="324" t="s">
        <v>1024</v>
      </c>
      <c r="T9" s="324" t="s">
        <v>1025</v>
      </c>
      <c r="U9" s="324" t="s">
        <v>1026</v>
      </c>
      <c r="V9" s="324" t="s">
        <v>1027</v>
      </c>
      <c r="W9" s="324" t="s">
        <v>1028</v>
      </c>
      <c r="X9" s="324" t="s">
        <v>1029</v>
      </c>
      <c r="Y9" s="324" t="s">
        <v>1030</v>
      </c>
      <c r="Z9" s="324" t="s">
        <v>1031</v>
      </c>
      <c r="AA9" s="324" t="s">
        <v>1032</v>
      </c>
      <c r="AB9" s="324" t="s">
        <v>1033</v>
      </c>
      <c r="AC9" s="324" t="s">
        <v>1034</v>
      </c>
      <c r="AD9" s="324" t="s">
        <v>1035</v>
      </c>
      <c r="AE9" s="324" t="s">
        <v>1036</v>
      </c>
      <c r="AF9" s="324" t="s">
        <v>1037</v>
      </c>
      <c r="AG9" s="324" t="s">
        <v>1038</v>
      </c>
      <c r="AH9" s="324" t="s">
        <v>1039</v>
      </c>
      <c r="AI9" s="324" t="s">
        <v>1040</v>
      </c>
      <c r="AJ9" s="324" t="s">
        <v>1041</v>
      </c>
      <c r="AK9" s="324" t="s">
        <v>1042</v>
      </c>
      <c r="AL9" s="324" t="s">
        <v>1043</v>
      </c>
      <c r="AM9" s="324" t="s">
        <v>1044</v>
      </c>
      <c r="AN9" s="324" t="s">
        <v>1045</v>
      </c>
      <c r="AO9" s="324" t="s">
        <v>1046</v>
      </c>
      <c r="AP9" s="324" t="s">
        <v>1047</v>
      </c>
      <c r="AQ9" s="324" t="s">
        <v>1048</v>
      </c>
      <c r="AR9" s="324" t="s">
        <v>1049</v>
      </c>
      <c r="AS9" s="324" t="s">
        <v>1050</v>
      </c>
      <c r="AT9" s="324" t="s">
        <v>1051</v>
      </c>
      <c r="AU9" s="324" t="s">
        <v>1052</v>
      </c>
      <c r="AV9" s="324" t="s">
        <v>1053</v>
      </c>
      <c r="AW9" s="324" t="s">
        <v>1054</v>
      </c>
    </row>
    <row r="10" ht="13.5" customHeight="1">
      <c r="A10" s="156"/>
      <c r="B10" s="156"/>
      <c r="C10" s="324" t="s">
        <v>1055</v>
      </c>
      <c r="D10" s="324" t="s">
        <v>1056</v>
      </c>
      <c r="E10" s="324" t="s">
        <v>1057</v>
      </c>
      <c r="F10" s="324" t="s">
        <v>1058</v>
      </c>
      <c r="G10" s="324" t="s">
        <v>1059</v>
      </c>
      <c r="H10" s="324" t="s">
        <v>1060</v>
      </c>
      <c r="I10" s="324" t="s">
        <v>1061</v>
      </c>
      <c r="J10" s="324" t="s">
        <v>1062</v>
      </c>
      <c r="K10" s="324" t="s">
        <v>1063</v>
      </c>
      <c r="L10" s="324" t="s">
        <v>1064</v>
      </c>
      <c r="M10" s="324" t="s">
        <v>1065</v>
      </c>
      <c r="N10" s="324" t="s">
        <v>1066</v>
      </c>
      <c r="O10" s="324" t="s">
        <v>1067</v>
      </c>
      <c r="P10" s="324" t="s">
        <v>1068</v>
      </c>
      <c r="Q10" s="324" t="s">
        <v>1069</v>
      </c>
      <c r="R10" s="324" t="s">
        <v>1070</v>
      </c>
      <c r="S10" s="324" t="s">
        <v>1071</v>
      </c>
      <c r="T10" s="324" t="s">
        <v>1072</v>
      </c>
      <c r="U10" s="324" t="s">
        <v>1073</v>
      </c>
      <c r="V10" s="324" t="s">
        <v>1074</v>
      </c>
      <c r="W10" s="324" t="s">
        <v>1075</v>
      </c>
      <c r="X10" s="324" t="s">
        <v>1076</v>
      </c>
      <c r="Y10" s="324" t="s">
        <v>1077</v>
      </c>
      <c r="Z10" s="324" t="s">
        <v>1078</v>
      </c>
      <c r="AA10" s="324" t="s">
        <v>1079</v>
      </c>
      <c r="AB10" s="324" t="s">
        <v>1080</v>
      </c>
      <c r="AC10" s="324" t="s">
        <v>1081</v>
      </c>
      <c r="AD10" s="324" t="s">
        <v>1082</v>
      </c>
      <c r="AE10" s="324" t="s">
        <v>1083</v>
      </c>
      <c r="AF10" s="324" t="s">
        <v>1084</v>
      </c>
      <c r="AG10" s="324" t="s">
        <v>1085</v>
      </c>
      <c r="AH10" s="324" t="s">
        <v>1086</v>
      </c>
      <c r="AI10" s="324" t="s">
        <v>1087</v>
      </c>
      <c r="AJ10" s="324" t="s">
        <v>1088</v>
      </c>
      <c r="AK10" s="324" t="s">
        <v>1089</v>
      </c>
      <c r="AL10" s="324" t="s">
        <v>1090</v>
      </c>
      <c r="AM10" s="324" t="s">
        <v>1091</v>
      </c>
      <c r="AN10" s="324" t="s">
        <v>1092</v>
      </c>
      <c r="AO10" s="324" t="s">
        <v>1093</v>
      </c>
      <c r="AP10" s="324" t="s">
        <v>1094</v>
      </c>
      <c r="AQ10" s="324" t="s">
        <v>1095</v>
      </c>
      <c r="AR10" s="324" t="s">
        <v>1096</v>
      </c>
      <c r="AS10" s="324" t="s">
        <v>1097</v>
      </c>
      <c r="AT10" s="324" t="s">
        <v>1098</v>
      </c>
      <c r="AU10" s="324" t="s">
        <v>1099</v>
      </c>
      <c r="AV10" s="324" t="s">
        <v>1100</v>
      </c>
      <c r="AW10" s="324" t="s">
        <v>1101</v>
      </c>
    </row>
    <row r="11" ht="13.5" customHeight="1">
      <c r="A11" s="156"/>
      <c r="B11" s="156"/>
      <c r="C11" s="324" t="s">
        <v>1102</v>
      </c>
      <c r="D11" s="324" t="s">
        <v>1103</v>
      </c>
      <c r="E11" s="324" t="s">
        <v>1104</v>
      </c>
      <c r="F11" s="324" t="s">
        <v>1105</v>
      </c>
      <c r="G11" s="324" t="s">
        <v>1106</v>
      </c>
      <c r="H11" s="324" t="s">
        <v>1107</v>
      </c>
      <c r="I11" s="324" t="s">
        <v>1108</v>
      </c>
      <c r="J11" s="324" t="s">
        <v>1109</v>
      </c>
      <c r="K11" s="324" t="s">
        <v>1110</v>
      </c>
      <c r="L11" s="324" t="s">
        <v>1111</v>
      </c>
      <c r="M11" s="324" t="s">
        <v>1112</v>
      </c>
      <c r="N11" s="324" t="s">
        <v>1113</v>
      </c>
      <c r="O11" s="324" t="s">
        <v>1114</v>
      </c>
      <c r="P11" s="324" t="s">
        <v>1115</v>
      </c>
      <c r="Q11" s="324" t="s">
        <v>1116</v>
      </c>
      <c r="R11" s="324" t="s">
        <v>1117</v>
      </c>
      <c r="S11" s="324" t="s">
        <v>1118</v>
      </c>
      <c r="T11" s="324" t="s">
        <v>1119</v>
      </c>
      <c r="U11" s="324" t="s">
        <v>1120</v>
      </c>
      <c r="V11" s="324" t="s">
        <v>1121</v>
      </c>
      <c r="W11" s="324" t="s">
        <v>1122</v>
      </c>
      <c r="X11" s="324" t="s">
        <v>1123</v>
      </c>
      <c r="Y11" s="324" t="s">
        <v>1124</v>
      </c>
      <c r="Z11" s="324" t="s">
        <v>1125</v>
      </c>
      <c r="AA11" s="324" t="s">
        <v>1126</v>
      </c>
      <c r="AB11" s="324" t="s">
        <v>1127</v>
      </c>
      <c r="AC11" s="324" t="s">
        <v>1128</v>
      </c>
      <c r="AD11" s="324" t="s">
        <v>1129</v>
      </c>
      <c r="AE11" s="324" t="s">
        <v>1130</v>
      </c>
      <c r="AF11" s="324" t="s">
        <v>1131</v>
      </c>
      <c r="AG11" s="324" t="s">
        <v>1132</v>
      </c>
      <c r="AH11" s="324" t="s">
        <v>1133</v>
      </c>
      <c r="AI11" s="324" t="s">
        <v>1134</v>
      </c>
      <c r="AJ11" s="324" t="s">
        <v>1135</v>
      </c>
      <c r="AK11" s="324" t="s">
        <v>1136</v>
      </c>
      <c r="AL11" s="324" t="s">
        <v>1137</v>
      </c>
      <c r="AM11" s="324" t="s">
        <v>1138</v>
      </c>
      <c r="AN11" s="324" t="s">
        <v>1139</v>
      </c>
      <c r="AO11" s="324" t="s">
        <v>1140</v>
      </c>
      <c r="AP11" s="324" t="s">
        <v>1141</v>
      </c>
      <c r="AQ11" s="324" t="s">
        <v>1142</v>
      </c>
      <c r="AR11" s="324" t="s">
        <v>1143</v>
      </c>
      <c r="AS11" s="324" t="s">
        <v>1144</v>
      </c>
      <c r="AT11" s="324" t="s">
        <v>1145</v>
      </c>
      <c r="AU11" s="324" t="s">
        <v>1146</v>
      </c>
      <c r="AV11" s="324" t="s">
        <v>1147</v>
      </c>
      <c r="AW11" s="324" t="s">
        <v>1148</v>
      </c>
    </row>
    <row r="12" ht="13.5" customHeight="1">
      <c r="A12" s="156"/>
      <c r="B12" s="156"/>
      <c r="C12" s="324" t="s">
        <v>1149</v>
      </c>
      <c r="D12" s="324" t="s">
        <v>1150</v>
      </c>
      <c r="E12" s="324" t="s">
        <v>1151</v>
      </c>
      <c r="F12" s="324" t="s">
        <v>1152</v>
      </c>
      <c r="G12" s="324" t="s">
        <v>1153</v>
      </c>
      <c r="H12" s="324" t="s">
        <v>1154</v>
      </c>
      <c r="I12" s="324" t="s">
        <v>1155</v>
      </c>
      <c r="J12" s="324" t="s">
        <v>1156</v>
      </c>
      <c r="K12" s="324" t="s">
        <v>1157</v>
      </c>
      <c r="L12" s="324" t="s">
        <v>1158</v>
      </c>
      <c r="M12" s="324" t="s">
        <v>1159</v>
      </c>
      <c r="N12" s="324" t="s">
        <v>1160</v>
      </c>
      <c r="O12" s="324" t="s">
        <v>1161</v>
      </c>
      <c r="P12" s="324" t="s">
        <v>1162</v>
      </c>
      <c r="Q12" s="324" t="s">
        <v>1163</v>
      </c>
      <c r="R12" s="324" t="s">
        <v>1164</v>
      </c>
      <c r="S12" s="324" t="s">
        <v>1165</v>
      </c>
      <c r="T12" s="324" t="s">
        <v>1166</v>
      </c>
      <c r="U12" s="324" t="s">
        <v>1167</v>
      </c>
      <c r="V12" s="324" t="s">
        <v>1168</v>
      </c>
      <c r="W12" s="324" t="s">
        <v>1169</v>
      </c>
      <c r="X12" s="324" t="s">
        <v>1170</v>
      </c>
      <c r="Y12" s="324" t="s">
        <v>1171</v>
      </c>
      <c r="Z12" s="324" t="s">
        <v>1172</v>
      </c>
      <c r="AA12" s="324" t="s">
        <v>1173</v>
      </c>
      <c r="AB12" s="324" t="s">
        <v>1174</v>
      </c>
      <c r="AC12" s="324" t="s">
        <v>1175</v>
      </c>
      <c r="AD12" s="324" t="s">
        <v>1176</v>
      </c>
      <c r="AE12" s="324" t="s">
        <v>1177</v>
      </c>
      <c r="AF12" s="324" t="s">
        <v>1178</v>
      </c>
      <c r="AG12" s="324" t="s">
        <v>1179</v>
      </c>
      <c r="AH12" s="324" t="s">
        <v>1180</v>
      </c>
      <c r="AI12" s="324" t="s">
        <v>1181</v>
      </c>
      <c r="AJ12" s="324" t="s">
        <v>1182</v>
      </c>
      <c r="AK12" s="324" t="s">
        <v>1183</v>
      </c>
      <c r="AL12" s="324" t="s">
        <v>1184</v>
      </c>
      <c r="AM12" s="324" t="s">
        <v>1185</v>
      </c>
      <c r="AN12" s="324" t="s">
        <v>1186</v>
      </c>
      <c r="AO12" s="324" t="s">
        <v>1187</v>
      </c>
      <c r="AP12" s="324" t="s">
        <v>1188</v>
      </c>
      <c r="AQ12" s="324" t="s">
        <v>1189</v>
      </c>
      <c r="AR12" s="324" t="s">
        <v>1190</v>
      </c>
      <c r="AS12" s="324" t="s">
        <v>1191</v>
      </c>
      <c r="AT12" s="324" t="s">
        <v>1192</v>
      </c>
      <c r="AU12" s="324" t="s">
        <v>1193</v>
      </c>
      <c r="AV12" s="324" t="s">
        <v>1194</v>
      </c>
      <c r="AW12" s="324" t="s">
        <v>1195</v>
      </c>
    </row>
    <row r="13" ht="13.5" customHeight="1">
      <c r="A13" s="156"/>
      <c r="B13" s="156"/>
      <c r="C13" s="324" t="s">
        <v>1196</v>
      </c>
      <c r="D13" s="324" t="s">
        <v>1197</v>
      </c>
      <c r="E13" s="324" t="s">
        <v>1198</v>
      </c>
      <c r="F13" s="324" t="s">
        <v>1199</v>
      </c>
      <c r="G13" s="324" t="s">
        <v>1200</v>
      </c>
      <c r="H13" s="324" t="s">
        <v>1201</v>
      </c>
      <c r="I13" s="324" t="s">
        <v>1202</v>
      </c>
      <c r="J13" s="324" t="s">
        <v>1203</v>
      </c>
      <c r="K13" s="324" t="s">
        <v>1204</v>
      </c>
      <c r="L13" s="324" t="s">
        <v>1205</v>
      </c>
      <c r="M13" s="324" t="s">
        <v>1206</v>
      </c>
      <c r="N13" s="324" t="s">
        <v>1207</v>
      </c>
      <c r="O13" s="324" t="s">
        <v>1208</v>
      </c>
      <c r="P13" s="324" t="s">
        <v>1209</v>
      </c>
      <c r="Q13" s="324" t="s">
        <v>1210</v>
      </c>
      <c r="R13" s="324" t="s">
        <v>1211</v>
      </c>
      <c r="S13" s="324" t="s">
        <v>1212</v>
      </c>
      <c r="T13" s="324" t="s">
        <v>1213</v>
      </c>
      <c r="U13" s="324" t="s">
        <v>1214</v>
      </c>
      <c r="V13" s="324" t="s">
        <v>1215</v>
      </c>
      <c r="W13" s="324" t="s">
        <v>1216</v>
      </c>
      <c r="X13" s="324" t="s">
        <v>1217</v>
      </c>
      <c r="Y13" s="324" t="s">
        <v>1218</v>
      </c>
      <c r="Z13" s="324" t="s">
        <v>1219</v>
      </c>
      <c r="AA13" s="324" t="s">
        <v>1220</v>
      </c>
      <c r="AB13" s="324" t="s">
        <v>1221</v>
      </c>
      <c r="AC13" s="324" t="s">
        <v>1222</v>
      </c>
      <c r="AD13" s="324" t="s">
        <v>1223</v>
      </c>
      <c r="AE13" s="324" t="s">
        <v>1224</v>
      </c>
      <c r="AF13" s="324" t="s">
        <v>1225</v>
      </c>
      <c r="AG13" s="324" t="s">
        <v>1226</v>
      </c>
      <c r="AH13" s="324" t="s">
        <v>1227</v>
      </c>
      <c r="AI13" s="324" t="s">
        <v>1228</v>
      </c>
      <c r="AJ13" s="324" t="s">
        <v>1229</v>
      </c>
      <c r="AK13" s="324" t="s">
        <v>1230</v>
      </c>
      <c r="AL13" s="324" t="s">
        <v>1231</v>
      </c>
      <c r="AM13" s="324" t="s">
        <v>1232</v>
      </c>
      <c r="AN13" s="324" t="s">
        <v>1233</v>
      </c>
      <c r="AO13" s="324" t="s">
        <v>1234</v>
      </c>
      <c r="AP13" s="324" t="s">
        <v>1235</v>
      </c>
      <c r="AQ13" s="324" t="s">
        <v>1236</v>
      </c>
      <c r="AR13" s="324" t="s">
        <v>1237</v>
      </c>
      <c r="AS13" s="324" t="s">
        <v>1238</v>
      </c>
      <c r="AT13" s="324" t="s">
        <v>1239</v>
      </c>
      <c r="AU13" s="324" t="s">
        <v>1240</v>
      </c>
      <c r="AV13" s="324" t="s">
        <v>1241</v>
      </c>
      <c r="AW13" s="324" t="s">
        <v>1242</v>
      </c>
    </row>
    <row r="14" ht="13.5" customHeight="1">
      <c r="A14" s="156"/>
      <c r="B14" s="156"/>
      <c r="C14" s="324" t="s">
        <v>1243</v>
      </c>
      <c r="D14" s="324" t="s">
        <v>1244</v>
      </c>
      <c r="E14" s="324" t="s">
        <v>1245</v>
      </c>
      <c r="F14" s="324" t="s">
        <v>1246</v>
      </c>
      <c r="G14" s="324" t="s">
        <v>1247</v>
      </c>
      <c r="H14" s="324" t="s">
        <v>1248</v>
      </c>
      <c r="I14" s="324" t="s">
        <v>1249</v>
      </c>
      <c r="J14" s="324" t="s">
        <v>1250</v>
      </c>
      <c r="K14" s="324" t="s">
        <v>1251</v>
      </c>
      <c r="L14" s="324" t="s">
        <v>1252</v>
      </c>
      <c r="M14" s="324" t="s">
        <v>1253</v>
      </c>
      <c r="N14" s="324" t="s">
        <v>1254</v>
      </c>
      <c r="O14" s="324" t="s">
        <v>1255</v>
      </c>
      <c r="P14" s="324" t="s">
        <v>1256</v>
      </c>
      <c r="Q14" s="324" t="s">
        <v>1257</v>
      </c>
      <c r="R14" s="324" t="s">
        <v>1258</v>
      </c>
      <c r="S14" s="324" t="s">
        <v>1259</v>
      </c>
      <c r="T14" s="324" t="s">
        <v>1260</v>
      </c>
      <c r="U14" s="324" t="s">
        <v>1261</v>
      </c>
      <c r="V14" s="324" t="s">
        <v>1262</v>
      </c>
      <c r="W14" s="324" t="s">
        <v>1263</v>
      </c>
      <c r="X14" s="324" t="s">
        <v>1264</v>
      </c>
      <c r="Y14" s="324" t="s">
        <v>1265</v>
      </c>
      <c r="Z14" s="324" t="s">
        <v>1266</v>
      </c>
      <c r="AA14" s="324" t="s">
        <v>1267</v>
      </c>
      <c r="AB14" s="324" t="s">
        <v>1268</v>
      </c>
      <c r="AC14" s="324" t="s">
        <v>1269</v>
      </c>
      <c r="AD14" s="324" t="s">
        <v>1270</v>
      </c>
      <c r="AE14" s="324" t="s">
        <v>1271</v>
      </c>
      <c r="AF14" s="324" t="s">
        <v>1272</v>
      </c>
      <c r="AG14" s="324" t="s">
        <v>1273</v>
      </c>
      <c r="AH14" s="324" t="s">
        <v>1274</v>
      </c>
      <c r="AI14" s="324" t="s">
        <v>1275</v>
      </c>
      <c r="AJ14" s="324" t="s">
        <v>1276</v>
      </c>
      <c r="AK14" s="324" t="s">
        <v>1277</v>
      </c>
      <c r="AL14" s="324" t="s">
        <v>1278</v>
      </c>
      <c r="AM14" s="324" t="s">
        <v>1279</v>
      </c>
      <c r="AN14" s="324" t="s">
        <v>1280</v>
      </c>
      <c r="AO14" s="324" t="s">
        <v>1281</v>
      </c>
      <c r="AP14" s="324" t="s">
        <v>1282</v>
      </c>
      <c r="AQ14" s="324" t="s">
        <v>1283</v>
      </c>
      <c r="AR14" s="324" t="s">
        <v>1284</v>
      </c>
      <c r="AS14" s="324" t="s">
        <v>1285</v>
      </c>
      <c r="AT14" s="324" t="s">
        <v>1286</v>
      </c>
      <c r="AU14" s="324" t="s">
        <v>1287</v>
      </c>
      <c r="AV14" s="324" t="s">
        <v>1288</v>
      </c>
      <c r="AW14" s="324" t="s">
        <v>1289</v>
      </c>
    </row>
    <row r="15" ht="13.5" customHeight="1">
      <c r="A15" s="156"/>
      <c r="B15" s="156"/>
      <c r="C15" s="324" t="s">
        <v>1290</v>
      </c>
      <c r="D15" s="324" t="s">
        <v>1291</v>
      </c>
      <c r="E15" s="324" t="s">
        <v>1292</v>
      </c>
      <c r="F15" s="324" t="s">
        <v>1293</v>
      </c>
      <c r="G15" s="324" t="s">
        <v>1294</v>
      </c>
      <c r="H15" s="324" t="s">
        <v>1295</v>
      </c>
      <c r="I15" s="324" t="s">
        <v>1296</v>
      </c>
      <c r="J15" s="324" t="s">
        <v>1297</v>
      </c>
      <c r="K15" s="324" t="s">
        <v>1298</v>
      </c>
      <c r="L15" s="324" t="s">
        <v>1299</v>
      </c>
      <c r="M15" s="324" t="s">
        <v>1300</v>
      </c>
      <c r="N15" s="324" t="s">
        <v>1301</v>
      </c>
      <c r="O15" s="324" t="s">
        <v>1302</v>
      </c>
      <c r="P15" s="324" t="s">
        <v>1303</v>
      </c>
      <c r="Q15" s="324" t="s">
        <v>1304</v>
      </c>
      <c r="R15" s="324" t="s">
        <v>1305</v>
      </c>
      <c r="S15" s="324" t="s">
        <v>1306</v>
      </c>
      <c r="T15" s="324" t="s">
        <v>1307</v>
      </c>
      <c r="U15" s="324" t="s">
        <v>1308</v>
      </c>
      <c r="V15" s="324" t="s">
        <v>1309</v>
      </c>
      <c r="W15" s="324" t="s">
        <v>1310</v>
      </c>
      <c r="X15" s="324" t="s">
        <v>1311</v>
      </c>
      <c r="Y15" s="324" t="s">
        <v>1312</v>
      </c>
      <c r="Z15" s="324" t="s">
        <v>1313</v>
      </c>
      <c r="AA15" s="324" t="s">
        <v>1314</v>
      </c>
      <c r="AB15" s="324" t="s">
        <v>1315</v>
      </c>
      <c r="AC15" s="324" t="s">
        <v>1316</v>
      </c>
      <c r="AD15" s="324" t="s">
        <v>1317</v>
      </c>
      <c r="AE15" s="324" t="s">
        <v>1318</v>
      </c>
      <c r="AF15" s="324" t="s">
        <v>1319</v>
      </c>
      <c r="AG15" s="324" t="s">
        <v>1320</v>
      </c>
      <c r="AH15" s="324" t="s">
        <v>1321</v>
      </c>
      <c r="AI15" s="324" t="s">
        <v>1322</v>
      </c>
      <c r="AJ15" s="324" t="s">
        <v>1323</v>
      </c>
      <c r="AK15" s="324" t="s">
        <v>1324</v>
      </c>
      <c r="AL15" s="324" t="s">
        <v>1325</v>
      </c>
      <c r="AM15" s="324" t="s">
        <v>1326</v>
      </c>
      <c r="AN15" s="324" t="s">
        <v>1327</v>
      </c>
      <c r="AO15" s="324" t="s">
        <v>1328</v>
      </c>
      <c r="AP15" s="324" t="s">
        <v>1329</v>
      </c>
      <c r="AQ15" s="324" t="s">
        <v>1330</v>
      </c>
      <c r="AR15" s="324" t="s">
        <v>1331</v>
      </c>
      <c r="AS15" s="324" t="s">
        <v>1332</v>
      </c>
      <c r="AT15" s="324" t="s">
        <v>1333</v>
      </c>
      <c r="AU15" s="324" t="s">
        <v>1334</v>
      </c>
      <c r="AV15" s="324" t="s">
        <v>1335</v>
      </c>
      <c r="AW15" s="324" t="s">
        <v>1336</v>
      </c>
    </row>
    <row r="16" ht="13.5" customHeight="1">
      <c r="A16" s="156"/>
      <c r="B16" s="156"/>
      <c r="C16" s="324" t="s">
        <v>1337</v>
      </c>
      <c r="D16" s="324" t="s">
        <v>1338</v>
      </c>
      <c r="E16" s="324" t="s">
        <v>1339</v>
      </c>
      <c r="F16" s="324" t="s">
        <v>1340</v>
      </c>
      <c r="G16" s="324" t="s">
        <v>1341</v>
      </c>
      <c r="H16" s="324" t="s">
        <v>1342</v>
      </c>
      <c r="I16" s="324" t="s">
        <v>1343</v>
      </c>
      <c r="J16" s="324" t="s">
        <v>1344</v>
      </c>
      <c r="K16" s="324" t="s">
        <v>1345</v>
      </c>
      <c r="L16" s="324" t="s">
        <v>1346</v>
      </c>
      <c r="M16" s="324" t="s">
        <v>1347</v>
      </c>
      <c r="N16" s="324" t="s">
        <v>1348</v>
      </c>
      <c r="O16" s="324" t="s">
        <v>1349</v>
      </c>
      <c r="P16" s="324" t="s">
        <v>1350</v>
      </c>
      <c r="Q16" s="324" t="s">
        <v>1351</v>
      </c>
      <c r="R16" s="324" t="s">
        <v>1352</v>
      </c>
      <c r="S16" s="324" t="s">
        <v>1353</v>
      </c>
      <c r="T16" s="324" t="s">
        <v>1354</v>
      </c>
      <c r="U16" s="324" t="s">
        <v>1355</v>
      </c>
      <c r="V16" s="324" t="s">
        <v>1356</v>
      </c>
      <c r="W16" s="324" t="s">
        <v>1357</v>
      </c>
      <c r="X16" s="324" t="s">
        <v>1358</v>
      </c>
      <c r="Y16" s="324" t="s">
        <v>1359</v>
      </c>
      <c r="Z16" s="324" t="s">
        <v>1360</v>
      </c>
      <c r="AA16" s="324" t="s">
        <v>1361</v>
      </c>
      <c r="AB16" s="324" t="s">
        <v>1362</v>
      </c>
      <c r="AC16" s="324" t="s">
        <v>1363</v>
      </c>
      <c r="AD16" s="324" t="s">
        <v>1364</v>
      </c>
      <c r="AE16" s="324" t="s">
        <v>1365</v>
      </c>
      <c r="AF16" s="324" t="s">
        <v>1366</v>
      </c>
      <c r="AG16" s="324" t="s">
        <v>1367</v>
      </c>
      <c r="AH16" s="324" t="s">
        <v>1368</v>
      </c>
      <c r="AI16" s="324" t="s">
        <v>1369</v>
      </c>
      <c r="AJ16" s="324" t="s">
        <v>1370</v>
      </c>
      <c r="AK16" s="324" t="s">
        <v>1371</v>
      </c>
      <c r="AL16" s="324" t="s">
        <v>1372</v>
      </c>
      <c r="AM16" s="324" t="s">
        <v>1373</v>
      </c>
      <c r="AN16" s="324" t="s">
        <v>1374</v>
      </c>
      <c r="AO16" s="324" t="s">
        <v>1375</v>
      </c>
      <c r="AP16" s="324" t="s">
        <v>1376</v>
      </c>
      <c r="AQ16" s="324" t="s">
        <v>1377</v>
      </c>
      <c r="AR16" s="324" t="s">
        <v>1378</v>
      </c>
      <c r="AS16" s="324" t="s">
        <v>1379</v>
      </c>
      <c r="AT16" s="324" t="s">
        <v>1380</v>
      </c>
      <c r="AU16" s="324" t="s">
        <v>1381</v>
      </c>
      <c r="AV16" s="324" t="s">
        <v>1382</v>
      </c>
      <c r="AW16" s="324" t="s">
        <v>1383</v>
      </c>
    </row>
    <row r="17" ht="13.5" customHeight="1">
      <c r="A17" s="156"/>
      <c r="C17" s="324" t="s">
        <v>1384</v>
      </c>
      <c r="D17" s="324" t="s">
        <v>1385</v>
      </c>
      <c r="E17" s="324" t="s">
        <v>1386</v>
      </c>
      <c r="F17" s="324" t="s">
        <v>1387</v>
      </c>
      <c r="G17" s="324" t="s">
        <v>1388</v>
      </c>
      <c r="H17" s="324" t="s">
        <v>1389</v>
      </c>
      <c r="I17" s="324" t="s">
        <v>1390</v>
      </c>
      <c r="J17" s="324" t="s">
        <v>1391</v>
      </c>
      <c r="K17" s="324" t="s">
        <v>1392</v>
      </c>
      <c r="L17" s="325" t="s">
        <v>1393</v>
      </c>
      <c r="M17" s="325" t="s">
        <v>1394</v>
      </c>
      <c r="N17" s="325" t="s">
        <v>1395</v>
      </c>
      <c r="O17" s="325" t="s">
        <v>1396</v>
      </c>
      <c r="P17" s="325" t="s">
        <v>1397</v>
      </c>
      <c r="Q17" s="325" t="s">
        <v>1398</v>
      </c>
      <c r="R17" s="325" t="s">
        <v>1399</v>
      </c>
      <c r="S17" s="325" t="s">
        <v>1400</v>
      </c>
      <c r="T17" s="325" t="s">
        <v>1401</v>
      </c>
      <c r="U17" s="325" t="s">
        <v>1402</v>
      </c>
      <c r="V17" s="325" t="s">
        <v>1403</v>
      </c>
      <c r="W17" s="325" t="s">
        <v>1404</v>
      </c>
      <c r="X17" s="325" t="s">
        <v>1405</v>
      </c>
      <c r="Y17" s="325" t="s">
        <v>1406</v>
      </c>
      <c r="Z17" s="325" t="s">
        <v>1407</v>
      </c>
      <c r="AA17" s="325" t="s">
        <v>1408</v>
      </c>
      <c r="AB17" s="325" t="s">
        <v>1409</v>
      </c>
      <c r="AC17" s="325" t="s">
        <v>1410</v>
      </c>
      <c r="AD17" s="325" t="s">
        <v>1411</v>
      </c>
      <c r="AE17" s="325" t="s">
        <v>1412</v>
      </c>
      <c r="AF17" s="325" t="s">
        <v>1413</v>
      </c>
      <c r="AG17" s="325" t="s">
        <v>1414</v>
      </c>
      <c r="AH17" s="325" t="s">
        <v>1415</v>
      </c>
      <c r="AI17" s="325" t="s">
        <v>1416</v>
      </c>
      <c r="AJ17" s="325" t="s">
        <v>1417</v>
      </c>
      <c r="AK17" s="325" t="s">
        <v>1418</v>
      </c>
      <c r="AL17" s="325" t="s">
        <v>1419</v>
      </c>
      <c r="AM17" s="325" t="s">
        <v>1420</v>
      </c>
      <c r="AN17" s="325" t="s">
        <v>1421</v>
      </c>
      <c r="AO17" s="325" t="s">
        <v>1422</v>
      </c>
      <c r="AP17" s="325" t="s">
        <v>1423</v>
      </c>
      <c r="AQ17" s="325" t="s">
        <v>1424</v>
      </c>
      <c r="AR17" s="325" t="s">
        <v>1425</v>
      </c>
      <c r="AS17" s="325" t="s">
        <v>1426</v>
      </c>
      <c r="AT17" s="325" t="s">
        <v>1427</v>
      </c>
      <c r="AU17" s="325" t="s">
        <v>1428</v>
      </c>
      <c r="AV17" s="325" t="s">
        <v>1429</v>
      </c>
      <c r="AW17" s="325" t="s">
        <v>1430</v>
      </c>
    </row>
    <row r="18" ht="13.5" customHeight="1">
      <c r="A18" s="156"/>
      <c r="C18" s="324" t="s">
        <v>1431</v>
      </c>
      <c r="D18" s="324" t="s">
        <v>1432</v>
      </c>
      <c r="E18" s="324" t="s">
        <v>1433</v>
      </c>
      <c r="F18" s="324" t="s">
        <v>1434</v>
      </c>
      <c r="G18" s="324" t="s">
        <v>1435</v>
      </c>
      <c r="H18" s="324" t="s">
        <v>1436</v>
      </c>
      <c r="I18" s="324" t="s">
        <v>1437</v>
      </c>
      <c r="J18" s="324" t="s">
        <v>1438</v>
      </c>
      <c r="K18" s="324" t="s">
        <v>1439</v>
      </c>
      <c r="L18" s="325" t="s">
        <v>1440</v>
      </c>
      <c r="M18" s="325" t="s">
        <v>1441</v>
      </c>
      <c r="N18" s="325" t="s">
        <v>1442</v>
      </c>
      <c r="O18" s="325" t="s">
        <v>1443</v>
      </c>
      <c r="P18" s="325" t="s">
        <v>1444</v>
      </c>
      <c r="Q18" s="325" t="s">
        <v>1445</v>
      </c>
      <c r="R18" s="325" t="s">
        <v>1446</v>
      </c>
      <c r="S18" s="325" t="s">
        <v>1447</v>
      </c>
      <c r="T18" s="325" t="s">
        <v>1448</v>
      </c>
      <c r="U18" s="325" t="s">
        <v>1449</v>
      </c>
      <c r="V18" s="325" t="s">
        <v>1450</v>
      </c>
      <c r="W18" s="325" t="s">
        <v>1451</v>
      </c>
      <c r="X18" s="325" t="s">
        <v>1452</v>
      </c>
      <c r="Y18" s="325" t="s">
        <v>1453</v>
      </c>
      <c r="Z18" s="325" t="s">
        <v>1454</v>
      </c>
      <c r="AA18" s="325" t="s">
        <v>1455</v>
      </c>
      <c r="AB18" s="325" t="s">
        <v>1456</v>
      </c>
      <c r="AC18" s="325" t="s">
        <v>1457</v>
      </c>
      <c r="AD18" s="325" t="s">
        <v>1458</v>
      </c>
      <c r="AE18" s="325" t="s">
        <v>1459</v>
      </c>
      <c r="AF18" s="325" t="s">
        <v>1460</v>
      </c>
      <c r="AG18" s="325" t="s">
        <v>1461</v>
      </c>
      <c r="AH18" s="325" t="s">
        <v>1462</v>
      </c>
      <c r="AI18" s="325" t="s">
        <v>1463</v>
      </c>
      <c r="AJ18" s="325" t="s">
        <v>1464</v>
      </c>
      <c r="AK18" s="325" t="s">
        <v>1465</v>
      </c>
      <c r="AL18" s="325" t="s">
        <v>1466</v>
      </c>
      <c r="AM18" s="325" t="s">
        <v>1467</v>
      </c>
      <c r="AN18" s="325" t="s">
        <v>1468</v>
      </c>
      <c r="AO18" s="325" t="s">
        <v>1469</v>
      </c>
      <c r="AP18" s="325" t="s">
        <v>1470</v>
      </c>
      <c r="AQ18" s="325" t="s">
        <v>1471</v>
      </c>
      <c r="AR18" s="325" t="s">
        <v>1472</v>
      </c>
      <c r="AS18" s="325" t="s">
        <v>1473</v>
      </c>
      <c r="AT18" s="325" t="s">
        <v>1474</v>
      </c>
      <c r="AU18" s="325" t="s">
        <v>1475</v>
      </c>
      <c r="AV18" s="325" t="s">
        <v>1476</v>
      </c>
      <c r="AW18" s="325" t="s">
        <v>1477</v>
      </c>
    </row>
    <row r="19" ht="13.5" customHeight="1">
      <c r="A19" s="156"/>
      <c r="C19" s="324" t="s">
        <v>1478</v>
      </c>
      <c r="D19" s="324" t="s">
        <v>1479</v>
      </c>
      <c r="E19" s="324" t="s">
        <v>1480</v>
      </c>
      <c r="F19" s="324" t="s">
        <v>1481</v>
      </c>
      <c r="G19" s="324" t="s">
        <v>1482</v>
      </c>
      <c r="H19" s="324" t="s">
        <v>1483</v>
      </c>
      <c r="I19" s="324" t="s">
        <v>1484</v>
      </c>
      <c r="J19" s="324" t="s">
        <v>1485</v>
      </c>
      <c r="K19" s="324" t="s">
        <v>1486</v>
      </c>
      <c r="L19" s="325" t="s">
        <v>1487</v>
      </c>
      <c r="M19" s="325" t="s">
        <v>1488</v>
      </c>
      <c r="N19" s="325" t="s">
        <v>1489</v>
      </c>
      <c r="O19" s="325" t="s">
        <v>1490</v>
      </c>
      <c r="P19" s="325" t="s">
        <v>1491</v>
      </c>
      <c r="Q19" s="325" t="s">
        <v>1492</v>
      </c>
      <c r="S19" s="325" t="s">
        <v>1493</v>
      </c>
      <c r="T19" s="325" t="s">
        <v>1494</v>
      </c>
      <c r="U19" s="325" t="s">
        <v>1495</v>
      </c>
      <c r="V19" s="325" t="s">
        <v>1496</v>
      </c>
      <c r="W19" s="325" t="s">
        <v>1497</v>
      </c>
      <c r="X19" s="325" t="s">
        <v>1498</v>
      </c>
      <c r="Y19" s="325" t="s">
        <v>1499</v>
      </c>
      <c r="Z19" s="325" t="s">
        <v>1500</v>
      </c>
      <c r="AA19" s="325" t="s">
        <v>1501</v>
      </c>
      <c r="AB19" s="325" t="s">
        <v>1502</v>
      </c>
      <c r="AC19" s="325" t="s">
        <v>1503</v>
      </c>
      <c r="AD19" s="325" t="s">
        <v>1504</v>
      </c>
      <c r="AE19" s="325" t="s">
        <v>1505</v>
      </c>
      <c r="AF19" s="325" t="s">
        <v>1506</v>
      </c>
      <c r="AG19" s="325" t="s">
        <v>1507</v>
      </c>
      <c r="AH19" s="325" t="s">
        <v>1508</v>
      </c>
      <c r="AI19" s="325" t="s">
        <v>1509</v>
      </c>
      <c r="AJ19" s="325" t="s">
        <v>1510</v>
      </c>
      <c r="AK19" s="325" t="s">
        <v>1511</v>
      </c>
      <c r="AL19" s="325" t="s">
        <v>1512</v>
      </c>
      <c r="AM19" s="325" t="s">
        <v>1513</v>
      </c>
      <c r="AN19" s="325" t="s">
        <v>1514</v>
      </c>
      <c r="AO19" s="325" t="s">
        <v>1515</v>
      </c>
      <c r="AP19" s="325" t="s">
        <v>1516</v>
      </c>
      <c r="AQ19" s="325" t="s">
        <v>1517</v>
      </c>
      <c r="AR19" s="325" t="s">
        <v>1518</v>
      </c>
      <c r="AS19" s="325" t="s">
        <v>1519</v>
      </c>
      <c r="AT19" s="325" t="s">
        <v>1520</v>
      </c>
      <c r="AU19" s="325" t="s">
        <v>1521</v>
      </c>
      <c r="AV19" s="325" t="s">
        <v>1522</v>
      </c>
      <c r="AW19" s="325" t="s">
        <v>1523</v>
      </c>
    </row>
    <row r="20" ht="13.5" customHeight="1">
      <c r="A20" s="156"/>
      <c r="C20" s="324" t="s">
        <v>1524</v>
      </c>
      <c r="D20" s="324" t="s">
        <v>1525</v>
      </c>
      <c r="E20" s="324" t="s">
        <v>1526</v>
      </c>
      <c r="F20" s="324" t="s">
        <v>1527</v>
      </c>
      <c r="G20" s="324" t="s">
        <v>1528</v>
      </c>
      <c r="H20" s="324" t="s">
        <v>1529</v>
      </c>
      <c r="I20" s="324" t="s">
        <v>1530</v>
      </c>
      <c r="J20" s="324" t="s">
        <v>1531</v>
      </c>
      <c r="K20" s="324" t="s">
        <v>1532</v>
      </c>
      <c r="L20" s="325" t="s">
        <v>1533</v>
      </c>
      <c r="M20" s="325" t="s">
        <v>1534</v>
      </c>
      <c r="N20" s="325" t="s">
        <v>1535</v>
      </c>
      <c r="O20" s="325" t="s">
        <v>1536</v>
      </c>
      <c r="P20" s="325" t="s">
        <v>1537</v>
      </c>
      <c r="Q20" s="325" t="s">
        <v>1538</v>
      </c>
      <c r="S20" s="325" t="s">
        <v>1539</v>
      </c>
      <c r="T20" s="325" t="s">
        <v>1540</v>
      </c>
      <c r="U20" s="325" t="s">
        <v>1541</v>
      </c>
      <c r="V20" s="325" t="s">
        <v>1542</v>
      </c>
      <c r="W20" s="325" t="s">
        <v>1543</v>
      </c>
      <c r="X20" s="325" t="s">
        <v>1544</v>
      </c>
      <c r="Y20" s="325" t="s">
        <v>1545</v>
      </c>
      <c r="Z20" s="325" t="s">
        <v>1546</v>
      </c>
      <c r="AA20" s="325" t="s">
        <v>1547</v>
      </c>
      <c r="AB20" s="325" t="s">
        <v>1548</v>
      </c>
      <c r="AC20" s="325" t="s">
        <v>1549</v>
      </c>
      <c r="AD20" s="325" t="s">
        <v>1550</v>
      </c>
      <c r="AE20" s="325" t="s">
        <v>1551</v>
      </c>
      <c r="AF20" s="325" t="s">
        <v>1552</v>
      </c>
      <c r="AG20" s="325" t="s">
        <v>1553</v>
      </c>
      <c r="AH20" s="325" t="s">
        <v>1554</v>
      </c>
      <c r="AI20" s="325" t="s">
        <v>1555</v>
      </c>
      <c r="AJ20" s="325" t="s">
        <v>1556</v>
      </c>
      <c r="AK20" s="325" t="s">
        <v>1557</v>
      </c>
      <c r="AL20" s="325" t="s">
        <v>1558</v>
      </c>
      <c r="AM20" s="325" t="s">
        <v>1559</v>
      </c>
      <c r="AN20" s="325" t="s">
        <v>1560</v>
      </c>
      <c r="AO20" s="325" t="s">
        <v>1561</v>
      </c>
      <c r="AP20" s="325" t="s">
        <v>1562</v>
      </c>
      <c r="AQ20" s="325" t="s">
        <v>1563</v>
      </c>
      <c r="AR20" s="325" t="s">
        <v>1564</v>
      </c>
      <c r="AS20" s="325" t="s">
        <v>1565</v>
      </c>
      <c r="AT20" s="325" t="s">
        <v>1566</v>
      </c>
      <c r="AU20" s="325" t="s">
        <v>1567</v>
      </c>
      <c r="AV20" s="325" t="s">
        <v>1568</v>
      </c>
      <c r="AW20" s="325" t="s">
        <v>1569</v>
      </c>
    </row>
    <row r="21" ht="13.5" customHeight="1">
      <c r="A21" s="156"/>
      <c r="C21" s="324" t="s">
        <v>1570</v>
      </c>
      <c r="D21" s="324" t="s">
        <v>1571</v>
      </c>
      <c r="E21" s="324" t="s">
        <v>1572</v>
      </c>
      <c r="F21" s="324" t="s">
        <v>1573</v>
      </c>
      <c r="G21" s="324" t="s">
        <v>1574</v>
      </c>
      <c r="H21" s="324" t="s">
        <v>1575</v>
      </c>
      <c r="I21" s="324" t="s">
        <v>1576</v>
      </c>
      <c r="J21" s="324" t="s">
        <v>1577</v>
      </c>
      <c r="K21" s="324" t="s">
        <v>1578</v>
      </c>
      <c r="L21" s="325" t="s">
        <v>1579</v>
      </c>
      <c r="M21" s="325" t="s">
        <v>1580</v>
      </c>
      <c r="N21" s="325" t="s">
        <v>1581</v>
      </c>
      <c r="O21" s="325" t="s">
        <v>1582</v>
      </c>
      <c r="P21" s="325" t="s">
        <v>1583</v>
      </c>
      <c r="Q21" s="325" t="s">
        <v>1584</v>
      </c>
      <c r="S21" s="325" t="s">
        <v>1585</v>
      </c>
      <c r="U21" s="325" t="s">
        <v>1586</v>
      </c>
      <c r="V21" s="325" t="s">
        <v>1587</v>
      </c>
      <c r="W21" s="325" t="s">
        <v>1588</v>
      </c>
      <c r="X21" s="325" t="s">
        <v>1589</v>
      </c>
      <c r="Y21" s="325" t="s">
        <v>1590</v>
      </c>
      <c r="Z21" s="325" t="s">
        <v>1591</v>
      </c>
      <c r="AA21" s="325" t="s">
        <v>1592</v>
      </c>
      <c r="AB21" s="325" t="s">
        <v>1593</v>
      </c>
      <c r="AC21" s="325" t="s">
        <v>1594</v>
      </c>
      <c r="AD21" s="325" t="s">
        <v>1595</v>
      </c>
      <c r="AE21" s="325" t="s">
        <v>1596</v>
      </c>
      <c r="AF21" s="325" t="s">
        <v>1597</v>
      </c>
      <c r="AG21" s="325" t="s">
        <v>1598</v>
      </c>
      <c r="AH21" s="325" t="s">
        <v>1599</v>
      </c>
      <c r="AI21" s="325" t="s">
        <v>1600</v>
      </c>
      <c r="AJ21" s="325" t="s">
        <v>1601</v>
      </c>
      <c r="AK21" s="325" t="s">
        <v>1602</v>
      </c>
      <c r="AL21" s="325" t="s">
        <v>1603</v>
      </c>
      <c r="AN21" s="325" t="s">
        <v>1604</v>
      </c>
      <c r="AO21" s="325" t="s">
        <v>1605</v>
      </c>
      <c r="AP21" s="325" t="s">
        <v>1606</v>
      </c>
      <c r="AQ21" s="325" t="s">
        <v>1607</v>
      </c>
      <c r="AR21" s="325" t="s">
        <v>1608</v>
      </c>
      <c r="AS21" s="325" t="s">
        <v>1609</v>
      </c>
      <c r="AT21" s="325" t="s">
        <v>1610</v>
      </c>
      <c r="AU21" s="325" t="s">
        <v>1611</v>
      </c>
      <c r="AV21" s="325" t="s">
        <v>1612</v>
      </c>
      <c r="AW21" s="325" t="s">
        <v>1613</v>
      </c>
    </row>
    <row r="22" ht="13.5" customHeight="1">
      <c r="A22" s="156"/>
      <c r="C22" s="324" t="s">
        <v>1614</v>
      </c>
      <c r="D22" s="324" t="s">
        <v>1615</v>
      </c>
      <c r="E22" s="324" t="s">
        <v>1616</v>
      </c>
      <c r="F22" s="324" t="s">
        <v>1617</v>
      </c>
      <c r="G22" s="324" t="s">
        <v>1618</v>
      </c>
      <c r="H22" s="324" t="s">
        <v>1619</v>
      </c>
      <c r="I22" s="324" t="s">
        <v>1620</v>
      </c>
      <c r="J22" s="324" t="s">
        <v>1621</v>
      </c>
      <c r="K22" s="324" t="s">
        <v>1622</v>
      </c>
      <c r="L22" s="325" t="s">
        <v>1623</v>
      </c>
      <c r="M22" s="325" t="s">
        <v>1624</v>
      </c>
      <c r="N22" s="325" t="s">
        <v>1625</v>
      </c>
      <c r="O22" s="325" t="s">
        <v>1626</v>
      </c>
      <c r="P22" s="325" t="s">
        <v>1627</v>
      </c>
      <c r="Q22" s="325" t="s">
        <v>1628</v>
      </c>
      <c r="S22" s="325" t="s">
        <v>1629</v>
      </c>
      <c r="U22" s="325" t="s">
        <v>1630</v>
      </c>
      <c r="V22" s="325" t="s">
        <v>1631</v>
      </c>
      <c r="W22" s="325" t="s">
        <v>1632</v>
      </c>
      <c r="X22" s="325" t="s">
        <v>1633</v>
      </c>
      <c r="Y22" s="325" t="s">
        <v>1634</v>
      </c>
      <c r="Z22" s="325" t="s">
        <v>1635</v>
      </c>
      <c r="AA22" s="325" t="s">
        <v>1636</v>
      </c>
      <c r="AB22" s="325" t="s">
        <v>1637</v>
      </c>
      <c r="AC22" s="325" t="s">
        <v>1638</v>
      </c>
      <c r="AD22" s="325" t="s">
        <v>1639</v>
      </c>
      <c r="AE22" s="325" t="s">
        <v>1640</v>
      </c>
      <c r="AF22" s="325" t="s">
        <v>1641</v>
      </c>
      <c r="AG22" s="325" t="s">
        <v>1642</v>
      </c>
      <c r="AH22" s="325" t="s">
        <v>1643</v>
      </c>
      <c r="AI22" s="325" t="s">
        <v>1644</v>
      </c>
      <c r="AJ22" s="325" t="s">
        <v>1645</v>
      </c>
      <c r="AK22" s="325" t="s">
        <v>1646</v>
      </c>
      <c r="AL22" s="325" t="s">
        <v>1647</v>
      </c>
      <c r="AN22" s="325" t="s">
        <v>1648</v>
      </c>
      <c r="AO22" s="325" t="s">
        <v>1649</v>
      </c>
      <c r="AP22" s="325" t="s">
        <v>1650</v>
      </c>
      <c r="AQ22" s="325" t="s">
        <v>1651</v>
      </c>
      <c r="AR22" s="325" t="s">
        <v>1652</v>
      </c>
      <c r="AS22" s="325" t="s">
        <v>1653</v>
      </c>
      <c r="AU22" s="325" t="s">
        <v>1654</v>
      </c>
      <c r="AV22" s="325" t="s">
        <v>1655</v>
      </c>
      <c r="AW22" s="325" t="s">
        <v>1656</v>
      </c>
    </row>
    <row r="23" ht="13.5" customHeight="1">
      <c r="A23" s="156"/>
      <c r="C23" s="324" t="s">
        <v>1657</v>
      </c>
      <c r="D23" s="324" t="s">
        <v>1658</v>
      </c>
      <c r="E23" s="324" t="s">
        <v>1659</v>
      </c>
      <c r="F23" s="324" t="s">
        <v>1660</v>
      </c>
      <c r="G23" s="324" t="s">
        <v>1661</v>
      </c>
      <c r="H23" s="324" t="s">
        <v>1662</v>
      </c>
      <c r="I23" s="324" t="s">
        <v>1663</v>
      </c>
      <c r="J23" s="324" t="s">
        <v>1664</v>
      </c>
      <c r="K23" s="324" t="s">
        <v>1665</v>
      </c>
      <c r="L23" s="325" t="s">
        <v>1666</v>
      </c>
      <c r="M23" s="325" t="s">
        <v>1667</v>
      </c>
      <c r="N23" s="325" t="s">
        <v>1668</v>
      </c>
      <c r="O23" s="325" t="s">
        <v>1669</v>
      </c>
      <c r="P23" s="325" t="s">
        <v>1670</v>
      </c>
      <c r="Q23" s="325" t="s">
        <v>1671</v>
      </c>
      <c r="U23" s="325" t="s">
        <v>1672</v>
      </c>
      <c r="V23" s="325" t="s">
        <v>1673</v>
      </c>
      <c r="W23" s="325" t="s">
        <v>1674</v>
      </c>
      <c r="X23" s="325" t="s">
        <v>1675</v>
      </c>
      <c r="Y23" s="325" t="s">
        <v>1676</v>
      </c>
      <c r="Z23" s="325" t="s">
        <v>1677</v>
      </c>
      <c r="AB23" s="325" t="s">
        <v>1678</v>
      </c>
      <c r="AC23" s="325" t="s">
        <v>1679</v>
      </c>
      <c r="AD23" s="325" t="s">
        <v>1680</v>
      </c>
      <c r="AE23" s="325" t="s">
        <v>1681</v>
      </c>
      <c r="AF23" s="325" t="s">
        <v>1682</v>
      </c>
      <c r="AI23" s="325" t="s">
        <v>1683</v>
      </c>
      <c r="AJ23" s="325" t="s">
        <v>1684</v>
      </c>
      <c r="AL23" s="325" t="s">
        <v>1685</v>
      </c>
      <c r="AN23" s="325" t="s">
        <v>1686</v>
      </c>
      <c r="AO23" s="325" t="s">
        <v>1687</v>
      </c>
      <c r="AP23" s="325" t="s">
        <v>1688</v>
      </c>
      <c r="AQ23" s="325" t="s">
        <v>1689</v>
      </c>
      <c r="AR23" s="325" t="s">
        <v>1690</v>
      </c>
      <c r="AS23" s="325" t="s">
        <v>1691</v>
      </c>
      <c r="AU23" s="325" t="s">
        <v>1692</v>
      </c>
      <c r="AV23" s="325" t="s">
        <v>1693</v>
      </c>
      <c r="AW23" s="325" t="s">
        <v>1694</v>
      </c>
    </row>
    <row r="24" ht="13.5" customHeight="1">
      <c r="A24" s="156"/>
      <c r="C24" s="324" t="s">
        <v>1695</v>
      </c>
      <c r="D24" s="324" t="s">
        <v>1696</v>
      </c>
      <c r="E24" s="324" t="s">
        <v>1697</v>
      </c>
      <c r="F24" s="324" t="s">
        <v>1698</v>
      </c>
      <c r="G24" s="324" t="s">
        <v>1699</v>
      </c>
      <c r="H24" s="324" t="s">
        <v>1700</v>
      </c>
      <c r="I24" s="324" t="s">
        <v>1701</v>
      </c>
      <c r="J24" s="324" t="s">
        <v>1702</v>
      </c>
      <c r="K24" s="324" t="s">
        <v>1703</v>
      </c>
      <c r="L24" s="325" t="s">
        <v>1704</v>
      </c>
      <c r="M24" s="325" t="s">
        <v>1705</v>
      </c>
      <c r="N24" s="325" t="s">
        <v>1706</v>
      </c>
      <c r="O24" s="325" t="s">
        <v>1707</v>
      </c>
      <c r="P24" s="325" t="s">
        <v>1708</v>
      </c>
      <c r="Q24" s="325" t="s">
        <v>1709</v>
      </c>
      <c r="U24" s="325" t="s">
        <v>1710</v>
      </c>
      <c r="V24" s="325" t="s">
        <v>1711</v>
      </c>
      <c r="W24" s="325" t="s">
        <v>1712</v>
      </c>
      <c r="X24" s="325" t="s">
        <v>1713</v>
      </c>
      <c r="Y24" s="325" t="s">
        <v>1714</v>
      </c>
      <c r="Z24" s="325" t="s">
        <v>1715</v>
      </c>
      <c r="AB24" s="325" t="s">
        <v>1716</v>
      </c>
      <c r="AC24" s="325" t="s">
        <v>1717</v>
      </c>
      <c r="AD24" s="325" t="s">
        <v>1718</v>
      </c>
      <c r="AE24" s="325" t="s">
        <v>1719</v>
      </c>
      <c r="AF24" s="325" t="s">
        <v>1720</v>
      </c>
      <c r="AI24" s="325" t="s">
        <v>1721</v>
      </c>
      <c r="AJ24" s="325" t="s">
        <v>1722</v>
      </c>
      <c r="AL24" s="325" t="s">
        <v>1723</v>
      </c>
      <c r="AO24" s="325" t="s">
        <v>1724</v>
      </c>
      <c r="AP24" s="325" t="s">
        <v>1725</v>
      </c>
      <c r="AR24" s="325" t="s">
        <v>1726</v>
      </c>
      <c r="AS24" s="325" t="s">
        <v>1727</v>
      </c>
      <c r="AU24" s="325" t="s">
        <v>1728</v>
      </c>
      <c r="AV24" s="325" t="s">
        <v>1729</v>
      </c>
      <c r="AW24" s="325" t="s">
        <v>1730</v>
      </c>
    </row>
    <row r="25" ht="13.5" customHeight="1">
      <c r="A25" s="156"/>
      <c r="C25" s="324" t="s">
        <v>1731</v>
      </c>
      <c r="D25" s="324" t="s">
        <v>1732</v>
      </c>
      <c r="E25" s="324" t="s">
        <v>1733</v>
      </c>
      <c r="F25" s="324" t="s">
        <v>1734</v>
      </c>
      <c r="G25" s="324" t="s">
        <v>1735</v>
      </c>
      <c r="H25" s="324" t="s">
        <v>1736</v>
      </c>
      <c r="I25" s="324" t="s">
        <v>1737</v>
      </c>
      <c r="J25" s="324" t="s">
        <v>1738</v>
      </c>
      <c r="K25" s="324" t="s">
        <v>1739</v>
      </c>
      <c r="L25" s="325" t="s">
        <v>1740</v>
      </c>
      <c r="M25" s="325" t="s">
        <v>1741</v>
      </c>
      <c r="N25" s="325" t="s">
        <v>1742</v>
      </c>
      <c r="O25" s="325" t="s">
        <v>1743</v>
      </c>
      <c r="P25" s="325" t="s">
        <v>1744</v>
      </c>
      <c r="Q25" s="325" t="s">
        <v>1745</v>
      </c>
      <c r="U25" s="325" t="s">
        <v>1746</v>
      </c>
      <c r="V25" s="325" t="s">
        <v>1747</v>
      </c>
      <c r="W25" s="325" t="s">
        <v>1748</v>
      </c>
      <c r="X25" s="325" t="s">
        <v>1749</v>
      </c>
      <c r="Y25" s="325" t="s">
        <v>1750</v>
      </c>
      <c r="Z25" s="325" t="s">
        <v>1751</v>
      </c>
      <c r="AB25" s="325" t="s">
        <v>1752</v>
      </c>
      <c r="AC25" s="325" t="s">
        <v>1753</v>
      </c>
      <c r="AD25" s="325" t="s">
        <v>1754</v>
      </c>
      <c r="AE25" s="325" t="s">
        <v>1755</v>
      </c>
      <c r="AF25" s="325" t="s">
        <v>1756</v>
      </c>
      <c r="AI25" s="325" t="s">
        <v>1757</v>
      </c>
      <c r="AJ25" s="325" t="s">
        <v>1758</v>
      </c>
      <c r="AL25" s="325" t="s">
        <v>1759</v>
      </c>
      <c r="AO25" s="325" t="s">
        <v>1760</v>
      </c>
      <c r="AP25" s="325" t="s">
        <v>1761</v>
      </c>
      <c r="AS25" s="325" t="s">
        <v>1762</v>
      </c>
      <c r="AU25" s="325" t="s">
        <v>1763</v>
      </c>
      <c r="AV25" s="325" t="s">
        <v>1764</v>
      </c>
      <c r="AW25" s="325" t="s">
        <v>1765</v>
      </c>
    </row>
    <row r="26" ht="13.5" customHeight="1">
      <c r="A26" s="156"/>
      <c r="C26" s="324" t="s">
        <v>1766</v>
      </c>
      <c r="D26" s="324" t="s">
        <v>1767</v>
      </c>
      <c r="E26" s="324" t="s">
        <v>1768</v>
      </c>
      <c r="F26" s="324" t="s">
        <v>1769</v>
      </c>
      <c r="G26" s="324" t="s">
        <v>1770</v>
      </c>
      <c r="H26" s="324" t="s">
        <v>1771</v>
      </c>
      <c r="I26" s="324" t="s">
        <v>1772</v>
      </c>
      <c r="J26" s="324" t="s">
        <v>1773</v>
      </c>
      <c r="K26" s="324" t="s">
        <v>1774</v>
      </c>
      <c r="L26" s="325" t="s">
        <v>1775</v>
      </c>
      <c r="M26" s="325" t="s">
        <v>1776</v>
      </c>
      <c r="N26" s="325" t="s">
        <v>1777</v>
      </c>
      <c r="O26" s="325" t="s">
        <v>1778</v>
      </c>
      <c r="P26" s="325" t="s">
        <v>1779</v>
      </c>
      <c r="Q26" s="325" t="s">
        <v>1780</v>
      </c>
      <c r="U26" s="325" t="s">
        <v>1781</v>
      </c>
      <c r="V26" s="325" t="s">
        <v>1782</v>
      </c>
      <c r="W26" s="325" t="s">
        <v>1783</v>
      </c>
      <c r="X26" s="325" t="s">
        <v>1784</v>
      </c>
      <c r="Y26" s="325" t="s">
        <v>1785</v>
      </c>
      <c r="Z26" s="325" t="s">
        <v>1786</v>
      </c>
      <c r="AB26" s="325" t="s">
        <v>1787</v>
      </c>
      <c r="AC26" s="325" t="s">
        <v>1788</v>
      </c>
      <c r="AD26" s="325" t="s">
        <v>1789</v>
      </c>
      <c r="AE26" s="325" t="s">
        <v>1790</v>
      </c>
      <c r="AF26" s="325" t="s">
        <v>1791</v>
      </c>
      <c r="AI26" s="325" t="s">
        <v>1792</v>
      </c>
      <c r="AJ26" s="325" t="s">
        <v>1793</v>
      </c>
      <c r="AL26" s="325" t="s">
        <v>1794</v>
      </c>
      <c r="AO26" s="325" t="s">
        <v>1795</v>
      </c>
      <c r="AP26" s="325" t="s">
        <v>1796</v>
      </c>
      <c r="AS26" s="325" t="s">
        <v>1797</v>
      </c>
      <c r="AU26" s="325" t="s">
        <v>1798</v>
      </c>
      <c r="AV26" s="325" t="s">
        <v>1799</v>
      </c>
      <c r="AW26" s="325" t="s">
        <v>1800</v>
      </c>
    </row>
    <row r="27" ht="13.5" customHeight="1">
      <c r="A27" s="156"/>
      <c r="C27" s="324" t="s">
        <v>1801</v>
      </c>
      <c r="D27" s="324" t="s">
        <v>1802</v>
      </c>
      <c r="E27" s="324" t="s">
        <v>1803</v>
      </c>
      <c r="F27" s="324" t="s">
        <v>1804</v>
      </c>
      <c r="G27" s="324" t="s">
        <v>1805</v>
      </c>
      <c r="H27" s="324" t="s">
        <v>1806</v>
      </c>
      <c r="I27" s="324" t="s">
        <v>1807</v>
      </c>
      <c r="J27" s="324" t="s">
        <v>1808</v>
      </c>
      <c r="K27" s="324" t="s">
        <v>1809</v>
      </c>
      <c r="L27" s="325" t="s">
        <v>1810</v>
      </c>
      <c r="M27" s="325" t="s">
        <v>1811</v>
      </c>
      <c r="N27" s="325" t="s">
        <v>1812</v>
      </c>
      <c r="O27" s="325" t="s">
        <v>1813</v>
      </c>
      <c r="P27" s="325" t="s">
        <v>1814</v>
      </c>
      <c r="Q27" s="325" t="s">
        <v>1815</v>
      </c>
      <c r="U27" s="325" t="s">
        <v>1816</v>
      </c>
      <c r="V27" s="325" t="s">
        <v>1817</v>
      </c>
      <c r="W27" s="325" t="s">
        <v>1818</v>
      </c>
      <c r="X27" s="325" t="s">
        <v>1819</v>
      </c>
      <c r="Y27" s="325" t="s">
        <v>1820</v>
      </c>
      <c r="Z27" s="325" t="s">
        <v>1821</v>
      </c>
      <c r="AB27" s="325" t="s">
        <v>1822</v>
      </c>
      <c r="AC27" s="325" t="s">
        <v>1823</v>
      </c>
      <c r="AD27" s="325" t="s">
        <v>1824</v>
      </c>
      <c r="AE27" s="325" t="s">
        <v>1825</v>
      </c>
      <c r="AF27" s="325" t="s">
        <v>1826</v>
      </c>
      <c r="AI27" s="325" t="s">
        <v>1827</v>
      </c>
      <c r="AL27" s="325" t="s">
        <v>1828</v>
      </c>
      <c r="AO27" s="325" t="s">
        <v>1829</v>
      </c>
      <c r="AP27" s="325" t="s">
        <v>1830</v>
      </c>
      <c r="AS27" s="325" t="s">
        <v>1831</v>
      </c>
      <c r="AU27" s="325" t="s">
        <v>1832</v>
      </c>
      <c r="AV27" s="325" t="s">
        <v>1833</v>
      </c>
      <c r="AW27" s="325" t="s">
        <v>1834</v>
      </c>
    </row>
    <row r="28" ht="13.5" customHeight="1">
      <c r="A28" s="156"/>
      <c r="C28" s="324" t="s">
        <v>1835</v>
      </c>
      <c r="D28" s="324" t="s">
        <v>1836</v>
      </c>
      <c r="E28" s="324" t="s">
        <v>1837</v>
      </c>
      <c r="F28" s="324" t="s">
        <v>1838</v>
      </c>
      <c r="G28" s="324" t="s">
        <v>1839</v>
      </c>
      <c r="H28" s="324" t="s">
        <v>1840</v>
      </c>
      <c r="I28" s="324" t="s">
        <v>1841</v>
      </c>
      <c r="J28" s="324" t="s">
        <v>1842</v>
      </c>
      <c r="K28" s="324" t="s">
        <v>1843</v>
      </c>
      <c r="L28" s="325" t="s">
        <v>1844</v>
      </c>
      <c r="M28" s="325" t="s">
        <v>1845</v>
      </c>
      <c r="N28" s="325" t="s">
        <v>1846</v>
      </c>
      <c r="O28" s="325" t="s">
        <v>1847</v>
      </c>
      <c r="P28" s="325" t="s">
        <v>1848</v>
      </c>
      <c r="Q28" s="325" t="s">
        <v>1849</v>
      </c>
      <c r="U28" s="325" t="s">
        <v>1850</v>
      </c>
      <c r="V28" s="325" t="s">
        <v>1851</v>
      </c>
      <c r="W28" s="325" t="s">
        <v>1852</v>
      </c>
      <c r="X28" s="325" t="s">
        <v>1853</v>
      </c>
      <c r="Y28" s="325" t="s">
        <v>1854</v>
      </c>
      <c r="Z28" s="325" t="s">
        <v>1855</v>
      </c>
      <c r="AB28" s="325" t="s">
        <v>1856</v>
      </c>
      <c r="AC28" s="325" t="s">
        <v>1857</v>
      </c>
      <c r="AD28" s="325" t="s">
        <v>1858</v>
      </c>
      <c r="AE28" s="325" t="s">
        <v>1859</v>
      </c>
      <c r="AF28" s="325" t="s">
        <v>1860</v>
      </c>
      <c r="AI28" s="325" t="s">
        <v>1861</v>
      </c>
      <c r="AO28" s="325" t="s">
        <v>1862</v>
      </c>
      <c r="AP28" s="325" t="s">
        <v>1863</v>
      </c>
      <c r="AS28" s="325" t="s">
        <v>1864</v>
      </c>
      <c r="AU28" s="325" t="s">
        <v>1865</v>
      </c>
      <c r="AV28" s="325" t="s">
        <v>1866</v>
      </c>
      <c r="AW28" s="325" t="s">
        <v>1867</v>
      </c>
    </row>
    <row r="29" ht="13.5" customHeight="1">
      <c r="A29" s="156"/>
      <c r="C29" s="324" t="s">
        <v>1868</v>
      </c>
      <c r="D29" s="324" t="s">
        <v>1869</v>
      </c>
      <c r="E29" s="324" t="s">
        <v>1870</v>
      </c>
      <c r="F29" s="324" t="s">
        <v>1871</v>
      </c>
      <c r="G29" s="156"/>
      <c r="H29" s="324" t="s">
        <v>1872</v>
      </c>
      <c r="I29" s="324" t="s">
        <v>1873</v>
      </c>
      <c r="J29" s="324" t="s">
        <v>1874</v>
      </c>
      <c r="K29" s="156"/>
      <c r="L29" s="325" t="s">
        <v>1875</v>
      </c>
      <c r="M29" s="325" t="s">
        <v>1876</v>
      </c>
      <c r="N29" s="325" t="s">
        <v>1877</v>
      </c>
      <c r="O29" s="325" t="s">
        <v>1878</v>
      </c>
      <c r="P29" s="325" t="s">
        <v>1879</v>
      </c>
      <c r="Q29" s="325" t="s">
        <v>1880</v>
      </c>
      <c r="U29" s="325" t="s">
        <v>1881</v>
      </c>
      <c r="V29" s="325" t="s">
        <v>1882</v>
      </c>
      <c r="W29" s="325" t="s">
        <v>1883</v>
      </c>
      <c r="X29" s="325" t="s">
        <v>1884</v>
      </c>
      <c r="Y29" s="325" t="s">
        <v>1885</v>
      </c>
      <c r="Z29" s="325" t="s">
        <v>1886</v>
      </c>
      <c r="AB29" s="325" t="s">
        <v>1887</v>
      </c>
      <c r="AC29" s="325" t="s">
        <v>1888</v>
      </c>
      <c r="AD29" s="325" t="s">
        <v>1889</v>
      </c>
      <c r="AE29" s="325" t="s">
        <v>1890</v>
      </c>
      <c r="AF29" s="325" t="s">
        <v>1891</v>
      </c>
      <c r="AI29" s="325" t="s">
        <v>1892</v>
      </c>
      <c r="AO29" s="325" t="s">
        <v>1893</v>
      </c>
      <c r="AP29" s="325" t="s">
        <v>1894</v>
      </c>
      <c r="AS29" s="325" t="s">
        <v>1895</v>
      </c>
      <c r="AU29" s="325" t="s">
        <v>1896</v>
      </c>
      <c r="AV29" s="325" t="s">
        <v>1897</v>
      </c>
      <c r="AW29" s="325" t="s">
        <v>1898</v>
      </c>
    </row>
    <row r="30" ht="13.5" customHeight="1">
      <c r="A30" s="156"/>
      <c r="C30" s="324" t="s">
        <v>1899</v>
      </c>
      <c r="D30" s="324" t="s">
        <v>1900</v>
      </c>
      <c r="E30" s="324" t="s">
        <v>1901</v>
      </c>
      <c r="F30" s="324" t="s">
        <v>1902</v>
      </c>
      <c r="G30" s="156"/>
      <c r="H30" s="324" t="s">
        <v>1903</v>
      </c>
      <c r="I30" s="324" t="s">
        <v>1904</v>
      </c>
      <c r="J30" s="324" t="s">
        <v>1905</v>
      </c>
      <c r="K30" s="156"/>
      <c r="L30" s="325" t="s">
        <v>1906</v>
      </c>
      <c r="M30" s="325" t="s">
        <v>1907</v>
      </c>
      <c r="N30" s="325" t="s">
        <v>1908</v>
      </c>
      <c r="O30" s="325" t="s">
        <v>1909</v>
      </c>
      <c r="P30" s="325" t="s">
        <v>1910</v>
      </c>
      <c r="Q30" s="325" t="s">
        <v>1911</v>
      </c>
      <c r="U30" s="325" t="s">
        <v>1912</v>
      </c>
      <c r="V30" s="325" t="s">
        <v>1913</v>
      </c>
      <c r="W30" s="325" t="s">
        <v>1914</v>
      </c>
      <c r="X30" s="325" t="s">
        <v>1915</v>
      </c>
      <c r="Y30" s="325" t="s">
        <v>1916</v>
      </c>
      <c r="Z30" s="325" t="s">
        <v>1917</v>
      </c>
      <c r="AC30" s="325" t="s">
        <v>1918</v>
      </c>
      <c r="AD30" s="325" t="s">
        <v>1919</v>
      </c>
      <c r="AE30" s="325" t="s">
        <v>1920</v>
      </c>
      <c r="AF30" s="325" t="s">
        <v>1921</v>
      </c>
      <c r="AI30" s="325" t="s">
        <v>1922</v>
      </c>
      <c r="AO30" s="325" t="s">
        <v>1923</v>
      </c>
      <c r="AP30" s="325" t="s">
        <v>1924</v>
      </c>
      <c r="AS30" s="325" t="s">
        <v>1925</v>
      </c>
      <c r="AV30" s="325" t="s">
        <v>1926</v>
      </c>
      <c r="AW30" s="325" t="s">
        <v>1927</v>
      </c>
    </row>
    <row r="31" ht="13.5" customHeight="1">
      <c r="A31" s="156"/>
      <c r="C31" s="324" t="s">
        <v>1928</v>
      </c>
      <c r="D31" s="324" t="s">
        <v>1929</v>
      </c>
      <c r="E31" s="324" t="s">
        <v>1930</v>
      </c>
      <c r="F31" s="324" t="s">
        <v>1931</v>
      </c>
      <c r="G31" s="156"/>
      <c r="H31" s="324" t="s">
        <v>1932</v>
      </c>
      <c r="I31" s="324" t="s">
        <v>1933</v>
      </c>
      <c r="J31" s="324" t="s">
        <v>1934</v>
      </c>
      <c r="K31" s="156"/>
      <c r="L31" s="325" t="s">
        <v>1935</v>
      </c>
      <c r="M31" s="325" t="s">
        <v>1936</v>
      </c>
      <c r="N31" s="325" t="s">
        <v>1937</v>
      </c>
      <c r="O31" s="325" t="s">
        <v>1938</v>
      </c>
      <c r="P31" s="325" t="s">
        <v>1939</v>
      </c>
      <c r="Q31" s="325" t="s">
        <v>1940</v>
      </c>
      <c r="V31" s="325" t="s">
        <v>1941</v>
      </c>
      <c r="W31" s="325" t="s">
        <v>1942</v>
      </c>
      <c r="X31" s="325" t="s">
        <v>1943</v>
      </c>
      <c r="Y31" s="325" t="s">
        <v>1944</v>
      </c>
      <c r="Z31" s="325" t="s">
        <v>1945</v>
      </c>
      <c r="AC31" s="325" t="s">
        <v>1946</v>
      </c>
      <c r="AD31" s="325" t="s">
        <v>1947</v>
      </c>
      <c r="AE31" s="325" t="s">
        <v>1948</v>
      </c>
      <c r="AF31" s="325" t="s">
        <v>1949</v>
      </c>
      <c r="AO31" s="325" t="s">
        <v>1950</v>
      </c>
      <c r="AP31" s="325" t="s">
        <v>1951</v>
      </c>
      <c r="AS31" s="325" t="s">
        <v>1952</v>
      </c>
      <c r="AV31" s="325" t="s">
        <v>1953</v>
      </c>
      <c r="AW31" s="325" t="s">
        <v>1954</v>
      </c>
    </row>
    <row r="32" ht="13.5" customHeight="1">
      <c r="A32" s="156"/>
      <c r="C32" s="324" t="s">
        <v>1955</v>
      </c>
      <c r="D32" s="324" t="s">
        <v>1956</v>
      </c>
      <c r="E32" s="324" t="s">
        <v>1957</v>
      </c>
      <c r="F32" s="324" t="s">
        <v>1958</v>
      </c>
      <c r="G32" s="156"/>
      <c r="H32" s="324" t="s">
        <v>1959</v>
      </c>
      <c r="I32" s="324" t="s">
        <v>1960</v>
      </c>
      <c r="J32" s="324" t="s">
        <v>1961</v>
      </c>
      <c r="K32" s="156"/>
      <c r="L32" s="325" t="s">
        <v>1962</v>
      </c>
      <c r="M32" s="325" t="s">
        <v>1963</v>
      </c>
      <c r="N32" s="325" t="s">
        <v>1964</v>
      </c>
      <c r="O32" s="325" t="s">
        <v>1965</v>
      </c>
      <c r="P32" s="325" t="s">
        <v>1966</v>
      </c>
      <c r="Q32" s="325" t="s">
        <v>1967</v>
      </c>
      <c r="V32" s="325" t="s">
        <v>1968</v>
      </c>
      <c r="W32" s="325" t="s">
        <v>1969</v>
      </c>
      <c r="X32" s="325" t="s">
        <v>1970</v>
      </c>
      <c r="Y32" s="325" t="s">
        <v>1971</v>
      </c>
      <c r="Z32" s="325" t="s">
        <v>1972</v>
      </c>
      <c r="AC32" s="325" t="s">
        <v>1973</v>
      </c>
      <c r="AD32" s="325" t="s">
        <v>1974</v>
      </c>
      <c r="AE32" s="325" t="s">
        <v>1975</v>
      </c>
      <c r="AF32" s="325" t="s">
        <v>1976</v>
      </c>
      <c r="AO32" s="325" t="s">
        <v>1977</v>
      </c>
      <c r="AP32" s="325" t="s">
        <v>1978</v>
      </c>
      <c r="AS32" s="325" t="s">
        <v>1979</v>
      </c>
      <c r="AV32" s="325" t="s">
        <v>1980</v>
      </c>
      <c r="AW32" s="325" t="s">
        <v>1981</v>
      </c>
    </row>
    <row r="33" ht="13.5" customHeight="1">
      <c r="A33" s="156"/>
      <c r="C33" s="324" t="s">
        <v>1982</v>
      </c>
      <c r="D33" s="324" t="s">
        <v>1983</v>
      </c>
      <c r="E33" s="324" t="s">
        <v>1984</v>
      </c>
      <c r="F33" s="324" t="s">
        <v>1985</v>
      </c>
      <c r="G33" s="156"/>
      <c r="H33" s="324" t="s">
        <v>1986</v>
      </c>
      <c r="I33" s="324" t="s">
        <v>1987</v>
      </c>
      <c r="J33" s="324" t="s">
        <v>1988</v>
      </c>
      <c r="K33" s="156"/>
      <c r="L33" s="325" t="s">
        <v>1989</v>
      </c>
      <c r="M33" s="325" t="s">
        <v>1990</v>
      </c>
      <c r="N33" s="325" t="s">
        <v>1991</v>
      </c>
      <c r="O33" s="325" t="s">
        <v>1992</v>
      </c>
      <c r="P33" s="325" t="s">
        <v>1993</v>
      </c>
      <c r="Q33" s="325" t="s">
        <v>1994</v>
      </c>
      <c r="V33" s="325" t="s">
        <v>1995</v>
      </c>
      <c r="W33" s="325" t="s">
        <v>1996</v>
      </c>
      <c r="X33" s="325" t="s">
        <v>1997</v>
      </c>
      <c r="Y33" s="325" t="s">
        <v>1998</v>
      </c>
      <c r="AC33" s="325" t="s">
        <v>1999</v>
      </c>
      <c r="AD33" s="325" t="s">
        <v>2000</v>
      </c>
      <c r="AE33" s="325" t="s">
        <v>2001</v>
      </c>
      <c r="AF33" s="325" t="s">
        <v>2002</v>
      </c>
      <c r="AO33" s="325" t="s">
        <v>2003</v>
      </c>
      <c r="AP33" s="325" t="s">
        <v>2004</v>
      </c>
      <c r="AS33" s="325" t="s">
        <v>2005</v>
      </c>
      <c r="AV33" s="325" t="s">
        <v>2006</v>
      </c>
      <c r="AW33" s="325" t="s">
        <v>2007</v>
      </c>
    </row>
    <row r="34" ht="13.5" customHeight="1">
      <c r="A34" s="156"/>
      <c r="C34" s="324" t="s">
        <v>2008</v>
      </c>
      <c r="D34" s="324" t="s">
        <v>2009</v>
      </c>
      <c r="E34" s="324" t="s">
        <v>2010</v>
      </c>
      <c r="F34" s="324" t="s">
        <v>2011</v>
      </c>
      <c r="G34" s="156"/>
      <c r="H34" s="324" t="s">
        <v>2012</v>
      </c>
      <c r="I34" s="324" t="s">
        <v>2013</v>
      </c>
      <c r="J34" s="324" t="s">
        <v>2014</v>
      </c>
      <c r="K34" s="156"/>
      <c r="L34" s="325" t="s">
        <v>2015</v>
      </c>
      <c r="M34" s="325" t="s">
        <v>2016</v>
      </c>
      <c r="N34" s="325" t="s">
        <v>2017</v>
      </c>
      <c r="O34" s="325" t="s">
        <v>2018</v>
      </c>
      <c r="P34" s="325" t="s">
        <v>2019</v>
      </c>
      <c r="V34" s="325" t="s">
        <v>2020</v>
      </c>
      <c r="W34" s="325" t="s">
        <v>2021</v>
      </c>
      <c r="X34" s="325" t="s">
        <v>2022</v>
      </c>
      <c r="Y34" s="325" t="s">
        <v>2023</v>
      </c>
      <c r="AC34" s="325" t="s">
        <v>2024</v>
      </c>
      <c r="AD34" s="325" t="s">
        <v>2025</v>
      </c>
      <c r="AE34" s="325" t="s">
        <v>2026</v>
      </c>
      <c r="AO34" s="325" t="s">
        <v>2027</v>
      </c>
      <c r="AP34" s="325" t="s">
        <v>2028</v>
      </c>
      <c r="AS34" s="325" t="s">
        <v>2029</v>
      </c>
      <c r="AV34" s="325" t="s">
        <v>2030</v>
      </c>
      <c r="AW34" s="325" t="s">
        <v>2031</v>
      </c>
    </row>
    <row r="35" ht="13.5" customHeight="1">
      <c r="A35" s="156"/>
      <c r="C35" s="324" t="s">
        <v>2032</v>
      </c>
      <c r="D35" s="324" t="s">
        <v>2033</v>
      </c>
      <c r="E35" s="324" t="s">
        <v>2034</v>
      </c>
      <c r="F35" s="324" t="s">
        <v>2035</v>
      </c>
      <c r="G35" s="156"/>
      <c r="H35" s="324" t="s">
        <v>2036</v>
      </c>
      <c r="I35" s="324" t="s">
        <v>2037</v>
      </c>
      <c r="J35" s="324" t="s">
        <v>2038</v>
      </c>
      <c r="K35" s="156"/>
      <c r="L35" s="325" t="s">
        <v>2039</v>
      </c>
      <c r="M35" s="325" t="s">
        <v>2040</v>
      </c>
      <c r="N35" s="325" t="s">
        <v>2041</v>
      </c>
      <c r="O35" s="325" t="s">
        <v>2042</v>
      </c>
      <c r="P35" s="325" t="s">
        <v>2043</v>
      </c>
      <c r="V35" s="325" t="s">
        <v>2044</v>
      </c>
      <c r="W35" s="325" t="s">
        <v>2045</v>
      </c>
      <c r="X35" s="325" t="s">
        <v>2046</v>
      </c>
      <c r="Y35" s="325" t="s">
        <v>2047</v>
      </c>
      <c r="AC35" s="325" t="s">
        <v>2048</v>
      </c>
      <c r="AD35" s="325" t="s">
        <v>2049</v>
      </c>
      <c r="AE35" s="325" t="s">
        <v>2050</v>
      </c>
      <c r="AO35" s="325" t="s">
        <v>2051</v>
      </c>
      <c r="AP35" s="325" t="s">
        <v>2052</v>
      </c>
      <c r="AS35" s="325" t="s">
        <v>2053</v>
      </c>
      <c r="AV35" s="325" t="s">
        <v>2054</v>
      </c>
      <c r="AW35" s="325" t="s">
        <v>2055</v>
      </c>
    </row>
    <row r="36" ht="13.5" customHeight="1">
      <c r="A36" s="156"/>
      <c r="C36" s="324" t="s">
        <v>2056</v>
      </c>
      <c r="D36" s="324" t="s">
        <v>2057</v>
      </c>
      <c r="E36" s="324" t="s">
        <v>2058</v>
      </c>
      <c r="F36" s="324" t="s">
        <v>2059</v>
      </c>
      <c r="G36" s="156"/>
      <c r="H36" s="324" t="s">
        <v>2060</v>
      </c>
      <c r="I36" s="324" t="s">
        <v>2061</v>
      </c>
      <c r="J36" s="324" t="s">
        <v>2062</v>
      </c>
      <c r="K36" s="156"/>
      <c r="L36" s="325" t="s">
        <v>2063</v>
      </c>
      <c r="M36" s="325" t="s">
        <v>2064</v>
      </c>
      <c r="N36" s="325" t="s">
        <v>2065</v>
      </c>
      <c r="O36" s="325" t="s">
        <v>2066</v>
      </c>
      <c r="P36" s="325" t="s">
        <v>2067</v>
      </c>
      <c r="V36" s="325" t="s">
        <v>2068</v>
      </c>
      <c r="W36" s="325" t="s">
        <v>2069</v>
      </c>
      <c r="X36" s="325" t="s">
        <v>2070</v>
      </c>
      <c r="Y36" s="325" t="s">
        <v>2071</v>
      </c>
      <c r="AC36" s="325" t="s">
        <v>2072</v>
      </c>
      <c r="AD36" s="325" t="s">
        <v>2073</v>
      </c>
      <c r="AE36" s="325" t="s">
        <v>2074</v>
      </c>
      <c r="AO36" s="325" t="s">
        <v>2075</v>
      </c>
      <c r="AP36" s="325" t="s">
        <v>2076</v>
      </c>
      <c r="AS36" s="325" t="s">
        <v>2077</v>
      </c>
      <c r="AV36" s="325" t="s">
        <v>2078</v>
      </c>
      <c r="AW36" s="325" t="s">
        <v>2079</v>
      </c>
    </row>
    <row r="37" ht="13.5" customHeight="1">
      <c r="A37" s="156"/>
      <c r="C37" s="324" t="s">
        <v>2080</v>
      </c>
      <c r="D37" s="324" t="s">
        <v>2081</v>
      </c>
      <c r="E37" s="156"/>
      <c r="F37" s="324" t="s">
        <v>2082</v>
      </c>
      <c r="G37" s="156"/>
      <c r="H37" s="324" t="s">
        <v>2083</v>
      </c>
      <c r="I37" s="324" t="s">
        <v>2084</v>
      </c>
      <c r="J37" s="324" t="s">
        <v>2085</v>
      </c>
      <c r="K37" s="156"/>
      <c r="L37" s="325" t="s">
        <v>2086</v>
      </c>
      <c r="M37" s="325" t="s">
        <v>2087</v>
      </c>
      <c r="N37" s="325" t="s">
        <v>2088</v>
      </c>
      <c r="O37" s="325" t="s">
        <v>2089</v>
      </c>
      <c r="V37" s="325" t="s">
        <v>2090</v>
      </c>
      <c r="W37" s="325" t="s">
        <v>2091</v>
      </c>
      <c r="X37" s="325" t="s">
        <v>2092</v>
      </c>
      <c r="Y37" s="325" t="s">
        <v>2093</v>
      </c>
      <c r="AC37" s="325" t="s">
        <v>2094</v>
      </c>
      <c r="AD37" s="325" t="s">
        <v>2095</v>
      </c>
      <c r="AE37" s="325" t="s">
        <v>2096</v>
      </c>
      <c r="AO37" s="325" t="s">
        <v>2097</v>
      </c>
      <c r="AP37" s="325" t="s">
        <v>2098</v>
      </c>
      <c r="AS37" s="325" t="s">
        <v>2099</v>
      </c>
      <c r="AV37" s="325" t="s">
        <v>2100</v>
      </c>
      <c r="AW37" s="325" t="s">
        <v>2101</v>
      </c>
    </row>
    <row r="38" ht="13.5" customHeight="1">
      <c r="A38" s="156"/>
      <c r="C38" s="324" t="s">
        <v>2102</v>
      </c>
      <c r="D38" s="324" t="s">
        <v>2103</v>
      </c>
      <c r="E38" s="156"/>
      <c r="F38" s="324" t="s">
        <v>2104</v>
      </c>
      <c r="G38" s="156"/>
      <c r="H38" s="324" t="s">
        <v>2105</v>
      </c>
      <c r="I38" s="324" t="s">
        <v>2106</v>
      </c>
      <c r="J38" s="324" t="s">
        <v>2107</v>
      </c>
      <c r="K38" s="156"/>
      <c r="L38" s="325" t="s">
        <v>2108</v>
      </c>
      <c r="M38" s="325" t="s">
        <v>2109</v>
      </c>
      <c r="N38" s="325" t="s">
        <v>2110</v>
      </c>
      <c r="O38" s="325" t="s">
        <v>2111</v>
      </c>
      <c r="V38" s="325" t="s">
        <v>2112</v>
      </c>
      <c r="W38" s="325" t="s">
        <v>2113</v>
      </c>
      <c r="X38" s="325" t="s">
        <v>2114</v>
      </c>
      <c r="Y38" s="325" t="s">
        <v>2115</v>
      </c>
      <c r="AC38" s="325" t="s">
        <v>2116</v>
      </c>
      <c r="AD38" s="325" t="s">
        <v>2117</v>
      </c>
      <c r="AE38" s="325" t="s">
        <v>2118</v>
      </c>
      <c r="AP38" s="325" t="s">
        <v>2119</v>
      </c>
      <c r="AS38" s="325" t="s">
        <v>2120</v>
      </c>
      <c r="AV38" s="325" t="s">
        <v>2121</v>
      </c>
      <c r="AW38" s="325" t="s">
        <v>2122</v>
      </c>
    </row>
    <row r="39" ht="13.5" customHeight="1">
      <c r="A39" s="156"/>
      <c r="C39" s="324" t="s">
        <v>2123</v>
      </c>
      <c r="D39" s="324" t="s">
        <v>2124</v>
      </c>
      <c r="E39" s="156"/>
      <c r="F39" s="156"/>
      <c r="G39" s="156"/>
      <c r="H39" s="156"/>
      <c r="I39" s="324" t="s">
        <v>2125</v>
      </c>
      <c r="J39" s="324" t="s">
        <v>2126</v>
      </c>
      <c r="K39" s="156"/>
      <c r="M39" s="325" t="s">
        <v>2127</v>
      </c>
      <c r="N39" s="325" t="s">
        <v>2128</v>
      </c>
      <c r="O39" s="325" t="s">
        <v>2129</v>
      </c>
      <c r="V39" s="325" t="s">
        <v>2130</v>
      </c>
      <c r="W39" s="325" t="s">
        <v>2131</v>
      </c>
      <c r="Y39" s="325" t="s">
        <v>2132</v>
      </c>
      <c r="AC39" s="325" t="s">
        <v>2133</v>
      </c>
      <c r="AD39" s="325" t="s">
        <v>2134</v>
      </c>
      <c r="AE39" s="325" t="s">
        <v>2135</v>
      </c>
      <c r="AP39" s="325" t="s">
        <v>2136</v>
      </c>
      <c r="AS39" s="325" t="s">
        <v>2137</v>
      </c>
      <c r="AV39" s="325" t="s">
        <v>2138</v>
      </c>
      <c r="AW39" s="325" t="s">
        <v>2139</v>
      </c>
    </row>
    <row r="40" ht="13.5" customHeight="1">
      <c r="A40" s="156"/>
      <c r="C40" s="324" t="s">
        <v>2140</v>
      </c>
      <c r="D40" s="324" t="s">
        <v>2141</v>
      </c>
      <c r="E40" s="156"/>
      <c r="F40" s="156"/>
      <c r="G40" s="156"/>
      <c r="H40" s="156"/>
      <c r="I40" s="324" t="s">
        <v>2142</v>
      </c>
      <c r="J40" s="324" t="s">
        <v>2143</v>
      </c>
      <c r="K40" s="156"/>
      <c r="M40" s="325" t="s">
        <v>2144</v>
      </c>
      <c r="N40" s="325" t="s">
        <v>2145</v>
      </c>
      <c r="O40" s="325" t="s">
        <v>2146</v>
      </c>
      <c r="V40" s="325" t="s">
        <v>2147</v>
      </c>
      <c r="W40" s="325" t="s">
        <v>2148</v>
      </c>
      <c r="Y40" s="325" t="s">
        <v>2149</v>
      </c>
      <c r="AC40" s="325" t="s">
        <v>2150</v>
      </c>
      <c r="AD40" s="325" t="s">
        <v>2151</v>
      </c>
      <c r="AE40" s="325" t="s">
        <v>2152</v>
      </c>
      <c r="AP40" s="325" t="s">
        <v>2153</v>
      </c>
      <c r="AS40" s="325" t="s">
        <v>2154</v>
      </c>
      <c r="AV40" s="325" t="s">
        <v>2155</v>
      </c>
      <c r="AW40" s="325" t="s">
        <v>2156</v>
      </c>
    </row>
    <row r="41" ht="13.5" customHeight="1">
      <c r="A41" s="156"/>
      <c r="C41" s="324" t="s">
        <v>2157</v>
      </c>
      <c r="D41" s="324" t="s">
        <v>2158</v>
      </c>
      <c r="E41" s="156"/>
      <c r="F41" s="156"/>
      <c r="G41" s="156"/>
      <c r="H41" s="156"/>
      <c r="I41" s="324" t="s">
        <v>2159</v>
      </c>
      <c r="J41" s="324" t="s">
        <v>2160</v>
      </c>
      <c r="K41" s="156"/>
      <c r="M41" s="325" t="s">
        <v>2161</v>
      </c>
      <c r="N41" s="325" t="s">
        <v>2162</v>
      </c>
      <c r="O41" s="325" t="s">
        <v>2163</v>
      </c>
      <c r="V41" s="325" t="s">
        <v>2164</v>
      </c>
      <c r="W41" s="325" t="s">
        <v>2165</v>
      </c>
      <c r="Y41" s="325" t="s">
        <v>2166</v>
      </c>
      <c r="AC41" s="325" t="s">
        <v>2167</v>
      </c>
      <c r="AD41" s="325" t="s">
        <v>2168</v>
      </c>
      <c r="AE41" s="325" t="s">
        <v>2169</v>
      </c>
      <c r="AP41" s="325" t="s">
        <v>2170</v>
      </c>
      <c r="AS41" s="325" t="s">
        <v>2171</v>
      </c>
      <c r="AV41" s="325" t="s">
        <v>2172</v>
      </c>
      <c r="AW41" s="325" t="s">
        <v>2173</v>
      </c>
    </row>
    <row r="42" ht="13.5" customHeight="1">
      <c r="A42" s="156"/>
      <c r="C42" s="324" t="s">
        <v>2174</v>
      </c>
      <c r="D42" s="324" t="s">
        <v>2175</v>
      </c>
      <c r="E42" s="156"/>
      <c r="F42" s="156"/>
      <c r="G42" s="156"/>
      <c r="H42" s="156"/>
      <c r="I42" s="324" t="s">
        <v>2176</v>
      </c>
      <c r="J42" s="324" t="s">
        <v>2177</v>
      </c>
      <c r="K42" s="156"/>
      <c r="M42" s="325" t="s">
        <v>2178</v>
      </c>
      <c r="N42" s="325" t="s">
        <v>2179</v>
      </c>
      <c r="O42" s="325" t="s">
        <v>2180</v>
      </c>
      <c r="V42" s="325" t="s">
        <v>2181</v>
      </c>
      <c r="W42" s="325" t="s">
        <v>2182</v>
      </c>
      <c r="Y42" s="325" t="s">
        <v>2183</v>
      </c>
      <c r="AC42" s="325" t="s">
        <v>2184</v>
      </c>
      <c r="AD42" s="325" t="s">
        <v>2185</v>
      </c>
      <c r="AE42" s="325" t="s">
        <v>2186</v>
      </c>
      <c r="AP42" s="325" t="s">
        <v>2187</v>
      </c>
      <c r="AS42" s="325" t="s">
        <v>2188</v>
      </c>
      <c r="AV42" s="325" t="s">
        <v>2189</v>
      </c>
      <c r="AW42" s="325" t="s">
        <v>2190</v>
      </c>
    </row>
    <row r="43" ht="13.5" customHeight="1">
      <c r="A43" s="156"/>
      <c r="C43" s="324" t="s">
        <v>2191</v>
      </c>
      <c r="D43" s="324" t="s">
        <v>2192</v>
      </c>
      <c r="E43" s="156"/>
      <c r="F43" s="156"/>
      <c r="G43" s="156"/>
      <c r="H43" s="156"/>
      <c r="I43" s="324" t="s">
        <v>2193</v>
      </c>
      <c r="J43" s="324" t="s">
        <v>2194</v>
      </c>
      <c r="K43" s="156"/>
      <c r="M43" s="325" t="s">
        <v>2195</v>
      </c>
      <c r="N43" s="325" t="s">
        <v>2196</v>
      </c>
      <c r="O43" s="325" t="s">
        <v>2197</v>
      </c>
      <c r="V43" s="325" t="s">
        <v>2198</v>
      </c>
      <c r="W43" s="325" t="s">
        <v>2199</v>
      </c>
      <c r="Y43" s="325" t="s">
        <v>2200</v>
      </c>
      <c r="AC43" s="325" t="s">
        <v>2201</v>
      </c>
      <c r="AD43" s="325" t="s">
        <v>2202</v>
      </c>
      <c r="AP43" s="325" t="s">
        <v>2203</v>
      </c>
      <c r="AS43" s="325" t="s">
        <v>2204</v>
      </c>
      <c r="AV43" s="325" t="s">
        <v>2205</v>
      </c>
      <c r="AW43" s="325" t="s">
        <v>2206</v>
      </c>
    </row>
    <row r="44" ht="13.5" customHeight="1">
      <c r="A44" s="156"/>
      <c r="C44" s="324" t="s">
        <v>2207</v>
      </c>
      <c r="D44" s="156"/>
      <c r="E44" s="156"/>
      <c r="F44" s="156"/>
      <c r="G44" s="156"/>
      <c r="H44" s="156"/>
      <c r="I44" s="324" t="s">
        <v>2208</v>
      </c>
      <c r="J44" s="324" t="s">
        <v>2209</v>
      </c>
      <c r="K44" s="156"/>
      <c r="M44" s="325" t="s">
        <v>2210</v>
      </c>
      <c r="N44" s="325" t="s">
        <v>2211</v>
      </c>
      <c r="O44" s="325" t="s">
        <v>2212</v>
      </c>
      <c r="V44" s="325" t="s">
        <v>2213</v>
      </c>
      <c r="W44" s="325" t="s">
        <v>2214</v>
      </c>
      <c r="Y44" s="325" t="s">
        <v>2215</v>
      </c>
      <c r="AC44" s="325" t="s">
        <v>2216</v>
      </c>
      <c r="AD44" s="325" t="s">
        <v>2217</v>
      </c>
      <c r="AP44" s="325" t="s">
        <v>2218</v>
      </c>
      <c r="AS44" s="325" t="s">
        <v>2219</v>
      </c>
      <c r="AV44" s="325" t="s">
        <v>2220</v>
      </c>
      <c r="AW44" s="325" t="s">
        <v>2221</v>
      </c>
    </row>
    <row r="45" ht="13.5" customHeight="1">
      <c r="A45" s="156"/>
      <c r="C45" s="324" t="s">
        <v>2222</v>
      </c>
      <c r="D45" s="156"/>
      <c r="E45" s="156"/>
      <c r="F45" s="156"/>
      <c r="G45" s="156"/>
      <c r="H45" s="156"/>
      <c r="I45" s="324" t="s">
        <v>2223</v>
      </c>
      <c r="J45" s="324" t="s">
        <v>2224</v>
      </c>
      <c r="K45" s="156"/>
      <c r="M45" s="325" t="s">
        <v>2225</v>
      </c>
      <c r="N45" s="325" t="s">
        <v>2226</v>
      </c>
      <c r="O45" s="325" t="s">
        <v>2227</v>
      </c>
      <c r="V45" s="325" t="s">
        <v>2228</v>
      </c>
      <c r="W45" s="325" t="s">
        <v>2229</v>
      </c>
      <c r="Y45" s="325" t="s">
        <v>2230</v>
      </c>
      <c r="AC45" s="325" t="s">
        <v>2231</v>
      </c>
      <c r="AP45" s="325" t="s">
        <v>2232</v>
      </c>
      <c r="AS45" s="325" t="s">
        <v>2233</v>
      </c>
      <c r="AV45" s="325" t="s">
        <v>2234</v>
      </c>
    </row>
    <row r="46" ht="13.5" customHeight="1">
      <c r="A46" s="156"/>
      <c r="C46" s="324" t="s">
        <v>2235</v>
      </c>
      <c r="D46" s="156"/>
      <c r="E46" s="156"/>
      <c r="F46" s="156"/>
      <c r="G46" s="156"/>
      <c r="H46" s="156"/>
      <c r="I46" s="324" t="s">
        <v>2236</v>
      </c>
      <c r="J46" s="324" t="s">
        <v>2237</v>
      </c>
      <c r="K46" s="156"/>
      <c r="M46" s="325" t="s">
        <v>2238</v>
      </c>
      <c r="N46" s="325" t="s">
        <v>2239</v>
      </c>
      <c r="O46" s="325" t="s">
        <v>2240</v>
      </c>
      <c r="V46" s="325" t="s">
        <v>2241</v>
      </c>
      <c r="Y46" s="325" t="s">
        <v>2242</v>
      </c>
      <c r="AC46" s="325" t="s">
        <v>2243</v>
      </c>
      <c r="AP46" s="325" t="s">
        <v>2244</v>
      </c>
      <c r="AS46" s="325" t="s">
        <v>2245</v>
      </c>
      <c r="AV46" s="325" t="s">
        <v>2246</v>
      </c>
    </row>
    <row r="47" ht="13.5" customHeight="1">
      <c r="A47" s="156"/>
      <c r="C47" s="324" t="s">
        <v>2247</v>
      </c>
      <c r="D47" s="156"/>
      <c r="E47" s="156"/>
      <c r="F47" s="156"/>
      <c r="G47" s="156"/>
      <c r="H47" s="156"/>
      <c r="I47" s="324" t="s">
        <v>2248</v>
      </c>
      <c r="J47" s="324" t="s">
        <v>2249</v>
      </c>
      <c r="K47" s="156"/>
      <c r="M47" s="325" t="s">
        <v>2250</v>
      </c>
      <c r="N47" s="325" t="s">
        <v>2251</v>
      </c>
      <c r="O47" s="325" t="s">
        <v>2252</v>
      </c>
      <c r="V47" s="325" t="s">
        <v>2253</v>
      </c>
      <c r="Y47" s="325" t="s">
        <v>2254</v>
      </c>
      <c r="AP47" s="325" t="s">
        <v>2255</v>
      </c>
      <c r="AS47" s="325" t="s">
        <v>2256</v>
      </c>
    </row>
    <row r="48" ht="13.5" customHeight="1">
      <c r="A48" s="156"/>
      <c r="C48" s="324" t="s">
        <v>2257</v>
      </c>
      <c r="D48" s="156"/>
      <c r="E48" s="156"/>
      <c r="F48" s="156"/>
      <c r="G48" s="156"/>
      <c r="H48" s="156"/>
      <c r="I48" s="324" t="s">
        <v>2258</v>
      </c>
      <c r="J48" s="156"/>
      <c r="K48" s="156"/>
      <c r="M48" s="325" t="s">
        <v>2259</v>
      </c>
      <c r="N48" s="325" t="s">
        <v>2260</v>
      </c>
      <c r="O48" s="325" t="s">
        <v>2261</v>
      </c>
      <c r="V48" s="325" t="s">
        <v>2262</v>
      </c>
      <c r="Y48" s="325" t="s">
        <v>2263</v>
      </c>
      <c r="AP48" s="325" t="s">
        <v>2264</v>
      </c>
      <c r="AS48" s="325" t="s">
        <v>2265</v>
      </c>
    </row>
    <row r="49" ht="13.5" customHeight="1">
      <c r="A49" s="156"/>
      <c r="C49" s="324" t="s">
        <v>2266</v>
      </c>
      <c r="D49" s="156"/>
      <c r="E49" s="156"/>
      <c r="F49" s="156"/>
      <c r="G49" s="156"/>
      <c r="H49" s="156"/>
      <c r="I49" s="324" t="s">
        <v>2267</v>
      </c>
      <c r="J49" s="156"/>
      <c r="K49" s="156"/>
      <c r="M49" s="325" t="s">
        <v>2268</v>
      </c>
      <c r="N49" s="325" t="s">
        <v>2269</v>
      </c>
      <c r="O49" s="325" t="s">
        <v>2270</v>
      </c>
      <c r="V49" s="325" t="s">
        <v>2271</v>
      </c>
      <c r="Y49" s="325" t="s">
        <v>2272</v>
      </c>
      <c r="AP49" s="325" t="s">
        <v>2273</v>
      </c>
    </row>
    <row r="50" ht="13.5" customHeight="1">
      <c r="A50" s="156"/>
      <c r="C50" s="324" t="s">
        <v>2274</v>
      </c>
      <c r="D50" s="156"/>
      <c r="E50" s="156"/>
      <c r="F50" s="156"/>
      <c r="G50" s="156"/>
      <c r="H50" s="156"/>
      <c r="I50" s="324" t="s">
        <v>2275</v>
      </c>
      <c r="J50" s="156"/>
      <c r="K50" s="156"/>
      <c r="M50" s="325" t="s">
        <v>2276</v>
      </c>
      <c r="N50" s="325" t="s">
        <v>2277</v>
      </c>
      <c r="O50" s="325" t="s">
        <v>2278</v>
      </c>
      <c r="V50" s="325" t="s">
        <v>2279</v>
      </c>
      <c r="Y50" s="325" t="s">
        <v>2280</v>
      </c>
      <c r="AP50" s="325" t="s">
        <v>2281</v>
      </c>
    </row>
    <row r="51" ht="13.5" customHeight="1">
      <c r="A51" s="156"/>
      <c r="C51" s="324" t="s">
        <v>2282</v>
      </c>
      <c r="D51" s="156"/>
      <c r="E51" s="156"/>
      <c r="F51" s="156"/>
      <c r="G51" s="156"/>
      <c r="H51" s="156"/>
      <c r="I51" s="324" t="s">
        <v>2283</v>
      </c>
      <c r="J51" s="156"/>
      <c r="K51" s="156"/>
      <c r="M51" s="325" t="s">
        <v>2284</v>
      </c>
      <c r="N51" s="325" t="s">
        <v>2285</v>
      </c>
      <c r="O51" s="325" t="s">
        <v>2286</v>
      </c>
      <c r="V51" s="325" t="s">
        <v>2287</v>
      </c>
      <c r="Y51" s="325" t="s">
        <v>2288</v>
      </c>
      <c r="AP51" s="325" t="s">
        <v>2289</v>
      </c>
    </row>
    <row r="52" ht="13.5" customHeight="1">
      <c r="A52" s="156"/>
      <c r="C52" s="324" t="s">
        <v>2290</v>
      </c>
      <c r="D52" s="156"/>
      <c r="E52" s="156"/>
      <c r="F52" s="156"/>
      <c r="G52" s="156"/>
      <c r="H52" s="156"/>
      <c r="I52" s="324" t="s">
        <v>2291</v>
      </c>
      <c r="J52" s="156"/>
      <c r="K52" s="156"/>
      <c r="M52" s="325" t="s">
        <v>2292</v>
      </c>
      <c r="N52" s="325" t="s">
        <v>2293</v>
      </c>
      <c r="O52" s="325" t="s">
        <v>2294</v>
      </c>
      <c r="V52" s="325" t="s">
        <v>2295</v>
      </c>
      <c r="Y52" s="325" t="s">
        <v>2296</v>
      </c>
      <c r="AP52" s="325" t="s">
        <v>2297</v>
      </c>
    </row>
    <row r="53" ht="13.5" customHeight="1">
      <c r="A53" s="156"/>
      <c r="C53" s="324" t="s">
        <v>2298</v>
      </c>
      <c r="D53" s="156"/>
      <c r="E53" s="156"/>
      <c r="F53" s="156"/>
      <c r="G53" s="156"/>
      <c r="H53" s="156"/>
      <c r="I53" s="324" t="s">
        <v>2299</v>
      </c>
      <c r="J53" s="156"/>
      <c r="K53" s="156"/>
      <c r="M53" s="325" t="s">
        <v>2300</v>
      </c>
      <c r="N53" s="325" t="s">
        <v>2301</v>
      </c>
      <c r="O53" s="325" t="s">
        <v>2302</v>
      </c>
      <c r="V53" s="325" t="s">
        <v>2303</v>
      </c>
      <c r="Y53" s="325" t="s">
        <v>2304</v>
      </c>
      <c r="AP53" s="325" t="s">
        <v>2305</v>
      </c>
    </row>
    <row r="54" ht="13.5" customHeight="1">
      <c r="A54" s="156"/>
      <c r="C54" s="324" t="s">
        <v>2306</v>
      </c>
      <c r="D54" s="156"/>
      <c r="E54" s="156"/>
      <c r="F54" s="156"/>
      <c r="G54" s="156"/>
      <c r="H54" s="156"/>
      <c r="I54" s="324" t="s">
        <v>2307</v>
      </c>
      <c r="J54" s="156"/>
      <c r="K54" s="156"/>
      <c r="M54" s="325" t="s">
        <v>2308</v>
      </c>
      <c r="N54" s="325" t="s">
        <v>2309</v>
      </c>
      <c r="O54" s="325" t="s">
        <v>2310</v>
      </c>
      <c r="V54" s="325" t="s">
        <v>2311</v>
      </c>
      <c r="Y54" s="325" t="s">
        <v>2312</v>
      </c>
      <c r="AP54" s="325" t="s">
        <v>2313</v>
      </c>
    </row>
    <row r="55" ht="13.5" customHeight="1">
      <c r="A55" s="156"/>
      <c r="C55" s="324" t="s">
        <v>2314</v>
      </c>
      <c r="D55" s="156"/>
      <c r="E55" s="156"/>
      <c r="F55" s="156"/>
      <c r="G55" s="156"/>
      <c r="H55" s="156"/>
      <c r="I55" s="324" t="s">
        <v>2315</v>
      </c>
      <c r="J55" s="156"/>
      <c r="K55" s="156"/>
      <c r="M55" s="325" t="s">
        <v>2316</v>
      </c>
      <c r="N55" s="325" t="s">
        <v>2317</v>
      </c>
      <c r="O55" s="325" t="s">
        <v>2318</v>
      </c>
      <c r="V55" s="325" t="s">
        <v>2319</v>
      </c>
      <c r="Y55" s="325" t="s">
        <v>2320</v>
      </c>
      <c r="AP55" s="325" t="s">
        <v>2321</v>
      </c>
    </row>
    <row r="56" ht="13.5" customHeight="1">
      <c r="A56" s="156"/>
      <c r="C56" s="324" t="s">
        <v>2322</v>
      </c>
      <c r="D56" s="156"/>
      <c r="E56" s="156"/>
      <c r="F56" s="156"/>
      <c r="G56" s="156"/>
      <c r="H56" s="156"/>
      <c r="I56" s="324" t="s">
        <v>2323</v>
      </c>
      <c r="J56" s="156"/>
      <c r="K56" s="156"/>
      <c r="M56" s="325" t="s">
        <v>2324</v>
      </c>
      <c r="N56" s="325" t="s">
        <v>2325</v>
      </c>
      <c r="O56" s="325" t="s">
        <v>2326</v>
      </c>
      <c r="V56" s="325" t="s">
        <v>2327</v>
      </c>
      <c r="Y56" s="325" t="s">
        <v>2328</v>
      </c>
      <c r="AP56" s="325" t="s">
        <v>2329</v>
      </c>
    </row>
    <row r="57" ht="13.5" customHeight="1">
      <c r="A57" s="156"/>
      <c r="C57" s="324" t="s">
        <v>2330</v>
      </c>
      <c r="D57" s="156"/>
      <c r="E57" s="156"/>
      <c r="F57" s="156"/>
      <c r="G57" s="156"/>
      <c r="H57" s="156"/>
      <c r="I57" s="324" t="s">
        <v>2331</v>
      </c>
      <c r="J57" s="156"/>
      <c r="K57" s="156"/>
      <c r="M57" s="325" t="s">
        <v>2332</v>
      </c>
      <c r="N57" s="325" t="s">
        <v>2333</v>
      </c>
      <c r="O57" s="325" t="s">
        <v>2334</v>
      </c>
      <c r="V57" s="325" t="s">
        <v>2335</v>
      </c>
      <c r="Y57" s="325" t="s">
        <v>2336</v>
      </c>
      <c r="AP57" s="325" t="s">
        <v>2337</v>
      </c>
    </row>
    <row r="58" ht="13.5" customHeight="1">
      <c r="A58" s="156"/>
      <c r="C58" s="324" t="s">
        <v>2338</v>
      </c>
      <c r="D58" s="156"/>
      <c r="E58" s="156"/>
      <c r="F58" s="156"/>
      <c r="G58" s="156"/>
      <c r="H58" s="156"/>
      <c r="I58" s="324" t="s">
        <v>2339</v>
      </c>
      <c r="J58" s="156"/>
      <c r="K58" s="156"/>
      <c r="M58" s="325" t="s">
        <v>2340</v>
      </c>
      <c r="O58" s="325" t="s">
        <v>2341</v>
      </c>
      <c r="V58" s="325" t="s">
        <v>2342</v>
      </c>
      <c r="AP58" s="325" t="s">
        <v>2343</v>
      </c>
    </row>
    <row r="59" ht="13.5" customHeight="1">
      <c r="A59" s="156"/>
      <c r="C59" s="324" t="s">
        <v>2344</v>
      </c>
      <c r="D59" s="156"/>
      <c r="E59" s="156"/>
      <c r="F59" s="156"/>
      <c r="G59" s="156"/>
      <c r="H59" s="156"/>
      <c r="I59" s="324" t="s">
        <v>2345</v>
      </c>
      <c r="J59" s="156"/>
      <c r="K59" s="156"/>
      <c r="M59" s="325" t="s">
        <v>2346</v>
      </c>
      <c r="O59" s="325" t="s">
        <v>2347</v>
      </c>
      <c r="V59" s="325" t="s">
        <v>2348</v>
      </c>
      <c r="AP59" s="325" t="s">
        <v>2349</v>
      </c>
    </row>
    <row r="60" ht="13.5" customHeight="1">
      <c r="A60" s="156"/>
      <c r="C60" s="324" t="s">
        <v>2350</v>
      </c>
      <c r="D60" s="156"/>
      <c r="E60" s="156"/>
      <c r="F60" s="156"/>
      <c r="G60" s="156"/>
      <c r="H60" s="156"/>
      <c r="I60" s="324" t="s">
        <v>2351</v>
      </c>
      <c r="J60" s="156"/>
      <c r="K60" s="156"/>
      <c r="M60" s="325" t="s">
        <v>2352</v>
      </c>
      <c r="O60" s="325" t="s">
        <v>2353</v>
      </c>
      <c r="V60" s="325" t="s">
        <v>2354</v>
      </c>
      <c r="AP60" s="325" t="s">
        <v>2355</v>
      </c>
    </row>
    <row r="61" ht="13.5" customHeight="1">
      <c r="A61" s="156"/>
      <c r="C61" s="324" t="s">
        <v>2356</v>
      </c>
      <c r="D61" s="156"/>
      <c r="E61" s="156"/>
      <c r="F61" s="156"/>
      <c r="G61" s="156"/>
      <c r="H61" s="156"/>
      <c r="I61" s="324" t="s">
        <v>2357</v>
      </c>
      <c r="J61" s="156"/>
      <c r="K61" s="156"/>
      <c r="M61" s="325" t="s">
        <v>2358</v>
      </c>
      <c r="O61" s="325" t="s">
        <v>2359</v>
      </c>
      <c r="V61" s="325" t="s">
        <v>2360</v>
      </c>
      <c r="AP61" s="325" t="s">
        <v>2361</v>
      </c>
    </row>
    <row r="62" ht="13.5" customHeight="1">
      <c r="A62" s="156"/>
      <c r="C62" s="324" t="s">
        <v>2362</v>
      </c>
      <c r="D62" s="156"/>
      <c r="E62" s="156"/>
      <c r="F62" s="156"/>
      <c r="G62" s="156"/>
      <c r="H62" s="156"/>
      <c r="I62" s="324" t="s">
        <v>2363</v>
      </c>
      <c r="J62" s="156"/>
      <c r="K62" s="156"/>
      <c r="M62" s="325" t="s">
        <v>2364</v>
      </c>
      <c r="O62" s="325" t="s">
        <v>2365</v>
      </c>
      <c r="V62" s="325" t="s">
        <v>2366</v>
      </c>
      <c r="AP62" s="325" t="s">
        <v>2367</v>
      </c>
    </row>
    <row r="63" ht="13.5" customHeight="1">
      <c r="A63" s="156"/>
      <c r="C63" s="324" t="s">
        <v>2368</v>
      </c>
      <c r="D63" s="156"/>
      <c r="E63" s="156"/>
      <c r="F63" s="156"/>
      <c r="G63" s="156"/>
      <c r="H63" s="156"/>
      <c r="I63" s="156"/>
      <c r="J63" s="156"/>
      <c r="K63" s="156"/>
      <c r="M63" s="325" t="s">
        <v>2369</v>
      </c>
      <c r="O63" s="325" t="s">
        <v>2370</v>
      </c>
      <c r="V63" s="325" t="s">
        <v>2371</v>
      </c>
      <c r="AP63" s="325" t="s">
        <v>2372</v>
      </c>
    </row>
    <row r="64" ht="13.5" customHeight="1">
      <c r="A64" s="156"/>
      <c r="C64" s="324" t="s">
        <v>2373</v>
      </c>
      <c r="D64" s="156"/>
      <c r="E64" s="156"/>
      <c r="F64" s="156"/>
      <c r="G64" s="156"/>
      <c r="H64" s="156"/>
      <c r="I64" s="156"/>
      <c r="J64" s="156"/>
      <c r="K64" s="156"/>
      <c r="M64" s="325" t="s">
        <v>2374</v>
      </c>
      <c r="O64" s="325" t="s">
        <v>2375</v>
      </c>
      <c r="V64" s="325" t="s">
        <v>2376</v>
      </c>
    </row>
    <row r="65" ht="13.5" customHeight="1">
      <c r="A65" s="156"/>
      <c r="C65" s="324" t="s">
        <v>2377</v>
      </c>
      <c r="D65" s="156"/>
      <c r="F65" s="156"/>
      <c r="G65" s="156"/>
      <c r="H65" s="156"/>
      <c r="I65" s="156"/>
      <c r="J65" s="156"/>
      <c r="K65" s="156"/>
      <c r="M65" s="325" t="s">
        <v>2378</v>
      </c>
      <c r="O65" s="325" t="s">
        <v>2379</v>
      </c>
      <c r="V65" s="325" t="s">
        <v>2380</v>
      </c>
    </row>
    <row r="66" ht="13.5" customHeight="1">
      <c r="A66" s="156"/>
      <c r="C66" s="324" t="s">
        <v>2381</v>
      </c>
      <c r="D66" s="156"/>
      <c r="F66" s="156"/>
      <c r="G66" s="156"/>
      <c r="H66" s="156"/>
      <c r="I66" s="156"/>
      <c r="J66" s="156"/>
      <c r="K66" s="156"/>
      <c r="M66" s="325" t="s">
        <v>2382</v>
      </c>
      <c r="V66" s="325" t="s">
        <v>2383</v>
      </c>
    </row>
    <row r="67" ht="13.5" customHeight="1">
      <c r="A67" s="156"/>
      <c r="C67" s="324" t="s">
        <v>2384</v>
      </c>
      <c r="D67" s="156"/>
      <c r="F67" s="156"/>
      <c r="G67" s="156"/>
      <c r="H67" s="156"/>
      <c r="I67" s="156"/>
      <c r="J67" s="156"/>
      <c r="K67" s="156"/>
      <c r="V67" s="325" t="s">
        <v>2385</v>
      </c>
    </row>
    <row r="68" ht="13.5" customHeight="1">
      <c r="A68" s="156"/>
      <c r="C68" s="324" t="s">
        <v>2386</v>
      </c>
      <c r="D68" s="156"/>
      <c r="F68" s="156"/>
      <c r="G68" s="156"/>
      <c r="H68" s="156"/>
      <c r="I68" s="156"/>
      <c r="J68" s="156"/>
      <c r="K68" s="156"/>
      <c r="V68" s="325" t="s">
        <v>2387</v>
      </c>
    </row>
    <row r="69" ht="13.5" customHeight="1">
      <c r="A69" s="156"/>
      <c r="C69" s="324" t="s">
        <v>2388</v>
      </c>
      <c r="D69" s="156"/>
      <c r="F69" s="156"/>
      <c r="G69" s="156"/>
      <c r="H69" s="156"/>
      <c r="I69" s="156"/>
      <c r="J69" s="156"/>
      <c r="K69" s="156"/>
      <c r="V69" s="325" t="s">
        <v>2389</v>
      </c>
    </row>
    <row r="70" ht="13.5" customHeight="1">
      <c r="A70" s="156"/>
      <c r="C70" s="324" t="s">
        <v>2390</v>
      </c>
      <c r="D70" s="156"/>
      <c r="F70" s="156"/>
      <c r="G70" s="156"/>
      <c r="H70" s="156"/>
      <c r="I70" s="156"/>
      <c r="J70" s="156"/>
      <c r="K70" s="156"/>
      <c r="V70" s="325" t="s">
        <v>2391</v>
      </c>
    </row>
    <row r="71" ht="13.5" customHeight="1">
      <c r="A71" s="156"/>
      <c r="C71" s="324" t="s">
        <v>2392</v>
      </c>
      <c r="D71" s="156"/>
      <c r="E71" s="156"/>
      <c r="F71" s="156"/>
      <c r="G71" s="156"/>
      <c r="H71" s="156"/>
      <c r="I71" s="156"/>
      <c r="J71" s="156"/>
      <c r="K71" s="156"/>
      <c r="V71" s="325" t="s">
        <v>2393</v>
      </c>
    </row>
    <row r="72" ht="13.5" customHeight="1">
      <c r="A72" s="156"/>
      <c r="C72" s="324" t="s">
        <v>2394</v>
      </c>
      <c r="D72" s="156"/>
      <c r="E72" s="156"/>
      <c r="F72" s="156"/>
      <c r="G72" s="156"/>
      <c r="H72" s="156"/>
      <c r="I72" s="156"/>
      <c r="J72" s="156"/>
      <c r="K72" s="156"/>
      <c r="V72" s="325" t="s">
        <v>2395</v>
      </c>
    </row>
    <row r="73" ht="13.5" customHeight="1">
      <c r="A73" s="156"/>
      <c r="C73" s="324" t="s">
        <v>2396</v>
      </c>
      <c r="D73" s="156"/>
      <c r="E73" s="156"/>
      <c r="F73" s="156"/>
      <c r="G73" s="156"/>
      <c r="H73" s="156"/>
      <c r="I73" s="156"/>
      <c r="J73" s="156"/>
      <c r="K73" s="156"/>
      <c r="V73" s="325" t="s">
        <v>2397</v>
      </c>
    </row>
    <row r="74" ht="13.5" customHeight="1">
      <c r="A74" s="156"/>
      <c r="C74" s="324" t="s">
        <v>2398</v>
      </c>
      <c r="D74" s="156"/>
      <c r="E74" s="156"/>
      <c r="F74" s="156"/>
      <c r="G74" s="156"/>
      <c r="H74" s="156"/>
      <c r="I74" s="156"/>
      <c r="J74" s="156"/>
      <c r="K74" s="156"/>
      <c r="V74" s="325" t="s">
        <v>2399</v>
      </c>
    </row>
    <row r="75" ht="13.5" customHeight="1">
      <c r="A75" s="156"/>
      <c r="C75" s="324" t="s">
        <v>2400</v>
      </c>
      <c r="D75" s="156"/>
      <c r="E75" s="156"/>
      <c r="F75" s="156"/>
      <c r="G75" s="156"/>
      <c r="H75" s="156"/>
      <c r="I75" s="156"/>
      <c r="J75" s="156"/>
      <c r="K75" s="156"/>
      <c r="V75" s="325" t="s">
        <v>2401</v>
      </c>
    </row>
    <row r="76" ht="13.5" customHeight="1">
      <c r="A76" s="156"/>
      <c r="C76" s="324" t="s">
        <v>2402</v>
      </c>
      <c r="D76" s="156"/>
      <c r="E76" s="156"/>
      <c r="F76" s="156"/>
      <c r="G76" s="156"/>
      <c r="H76" s="156"/>
      <c r="I76" s="156"/>
      <c r="J76" s="156"/>
      <c r="K76" s="156"/>
      <c r="V76" s="325" t="s">
        <v>2403</v>
      </c>
    </row>
    <row r="77" ht="13.5" customHeight="1">
      <c r="A77" s="156"/>
      <c r="C77" s="324" t="s">
        <v>2404</v>
      </c>
      <c r="D77" s="156"/>
      <c r="E77" s="156"/>
      <c r="F77" s="156"/>
      <c r="G77" s="156"/>
      <c r="H77" s="156"/>
      <c r="I77" s="156"/>
      <c r="J77" s="156"/>
      <c r="K77" s="156"/>
      <c r="V77" s="325" t="s">
        <v>2405</v>
      </c>
    </row>
    <row r="78" ht="13.5" customHeight="1">
      <c r="A78" s="156"/>
      <c r="C78" s="324" t="s">
        <v>2406</v>
      </c>
      <c r="D78" s="156"/>
      <c r="E78" s="156"/>
      <c r="F78" s="156"/>
      <c r="G78" s="156"/>
      <c r="H78" s="156"/>
      <c r="I78" s="156"/>
      <c r="J78" s="156"/>
      <c r="K78" s="156"/>
      <c r="V78" s="325" t="s">
        <v>2407</v>
      </c>
    </row>
    <row r="79" ht="13.5" customHeight="1">
      <c r="A79" s="156"/>
      <c r="C79" s="324" t="s">
        <v>2408</v>
      </c>
      <c r="D79" s="156"/>
      <c r="E79" s="156"/>
      <c r="F79" s="156"/>
      <c r="G79" s="156"/>
      <c r="H79" s="156"/>
      <c r="I79" s="156"/>
      <c r="J79" s="156"/>
      <c r="K79" s="156"/>
      <c r="V79" s="325" t="s">
        <v>2409</v>
      </c>
    </row>
    <row r="80" ht="13.5" customHeight="1">
      <c r="A80" s="156"/>
      <c r="C80" s="324" t="s">
        <v>2410</v>
      </c>
      <c r="D80" s="156"/>
      <c r="F80" s="156"/>
      <c r="G80" s="156"/>
      <c r="H80" s="156"/>
      <c r="I80" s="156"/>
      <c r="J80" s="156"/>
      <c r="K80" s="156"/>
      <c r="V80" s="325" t="s">
        <v>2411</v>
      </c>
    </row>
    <row r="81" ht="13.5" customHeight="1">
      <c r="A81" s="156"/>
      <c r="C81" s="324" t="s">
        <v>2412</v>
      </c>
      <c r="D81" s="156"/>
      <c r="F81" s="156"/>
      <c r="G81" s="156"/>
      <c r="H81" s="156"/>
      <c r="I81" s="156"/>
      <c r="J81" s="156"/>
      <c r="K81" s="156"/>
    </row>
    <row r="82" ht="13.5" customHeight="1">
      <c r="A82" s="156"/>
      <c r="C82" s="324" t="s">
        <v>2413</v>
      </c>
      <c r="D82" s="156"/>
      <c r="F82" s="156"/>
      <c r="G82" s="156"/>
      <c r="H82" s="156"/>
      <c r="I82" s="156"/>
      <c r="J82" s="156"/>
      <c r="K82" s="156"/>
    </row>
    <row r="83" ht="13.5" customHeight="1">
      <c r="A83" s="156"/>
      <c r="C83" s="324" t="s">
        <v>2414</v>
      </c>
      <c r="D83" s="156"/>
      <c r="F83" s="156"/>
      <c r="G83" s="156"/>
      <c r="H83" s="156"/>
      <c r="I83" s="156"/>
      <c r="J83" s="156"/>
      <c r="K83" s="156"/>
    </row>
    <row r="84" ht="13.5" customHeight="1">
      <c r="A84" s="156"/>
      <c r="C84" s="324" t="s">
        <v>2415</v>
      </c>
      <c r="D84" s="156"/>
      <c r="F84" s="156"/>
      <c r="G84" s="156"/>
      <c r="H84" s="156"/>
      <c r="I84" s="156"/>
      <c r="J84" s="156"/>
      <c r="K84" s="156"/>
    </row>
    <row r="85" ht="13.5" customHeight="1">
      <c r="A85" s="156"/>
      <c r="C85" s="324" t="s">
        <v>2416</v>
      </c>
      <c r="D85" s="156"/>
      <c r="F85" s="156"/>
      <c r="G85" s="156"/>
      <c r="H85" s="156"/>
      <c r="I85" s="156"/>
      <c r="J85" s="156"/>
      <c r="K85" s="156"/>
    </row>
    <row r="86" ht="13.5" customHeight="1">
      <c r="A86" s="156"/>
      <c r="C86" s="324" t="s">
        <v>2417</v>
      </c>
      <c r="D86" s="156"/>
      <c r="F86" s="156"/>
      <c r="G86" s="156"/>
      <c r="H86" s="156"/>
      <c r="I86" s="156"/>
      <c r="J86" s="156"/>
      <c r="K86" s="156"/>
    </row>
    <row r="87" ht="13.5" customHeight="1">
      <c r="A87" s="156"/>
      <c r="C87" s="324" t="s">
        <v>2418</v>
      </c>
      <c r="D87" s="156"/>
      <c r="F87" s="156"/>
      <c r="G87" s="156"/>
      <c r="H87" s="156"/>
      <c r="I87" s="156"/>
      <c r="J87" s="156"/>
      <c r="K87" s="156"/>
    </row>
    <row r="88" ht="13.5" customHeight="1">
      <c r="A88" s="156"/>
      <c r="C88" s="324" t="s">
        <v>2419</v>
      </c>
      <c r="D88" s="156"/>
      <c r="F88" s="156"/>
      <c r="G88" s="156"/>
      <c r="H88" s="156"/>
      <c r="I88" s="156"/>
      <c r="J88" s="156"/>
      <c r="K88" s="156"/>
    </row>
    <row r="89" ht="13.5" customHeight="1">
      <c r="A89" s="156"/>
      <c r="C89" s="324" t="s">
        <v>2420</v>
      </c>
      <c r="D89" s="156"/>
      <c r="F89" s="156"/>
      <c r="G89" s="156"/>
      <c r="H89" s="156"/>
      <c r="I89" s="156"/>
      <c r="J89" s="156"/>
      <c r="K89" s="156"/>
    </row>
    <row r="90" ht="13.5" customHeight="1">
      <c r="A90" s="156"/>
      <c r="C90" s="324" t="s">
        <v>2421</v>
      </c>
      <c r="D90" s="156"/>
      <c r="F90" s="156"/>
      <c r="G90" s="156"/>
      <c r="H90" s="156"/>
      <c r="I90" s="156"/>
      <c r="J90" s="156"/>
      <c r="K90" s="156"/>
    </row>
    <row r="91" ht="13.5" customHeight="1">
      <c r="A91" s="156"/>
      <c r="C91" s="324" t="s">
        <v>2422</v>
      </c>
      <c r="D91" s="156"/>
      <c r="F91" s="156"/>
      <c r="G91" s="156"/>
      <c r="H91" s="156"/>
      <c r="I91" s="156"/>
      <c r="J91" s="156"/>
      <c r="K91" s="156"/>
    </row>
    <row r="92" ht="13.5" customHeight="1">
      <c r="A92" s="156"/>
      <c r="C92" s="324" t="s">
        <v>2423</v>
      </c>
      <c r="D92" s="156"/>
      <c r="F92" s="156"/>
      <c r="G92" s="156"/>
      <c r="H92" s="156"/>
      <c r="I92" s="156"/>
      <c r="J92" s="156"/>
      <c r="K92" s="156"/>
    </row>
    <row r="93" ht="13.5" customHeight="1">
      <c r="A93" s="156"/>
      <c r="C93" s="324" t="s">
        <v>2424</v>
      </c>
      <c r="D93" s="156"/>
      <c r="F93" s="156"/>
      <c r="G93" s="156"/>
      <c r="H93" s="156"/>
      <c r="I93" s="156"/>
      <c r="J93" s="156"/>
      <c r="K93" s="156"/>
    </row>
    <row r="94" ht="13.5" customHeight="1">
      <c r="A94" s="156"/>
      <c r="C94" s="324" t="s">
        <v>2425</v>
      </c>
      <c r="D94" s="156"/>
      <c r="F94" s="156"/>
      <c r="G94" s="156"/>
      <c r="H94" s="156"/>
      <c r="I94" s="156"/>
      <c r="J94" s="156"/>
      <c r="K94" s="156"/>
    </row>
    <row r="95" ht="13.5" customHeight="1">
      <c r="A95" s="156"/>
      <c r="C95" s="324" t="s">
        <v>2426</v>
      </c>
      <c r="D95" s="156"/>
      <c r="F95" s="156"/>
      <c r="G95" s="156"/>
      <c r="H95" s="156"/>
      <c r="I95" s="156"/>
      <c r="J95" s="156"/>
      <c r="K95" s="156"/>
    </row>
    <row r="96" ht="13.5" customHeight="1">
      <c r="A96" s="156"/>
      <c r="C96" s="324" t="s">
        <v>2427</v>
      </c>
      <c r="D96" s="156"/>
      <c r="F96" s="156"/>
      <c r="G96" s="156"/>
      <c r="H96" s="156"/>
      <c r="I96" s="156"/>
      <c r="J96" s="156"/>
      <c r="K96" s="156"/>
    </row>
    <row r="97" ht="13.5" customHeight="1">
      <c r="A97" s="156"/>
      <c r="C97" s="324" t="s">
        <v>2428</v>
      </c>
      <c r="D97" s="156"/>
      <c r="F97" s="156"/>
      <c r="G97" s="156"/>
      <c r="H97" s="156"/>
      <c r="I97" s="156"/>
      <c r="J97" s="156"/>
      <c r="K97" s="156"/>
    </row>
    <row r="98" ht="13.5" customHeight="1">
      <c r="A98" s="156"/>
      <c r="C98" s="324" t="s">
        <v>2429</v>
      </c>
      <c r="D98" s="156"/>
      <c r="F98" s="156"/>
      <c r="G98" s="156"/>
      <c r="H98" s="156"/>
      <c r="I98" s="156"/>
      <c r="J98" s="156"/>
      <c r="K98" s="156"/>
    </row>
    <row r="99" ht="13.5" customHeight="1">
      <c r="A99" s="156"/>
      <c r="C99" s="324" t="s">
        <v>2430</v>
      </c>
      <c r="D99" s="156"/>
      <c r="F99" s="156"/>
      <c r="G99" s="156"/>
      <c r="H99" s="156"/>
      <c r="I99" s="156"/>
      <c r="J99" s="156"/>
      <c r="K99" s="156"/>
    </row>
    <row r="100" ht="13.5" customHeight="1">
      <c r="A100" s="156"/>
      <c r="C100" s="324" t="s">
        <v>2431</v>
      </c>
      <c r="D100" s="156"/>
      <c r="F100" s="156"/>
      <c r="G100" s="156"/>
      <c r="H100" s="156"/>
      <c r="I100" s="156"/>
      <c r="J100" s="156"/>
      <c r="K100" s="156"/>
    </row>
    <row r="101" ht="13.5" customHeight="1">
      <c r="A101" s="156"/>
      <c r="C101" s="324" t="s">
        <v>2432</v>
      </c>
      <c r="D101" s="156"/>
      <c r="F101" s="156"/>
      <c r="G101" s="156"/>
      <c r="H101" s="156"/>
      <c r="I101" s="156"/>
      <c r="J101" s="156"/>
      <c r="K101" s="156"/>
    </row>
    <row r="102" ht="13.5" customHeight="1">
      <c r="A102" s="156"/>
      <c r="C102" s="324" t="s">
        <v>2433</v>
      </c>
      <c r="D102" s="156"/>
      <c r="F102" s="156"/>
      <c r="G102" s="156"/>
      <c r="H102" s="156"/>
      <c r="I102" s="156"/>
      <c r="J102" s="156"/>
      <c r="K102" s="156"/>
    </row>
    <row r="103" ht="13.5" customHeight="1">
      <c r="A103" s="156"/>
      <c r="C103" s="324" t="s">
        <v>2434</v>
      </c>
      <c r="D103" s="156"/>
      <c r="F103" s="156"/>
      <c r="G103" s="156"/>
      <c r="H103" s="156"/>
      <c r="I103" s="156"/>
      <c r="J103" s="156"/>
      <c r="K103" s="156"/>
    </row>
    <row r="104" ht="13.5" customHeight="1">
      <c r="A104" s="156"/>
      <c r="C104" s="324" t="s">
        <v>2435</v>
      </c>
      <c r="D104" s="156"/>
      <c r="E104" s="156"/>
      <c r="F104" s="156"/>
      <c r="G104" s="156"/>
      <c r="H104" s="156"/>
      <c r="I104" s="156"/>
      <c r="J104" s="156"/>
      <c r="K104" s="156"/>
    </row>
    <row r="105" ht="13.5" customHeight="1">
      <c r="A105" s="156"/>
      <c r="C105" s="324" t="s">
        <v>2436</v>
      </c>
      <c r="D105" s="156"/>
      <c r="E105" s="156"/>
      <c r="F105" s="156"/>
      <c r="G105" s="156"/>
      <c r="H105" s="156"/>
      <c r="I105" s="156"/>
      <c r="J105" s="156"/>
      <c r="K105" s="156"/>
    </row>
    <row r="106" ht="13.5" customHeight="1">
      <c r="A106" s="156"/>
      <c r="C106" s="324" t="s">
        <v>2437</v>
      </c>
      <c r="D106" s="156"/>
      <c r="E106" s="156"/>
      <c r="F106" s="156"/>
      <c r="G106" s="156"/>
      <c r="H106" s="156"/>
      <c r="I106" s="156"/>
      <c r="J106" s="156"/>
      <c r="K106" s="156"/>
    </row>
    <row r="107" ht="13.5" customHeight="1">
      <c r="A107" s="156"/>
      <c r="C107" s="324" t="s">
        <v>2438</v>
      </c>
      <c r="D107" s="156"/>
      <c r="E107" s="156"/>
      <c r="F107" s="156"/>
      <c r="G107" s="156"/>
      <c r="H107" s="156"/>
      <c r="I107" s="156"/>
      <c r="J107" s="156"/>
      <c r="K107" s="156"/>
    </row>
    <row r="108" ht="13.5" customHeight="1">
      <c r="A108" s="156"/>
      <c r="C108" s="324" t="s">
        <v>2439</v>
      </c>
      <c r="D108" s="156"/>
      <c r="E108" s="156"/>
      <c r="F108" s="156"/>
      <c r="G108" s="156"/>
      <c r="H108" s="156"/>
      <c r="I108" s="156"/>
      <c r="J108" s="156"/>
      <c r="K108" s="156"/>
    </row>
    <row r="109" ht="13.5" customHeight="1">
      <c r="A109" s="156"/>
      <c r="C109" s="324" t="s">
        <v>2440</v>
      </c>
      <c r="D109" s="156"/>
      <c r="E109" s="156"/>
      <c r="F109" s="156"/>
      <c r="G109" s="156"/>
      <c r="H109" s="156"/>
      <c r="I109" s="156"/>
      <c r="J109" s="156"/>
      <c r="K109" s="156"/>
    </row>
    <row r="110" ht="13.5" customHeight="1">
      <c r="A110" s="156"/>
      <c r="C110" s="324" t="s">
        <v>2441</v>
      </c>
      <c r="D110" s="156"/>
      <c r="E110" s="156"/>
      <c r="F110" s="156"/>
      <c r="G110" s="156"/>
      <c r="H110" s="156"/>
      <c r="I110" s="156"/>
      <c r="J110" s="156"/>
      <c r="K110" s="156"/>
    </row>
    <row r="111" ht="13.5" customHeight="1">
      <c r="A111" s="156"/>
      <c r="C111" s="324" t="s">
        <v>2442</v>
      </c>
      <c r="D111" s="156"/>
      <c r="E111" s="156"/>
      <c r="F111" s="156"/>
      <c r="G111" s="156"/>
      <c r="H111" s="156"/>
      <c r="I111" s="156"/>
      <c r="J111" s="156"/>
      <c r="K111" s="156"/>
    </row>
    <row r="112" ht="13.5" customHeight="1">
      <c r="A112" s="156"/>
      <c r="C112" s="324" t="s">
        <v>2443</v>
      </c>
      <c r="D112" s="156"/>
      <c r="E112" s="156"/>
      <c r="F112" s="156"/>
      <c r="G112" s="156"/>
      <c r="H112" s="156"/>
      <c r="I112" s="156"/>
      <c r="J112" s="156"/>
      <c r="K112" s="156"/>
    </row>
    <row r="113" ht="13.5" customHeight="1">
      <c r="A113" s="156"/>
      <c r="C113" s="324" t="s">
        <v>2444</v>
      </c>
      <c r="D113" s="156"/>
      <c r="E113" s="156"/>
      <c r="F113" s="156"/>
      <c r="G113" s="156"/>
      <c r="H113" s="156"/>
      <c r="I113" s="156"/>
      <c r="J113" s="156"/>
      <c r="K113" s="156"/>
    </row>
    <row r="114" ht="13.5" customHeight="1">
      <c r="A114" s="156"/>
      <c r="C114" s="324" t="s">
        <v>2445</v>
      </c>
      <c r="D114" s="156"/>
      <c r="E114" s="156"/>
      <c r="F114" s="156"/>
      <c r="G114" s="156"/>
      <c r="H114" s="156"/>
      <c r="I114" s="156"/>
      <c r="J114" s="156"/>
      <c r="K114" s="156"/>
    </row>
    <row r="115" ht="13.5" customHeight="1">
      <c r="A115" s="156"/>
      <c r="C115" s="324" t="s">
        <v>2446</v>
      </c>
      <c r="D115" s="156"/>
      <c r="E115" s="156"/>
      <c r="F115" s="156"/>
      <c r="G115" s="156"/>
      <c r="H115" s="156"/>
      <c r="I115" s="156"/>
      <c r="J115" s="156"/>
      <c r="K115" s="156"/>
    </row>
    <row r="116" ht="13.5" customHeight="1">
      <c r="A116" s="156"/>
      <c r="C116" s="324" t="s">
        <v>2447</v>
      </c>
      <c r="D116" s="156"/>
      <c r="E116" s="156"/>
      <c r="F116" s="156"/>
      <c r="G116" s="156"/>
      <c r="H116" s="156"/>
      <c r="I116" s="156"/>
      <c r="J116" s="156"/>
      <c r="K116" s="156"/>
    </row>
    <row r="117" ht="13.5" customHeight="1">
      <c r="A117" s="156"/>
      <c r="C117" s="324" t="s">
        <v>2448</v>
      </c>
      <c r="D117" s="156"/>
      <c r="E117" s="156"/>
      <c r="F117" s="156"/>
      <c r="G117" s="156"/>
      <c r="H117" s="156"/>
      <c r="I117" s="156"/>
      <c r="J117" s="156"/>
      <c r="K117" s="156"/>
    </row>
    <row r="118" ht="13.5" customHeight="1">
      <c r="A118" s="156"/>
      <c r="C118" s="324" t="s">
        <v>2449</v>
      </c>
      <c r="D118" s="156"/>
      <c r="E118" s="156"/>
      <c r="F118" s="156"/>
      <c r="G118" s="156"/>
      <c r="H118" s="156"/>
      <c r="I118" s="156"/>
      <c r="J118" s="156"/>
      <c r="K118" s="156"/>
    </row>
    <row r="119" ht="13.5" customHeight="1">
      <c r="A119" s="156"/>
      <c r="C119" s="324" t="s">
        <v>2450</v>
      </c>
      <c r="D119" s="156"/>
      <c r="E119" s="156"/>
      <c r="F119" s="156"/>
      <c r="G119" s="156"/>
      <c r="H119" s="156"/>
      <c r="I119" s="156"/>
      <c r="J119" s="156"/>
      <c r="K119" s="156"/>
    </row>
    <row r="120" ht="13.5" customHeight="1">
      <c r="A120" s="156"/>
      <c r="C120" s="324" t="s">
        <v>2451</v>
      </c>
      <c r="D120" s="156"/>
      <c r="E120" s="156"/>
      <c r="F120" s="156"/>
      <c r="G120" s="156"/>
      <c r="H120" s="156"/>
      <c r="I120" s="156"/>
      <c r="J120" s="156"/>
      <c r="K120" s="156"/>
    </row>
    <row r="121" ht="13.5" customHeight="1">
      <c r="A121" s="156"/>
      <c r="C121" s="324" t="s">
        <v>2452</v>
      </c>
      <c r="D121" s="156"/>
      <c r="E121" s="156"/>
      <c r="F121" s="156"/>
      <c r="G121" s="156"/>
      <c r="H121" s="156"/>
      <c r="I121" s="156"/>
      <c r="J121" s="156"/>
      <c r="K121" s="156"/>
    </row>
    <row r="122" ht="13.5" customHeight="1">
      <c r="A122" s="156"/>
      <c r="C122" s="324" t="s">
        <v>2453</v>
      </c>
      <c r="D122" s="156"/>
      <c r="E122" s="156"/>
      <c r="F122" s="156"/>
      <c r="G122" s="156"/>
      <c r="H122" s="156"/>
      <c r="I122" s="156"/>
      <c r="J122" s="156"/>
      <c r="K122" s="156"/>
    </row>
    <row r="123" ht="13.5" customHeight="1">
      <c r="A123" s="156"/>
      <c r="C123" s="324" t="s">
        <v>2454</v>
      </c>
      <c r="D123" s="156"/>
      <c r="E123" s="156"/>
      <c r="F123" s="156"/>
      <c r="G123" s="156"/>
      <c r="H123" s="156"/>
      <c r="I123" s="156"/>
      <c r="J123" s="156"/>
      <c r="K123" s="156"/>
    </row>
    <row r="124" ht="13.5" customHeight="1">
      <c r="A124" s="156"/>
      <c r="C124" s="324" t="s">
        <v>2455</v>
      </c>
      <c r="D124" s="156"/>
      <c r="E124" s="156"/>
      <c r="F124" s="156"/>
      <c r="G124" s="156"/>
      <c r="H124" s="156"/>
      <c r="I124" s="156"/>
      <c r="J124" s="156"/>
      <c r="K124" s="156"/>
    </row>
    <row r="125" ht="13.5" customHeight="1">
      <c r="A125" s="156"/>
      <c r="C125" s="324" t="s">
        <v>2456</v>
      </c>
      <c r="D125" s="156"/>
      <c r="E125" s="156"/>
      <c r="F125" s="156"/>
      <c r="G125" s="156"/>
      <c r="H125" s="156"/>
      <c r="I125" s="156"/>
      <c r="J125" s="156"/>
      <c r="K125" s="156"/>
    </row>
    <row r="126" ht="13.5" customHeight="1">
      <c r="A126" s="156"/>
      <c r="C126" s="324" t="s">
        <v>2457</v>
      </c>
      <c r="D126" s="156"/>
      <c r="E126" s="156"/>
      <c r="F126" s="156"/>
      <c r="G126" s="156"/>
      <c r="H126" s="156"/>
      <c r="I126" s="156"/>
      <c r="J126" s="156"/>
      <c r="K126" s="156"/>
    </row>
    <row r="127" ht="13.5" customHeight="1">
      <c r="A127" s="156"/>
      <c r="C127" s="324" t="s">
        <v>2458</v>
      </c>
      <c r="D127" s="156"/>
      <c r="E127" s="156"/>
      <c r="F127" s="156"/>
      <c r="G127" s="156"/>
      <c r="H127" s="156"/>
      <c r="I127" s="156"/>
      <c r="J127" s="156"/>
      <c r="K127" s="156"/>
    </row>
    <row r="128" ht="13.5" customHeight="1">
      <c r="A128" s="156"/>
      <c r="C128" s="324" t="s">
        <v>2459</v>
      </c>
      <c r="D128" s="156"/>
      <c r="E128" s="156"/>
      <c r="F128" s="156"/>
      <c r="G128" s="156"/>
      <c r="H128" s="156"/>
      <c r="I128" s="156"/>
      <c r="J128" s="156"/>
      <c r="K128" s="156"/>
    </row>
    <row r="129" ht="13.5" customHeight="1">
      <c r="A129" s="156"/>
      <c r="C129" s="324" t="s">
        <v>2460</v>
      </c>
      <c r="D129" s="156"/>
      <c r="E129" s="156"/>
      <c r="F129" s="156"/>
      <c r="G129" s="156"/>
      <c r="H129" s="156"/>
      <c r="I129" s="156"/>
      <c r="J129" s="156"/>
      <c r="K129" s="156"/>
    </row>
    <row r="130" ht="13.5" customHeight="1">
      <c r="A130" s="156"/>
      <c r="C130" s="324" t="s">
        <v>2461</v>
      </c>
      <c r="D130" s="156"/>
      <c r="E130" s="156"/>
      <c r="F130" s="156"/>
      <c r="G130" s="156"/>
      <c r="H130" s="156"/>
      <c r="I130" s="156"/>
      <c r="J130" s="156"/>
      <c r="K130" s="156"/>
    </row>
    <row r="131" ht="13.5" customHeight="1">
      <c r="A131" s="156"/>
      <c r="C131" s="324" t="s">
        <v>2462</v>
      </c>
      <c r="D131" s="156"/>
      <c r="E131" s="156"/>
      <c r="F131" s="156"/>
      <c r="G131" s="156"/>
      <c r="H131" s="156"/>
      <c r="I131" s="156"/>
      <c r="J131" s="156"/>
      <c r="K131" s="156"/>
    </row>
    <row r="132" ht="13.5" customHeight="1">
      <c r="A132" s="156"/>
      <c r="C132" s="324" t="s">
        <v>2463</v>
      </c>
      <c r="D132" s="156"/>
      <c r="E132" s="156"/>
      <c r="F132" s="156"/>
      <c r="G132" s="156"/>
      <c r="H132" s="156"/>
      <c r="I132" s="156"/>
      <c r="J132" s="156"/>
      <c r="K132" s="156"/>
    </row>
    <row r="133" ht="13.5" customHeight="1">
      <c r="A133" s="156"/>
      <c r="C133" s="324" t="s">
        <v>2464</v>
      </c>
      <c r="D133" s="156"/>
      <c r="E133" s="156"/>
      <c r="F133" s="156"/>
      <c r="G133" s="156"/>
      <c r="H133" s="156"/>
      <c r="I133" s="156"/>
      <c r="J133" s="156"/>
      <c r="K133" s="156"/>
    </row>
    <row r="134" ht="13.5" customHeight="1">
      <c r="A134" s="156"/>
      <c r="C134" s="324" t="s">
        <v>2465</v>
      </c>
      <c r="D134" s="156"/>
      <c r="E134" s="156"/>
      <c r="F134" s="156"/>
      <c r="G134" s="156"/>
      <c r="H134" s="156"/>
      <c r="I134" s="156"/>
      <c r="J134" s="156"/>
      <c r="K134" s="156"/>
    </row>
    <row r="135" ht="13.5" customHeight="1">
      <c r="A135" s="156"/>
      <c r="C135" s="324" t="s">
        <v>2466</v>
      </c>
      <c r="D135" s="156"/>
      <c r="E135" s="156"/>
      <c r="F135" s="156"/>
      <c r="G135" s="156"/>
      <c r="H135" s="156"/>
      <c r="I135" s="156"/>
      <c r="J135" s="156"/>
      <c r="K135" s="156"/>
    </row>
    <row r="136" ht="13.5" customHeight="1">
      <c r="A136" s="156"/>
      <c r="C136" s="324" t="s">
        <v>2467</v>
      </c>
      <c r="D136" s="156"/>
      <c r="E136" s="156"/>
      <c r="F136" s="156"/>
      <c r="G136" s="156"/>
      <c r="H136" s="156"/>
      <c r="I136" s="156"/>
      <c r="J136" s="156"/>
      <c r="K136" s="156"/>
    </row>
    <row r="137" ht="13.5" customHeight="1">
      <c r="A137" s="156"/>
      <c r="C137" s="324" t="s">
        <v>2468</v>
      </c>
      <c r="D137" s="156"/>
      <c r="E137" s="156"/>
      <c r="F137" s="156"/>
      <c r="G137" s="156"/>
      <c r="H137" s="156"/>
      <c r="I137" s="156"/>
      <c r="J137" s="156"/>
      <c r="K137" s="156"/>
    </row>
    <row r="138" ht="13.5" customHeight="1">
      <c r="A138" s="156"/>
      <c r="C138" s="324" t="s">
        <v>2469</v>
      </c>
      <c r="D138" s="156"/>
      <c r="E138" s="156"/>
      <c r="F138" s="156"/>
      <c r="G138" s="156"/>
      <c r="H138" s="156"/>
      <c r="I138" s="156"/>
      <c r="J138" s="156"/>
      <c r="K138" s="156"/>
    </row>
    <row r="139" ht="13.5" customHeight="1">
      <c r="A139" s="156"/>
      <c r="C139" s="324" t="s">
        <v>2470</v>
      </c>
      <c r="D139" s="156"/>
      <c r="E139" s="156"/>
      <c r="F139" s="156"/>
      <c r="G139" s="156"/>
      <c r="H139" s="156"/>
      <c r="I139" s="156"/>
      <c r="J139" s="156"/>
      <c r="K139" s="156"/>
    </row>
    <row r="140" ht="13.5" customHeight="1">
      <c r="A140" s="156"/>
      <c r="C140" s="324" t="s">
        <v>2471</v>
      </c>
      <c r="D140" s="156"/>
      <c r="E140" s="156"/>
      <c r="F140" s="156"/>
      <c r="G140" s="156"/>
      <c r="H140" s="156"/>
      <c r="I140" s="156"/>
      <c r="J140" s="156"/>
      <c r="K140" s="156"/>
    </row>
    <row r="141" ht="13.5" customHeight="1">
      <c r="A141" s="156"/>
      <c r="C141" s="324" t="s">
        <v>2472</v>
      </c>
      <c r="D141" s="156"/>
      <c r="E141" s="156"/>
      <c r="F141" s="156"/>
      <c r="G141" s="156"/>
      <c r="H141" s="156"/>
      <c r="I141" s="156"/>
      <c r="J141" s="156"/>
      <c r="K141" s="156"/>
    </row>
    <row r="142" ht="13.5" customHeight="1">
      <c r="A142" s="156"/>
      <c r="C142" s="324" t="s">
        <v>2473</v>
      </c>
      <c r="D142" s="156"/>
      <c r="E142" s="156"/>
      <c r="F142" s="156"/>
      <c r="G142" s="156"/>
      <c r="H142" s="156"/>
      <c r="I142" s="156"/>
      <c r="J142" s="156"/>
      <c r="K142" s="156"/>
    </row>
    <row r="143" ht="13.5" customHeight="1">
      <c r="A143" s="156"/>
      <c r="C143" s="324" t="s">
        <v>2474</v>
      </c>
      <c r="D143" s="156"/>
      <c r="E143" s="156"/>
      <c r="F143" s="156"/>
      <c r="G143" s="156"/>
      <c r="H143" s="156"/>
      <c r="I143" s="156"/>
      <c r="J143" s="156"/>
      <c r="K143" s="156"/>
    </row>
    <row r="144" ht="13.5" customHeight="1">
      <c r="A144" s="156"/>
      <c r="C144" s="324" t="s">
        <v>2475</v>
      </c>
      <c r="D144" s="156"/>
      <c r="E144" s="156"/>
      <c r="F144" s="156"/>
      <c r="G144" s="156"/>
      <c r="H144" s="156"/>
      <c r="I144" s="156"/>
      <c r="J144" s="156"/>
      <c r="K144" s="156"/>
    </row>
    <row r="145" ht="13.5" customHeight="1">
      <c r="A145" s="156"/>
      <c r="C145" s="324" t="s">
        <v>2476</v>
      </c>
      <c r="D145" s="156"/>
      <c r="E145" s="156"/>
      <c r="F145" s="156"/>
      <c r="G145" s="156"/>
      <c r="H145" s="156"/>
      <c r="I145" s="156"/>
      <c r="J145" s="156"/>
      <c r="K145" s="156"/>
    </row>
    <row r="146" ht="13.5" customHeight="1">
      <c r="A146" s="156"/>
      <c r="C146" s="324" t="s">
        <v>2477</v>
      </c>
      <c r="D146" s="156"/>
      <c r="E146" s="156"/>
      <c r="F146" s="156"/>
      <c r="G146" s="156"/>
      <c r="H146" s="156"/>
      <c r="I146" s="156"/>
      <c r="J146" s="156"/>
      <c r="K146" s="156"/>
    </row>
    <row r="147" ht="13.5" customHeight="1">
      <c r="A147" s="156"/>
      <c r="C147" s="324" t="s">
        <v>2478</v>
      </c>
      <c r="D147" s="156"/>
      <c r="E147" s="156"/>
      <c r="F147" s="156"/>
      <c r="G147" s="156"/>
      <c r="H147" s="156"/>
      <c r="I147" s="156"/>
      <c r="J147" s="156"/>
      <c r="K147" s="156"/>
    </row>
    <row r="148" ht="13.5" customHeight="1">
      <c r="A148" s="156"/>
      <c r="C148" s="324" t="s">
        <v>2479</v>
      </c>
      <c r="D148" s="156"/>
      <c r="E148" s="156"/>
      <c r="F148" s="156"/>
      <c r="G148" s="156"/>
      <c r="H148" s="156"/>
      <c r="I148" s="156"/>
      <c r="J148" s="156"/>
      <c r="K148" s="156"/>
    </row>
    <row r="149" ht="13.5" customHeight="1">
      <c r="A149" s="156"/>
      <c r="C149" s="324" t="s">
        <v>2480</v>
      </c>
      <c r="D149" s="156"/>
      <c r="E149" s="156"/>
      <c r="F149" s="156"/>
      <c r="G149" s="156"/>
      <c r="H149" s="156"/>
      <c r="I149" s="156"/>
      <c r="J149" s="156"/>
      <c r="K149" s="156"/>
    </row>
    <row r="150" ht="13.5" customHeight="1">
      <c r="A150" s="156"/>
      <c r="C150" s="324" t="s">
        <v>2481</v>
      </c>
      <c r="D150" s="156"/>
      <c r="E150" s="156"/>
      <c r="F150" s="156"/>
      <c r="G150" s="156"/>
      <c r="H150" s="156"/>
      <c r="I150" s="156"/>
      <c r="J150" s="156"/>
      <c r="K150" s="156"/>
    </row>
    <row r="151" ht="13.5" customHeight="1">
      <c r="A151" s="156"/>
      <c r="C151" s="324" t="s">
        <v>2482</v>
      </c>
      <c r="D151" s="156"/>
      <c r="E151" s="156"/>
      <c r="F151" s="156"/>
      <c r="G151" s="156"/>
      <c r="H151" s="156"/>
      <c r="I151" s="156"/>
      <c r="J151" s="156"/>
      <c r="K151" s="156"/>
    </row>
    <row r="152" ht="13.5" customHeight="1">
      <c r="A152" s="156"/>
      <c r="C152" s="324" t="s">
        <v>2483</v>
      </c>
      <c r="D152" s="156"/>
      <c r="E152" s="156"/>
      <c r="F152" s="156"/>
      <c r="G152" s="156"/>
      <c r="H152" s="156"/>
      <c r="I152" s="156"/>
      <c r="J152" s="156"/>
      <c r="K152" s="156"/>
    </row>
    <row r="153" ht="13.5" customHeight="1">
      <c r="A153" s="156"/>
      <c r="C153" s="324" t="s">
        <v>2484</v>
      </c>
      <c r="D153" s="156"/>
      <c r="F153" s="156"/>
      <c r="G153" s="156"/>
      <c r="H153" s="156"/>
      <c r="I153" s="156"/>
      <c r="J153" s="156"/>
      <c r="K153" s="156"/>
    </row>
    <row r="154" ht="13.5" customHeight="1">
      <c r="A154" s="156"/>
      <c r="C154" s="324" t="s">
        <v>2485</v>
      </c>
      <c r="D154" s="156"/>
      <c r="F154" s="156"/>
      <c r="G154" s="156"/>
      <c r="H154" s="156"/>
      <c r="I154" s="156"/>
      <c r="J154" s="156"/>
      <c r="K154" s="156"/>
    </row>
    <row r="155" ht="13.5" customHeight="1">
      <c r="A155" s="156"/>
      <c r="C155" s="324" t="s">
        <v>2486</v>
      </c>
      <c r="D155" s="156"/>
      <c r="F155" s="156"/>
      <c r="G155" s="156"/>
      <c r="H155" s="156"/>
      <c r="I155" s="156"/>
      <c r="J155" s="156"/>
      <c r="K155" s="156"/>
    </row>
    <row r="156" ht="13.5" customHeight="1">
      <c r="A156" s="156"/>
      <c r="C156" s="324" t="s">
        <v>2487</v>
      </c>
      <c r="D156" s="156"/>
      <c r="F156" s="156"/>
      <c r="G156" s="156"/>
      <c r="H156" s="156"/>
      <c r="I156" s="156"/>
      <c r="J156" s="156"/>
      <c r="K156" s="156"/>
    </row>
    <row r="157" ht="13.5" customHeight="1">
      <c r="A157" s="156"/>
      <c r="C157" s="324" t="s">
        <v>2488</v>
      </c>
      <c r="D157" s="156"/>
      <c r="F157" s="156"/>
      <c r="G157" s="156"/>
      <c r="H157" s="156"/>
      <c r="I157" s="156"/>
      <c r="J157" s="156"/>
      <c r="K157" s="156"/>
    </row>
    <row r="158" ht="13.5" customHeight="1">
      <c r="A158" s="156"/>
      <c r="C158" s="324" t="s">
        <v>2489</v>
      </c>
      <c r="D158" s="156"/>
      <c r="F158" s="156"/>
      <c r="G158" s="156"/>
      <c r="H158" s="156"/>
      <c r="I158" s="156"/>
      <c r="J158" s="156"/>
      <c r="K158" s="156"/>
    </row>
    <row r="159" ht="13.5" customHeight="1">
      <c r="A159" s="156"/>
      <c r="C159" s="324" t="s">
        <v>2490</v>
      </c>
      <c r="D159" s="156"/>
      <c r="E159" s="156"/>
      <c r="F159" s="156"/>
      <c r="G159" s="156"/>
      <c r="H159" s="156"/>
      <c r="I159" s="156"/>
      <c r="J159" s="156"/>
      <c r="K159" s="156"/>
    </row>
    <row r="160" ht="13.5" customHeight="1">
      <c r="A160" s="156"/>
      <c r="C160" s="324" t="s">
        <v>2491</v>
      </c>
      <c r="D160" s="156"/>
      <c r="F160" s="156"/>
      <c r="G160" s="156"/>
      <c r="H160" s="156"/>
      <c r="I160" s="156"/>
      <c r="J160" s="156"/>
      <c r="K160" s="156"/>
    </row>
    <row r="161" ht="13.5" customHeight="1">
      <c r="A161" s="156"/>
      <c r="C161" s="324" t="s">
        <v>2492</v>
      </c>
      <c r="D161" s="156"/>
      <c r="F161" s="156"/>
      <c r="G161" s="156"/>
      <c r="H161" s="156"/>
      <c r="I161" s="156"/>
      <c r="J161" s="156"/>
      <c r="K161" s="156"/>
    </row>
    <row r="162" ht="13.5" customHeight="1">
      <c r="A162" s="156"/>
      <c r="C162" s="324" t="s">
        <v>2493</v>
      </c>
      <c r="D162" s="156"/>
      <c r="F162" s="156"/>
      <c r="G162" s="156"/>
      <c r="H162" s="156"/>
      <c r="I162" s="156"/>
      <c r="J162" s="156"/>
      <c r="K162" s="156"/>
    </row>
    <row r="163" ht="13.5" customHeight="1">
      <c r="A163" s="156"/>
      <c r="C163" s="324" t="s">
        <v>2494</v>
      </c>
      <c r="D163" s="156"/>
      <c r="F163" s="156"/>
      <c r="G163" s="156"/>
      <c r="H163" s="156"/>
      <c r="I163" s="156"/>
      <c r="J163" s="156"/>
      <c r="K163" s="156"/>
    </row>
    <row r="164" ht="13.5" customHeight="1">
      <c r="A164" s="156"/>
      <c r="C164" s="324" t="s">
        <v>2495</v>
      </c>
      <c r="D164" s="156"/>
      <c r="F164" s="156"/>
      <c r="G164" s="156"/>
      <c r="H164" s="156"/>
      <c r="I164" s="156"/>
      <c r="J164" s="156"/>
      <c r="K164" s="156"/>
    </row>
    <row r="165" ht="13.5" customHeight="1">
      <c r="A165" s="156"/>
      <c r="C165" s="324" t="s">
        <v>2496</v>
      </c>
      <c r="D165" s="156"/>
      <c r="F165" s="156"/>
      <c r="G165" s="156"/>
      <c r="H165" s="156"/>
      <c r="I165" s="156"/>
      <c r="J165" s="156"/>
      <c r="K165" s="156"/>
    </row>
    <row r="166" ht="13.5" customHeight="1">
      <c r="A166" s="156"/>
      <c r="C166" s="324" t="s">
        <v>2497</v>
      </c>
      <c r="D166" s="156"/>
      <c r="F166" s="156"/>
      <c r="G166" s="156"/>
      <c r="H166" s="156"/>
      <c r="I166" s="156"/>
      <c r="J166" s="156"/>
      <c r="K166" s="156"/>
    </row>
    <row r="167" ht="13.5" customHeight="1">
      <c r="A167" s="156"/>
      <c r="C167" s="324" t="s">
        <v>2498</v>
      </c>
      <c r="D167" s="156"/>
      <c r="F167" s="156"/>
      <c r="G167" s="156"/>
      <c r="H167" s="156"/>
      <c r="I167" s="156"/>
      <c r="J167" s="156"/>
      <c r="K167" s="156"/>
    </row>
    <row r="168" ht="13.5" customHeight="1">
      <c r="A168" s="156"/>
      <c r="C168" s="324" t="s">
        <v>2499</v>
      </c>
      <c r="D168" s="156"/>
      <c r="F168" s="156"/>
      <c r="G168" s="156"/>
      <c r="H168" s="156"/>
      <c r="I168" s="156"/>
      <c r="J168" s="156"/>
      <c r="K168" s="156"/>
    </row>
    <row r="169" ht="13.5" customHeight="1">
      <c r="A169" s="156"/>
      <c r="C169" s="324" t="s">
        <v>2500</v>
      </c>
      <c r="D169" s="156"/>
      <c r="F169" s="156"/>
      <c r="G169" s="156"/>
      <c r="H169" s="156"/>
      <c r="I169" s="156"/>
      <c r="J169" s="156"/>
      <c r="K169" s="156"/>
    </row>
    <row r="170" ht="13.5" customHeight="1">
      <c r="A170" s="156"/>
      <c r="C170" s="324" t="s">
        <v>2501</v>
      </c>
      <c r="D170" s="156"/>
      <c r="F170" s="156"/>
      <c r="G170" s="156"/>
      <c r="H170" s="156"/>
      <c r="I170" s="156"/>
      <c r="J170" s="156"/>
      <c r="K170" s="156"/>
    </row>
    <row r="171" ht="13.5" customHeight="1">
      <c r="A171" s="156"/>
      <c r="C171" s="324" t="s">
        <v>2502</v>
      </c>
      <c r="D171" s="156"/>
      <c r="F171" s="156"/>
      <c r="G171" s="156"/>
      <c r="H171" s="156"/>
      <c r="I171" s="156"/>
      <c r="J171" s="156"/>
      <c r="K171" s="156"/>
    </row>
    <row r="172" ht="13.5" customHeight="1">
      <c r="A172" s="156"/>
      <c r="C172" s="324" t="s">
        <v>2503</v>
      </c>
      <c r="D172" s="156"/>
      <c r="F172" s="156"/>
      <c r="G172" s="156"/>
      <c r="H172" s="156"/>
      <c r="I172" s="156"/>
      <c r="J172" s="156"/>
      <c r="K172" s="156"/>
    </row>
    <row r="173" ht="13.5" customHeight="1">
      <c r="A173" s="156"/>
      <c r="C173" s="324" t="s">
        <v>2504</v>
      </c>
      <c r="D173" s="156"/>
      <c r="F173" s="156"/>
      <c r="G173" s="156"/>
      <c r="H173" s="156"/>
      <c r="I173" s="156"/>
      <c r="J173" s="156"/>
      <c r="K173" s="156"/>
    </row>
    <row r="174" ht="13.5" customHeight="1">
      <c r="A174" s="156"/>
      <c r="C174" s="324" t="s">
        <v>2505</v>
      </c>
      <c r="D174" s="156"/>
      <c r="F174" s="156"/>
      <c r="G174" s="156"/>
      <c r="H174" s="156"/>
      <c r="I174" s="156"/>
      <c r="J174" s="156"/>
      <c r="K174" s="156"/>
    </row>
    <row r="175" ht="13.5" customHeight="1">
      <c r="A175" s="156"/>
      <c r="C175" s="324" t="s">
        <v>2506</v>
      </c>
      <c r="D175" s="156"/>
      <c r="F175" s="156"/>
      <c r="G175" s="156"/>
      <c r="H175" s="156"/>
      <c r="I175" s="156"/>
      <c r="J175" s="156"/>
      <c r="K175" s="156"/>
    </row>
    <row r="176" ht="13.5" customHeight="1">
      <c r="A176" s="156"/>
      <c r="C176" s="324" t="s">
        <v>2507</v>
      </c>
      <c r="D176" s="156"/>
      <c r="F176" s="156"/>
      <c r="G176" s="156"/>
      <c r="H176" s="156"/>
      <c r="I176" s="156"/>
      <c r="J176" s="156"/>
      <c r="K176" s="156"/>
    </row>
    <row r="177" ht="13.5" customHeight="1">
      <c r="A177" s="156"/>
      <c r="C177" s="324" t="s">
        <v>2508</v>
      </c>
      <c r="D177" s="156"/>
      <c r="F177" s="156"/>
      <c r="G177" s="156"/>
      <c r="H177" s="156"/>
      <c r="I177" s="156"/>
      <c r="J177" s="156"/>
      <c r="K177" s="156"/>
    </row>
    <row r="178" ht="13.5" customHeight="1">
      <c r="A178" s="156"/>
      <c r="C178" s="324" t="s">
        <v>2509</v>
      </c>
      <c r="D178" s="156"/>
      <c r="F178" s="156"/>
      <c r="G178" s="156"/>
      <c r="H178" s="156"/>
      <c r="I178" s="156"/>
      <c r="J178" s="156"/>
      <c r="K178" s="156"/>
    </row>
    <row r="179" ht="13.5" customHeight="1">
      <c r="A179" s="156"/>
      <c r="C179" s="324" t="s">
        <v>2510</v>
      </c>
      <c r="D179" s="156"/>
      <c r="F179" s="156"/>
      <c r="G179" s="156"/>
      <c r="H179" s="156"/>
      <c r="I179" s="156"/>
      <c r="J179" s="156"/>
      <c r="K179" s="156"/>
    </row>
    <row r="180" ht="13.5" customHeight="1">
      <c r="A180" s="156"/>
      <c r="C180" s="324" t="s">
        <v>2511</v>
      </c>
      <c r="D180" s="156"/>
      <c r="F180" s="156"/>
      <c r="G180" s="156"/>
      <c r="H180" s="156"/>
      <c r="I180" s="156"/>
      <c r="J180" s="156"/>
      <c r="K180" s="156"/>
    </row>
    <row r="181" ht="13.5" customHeight="1">
      <c r="A181" s="156"/>
      <c r="C181" s="324" t="s">
        <v>2512</v>
      </c>
      <c r="D181" s="156"/>
      <c r="F181" s="156"/>
      <c r="G181" s="156"/>
      <c r="H181" s="156"/>
      <c r="I181" s="156"/>
      <c r="J181" s="156"/>
      <c r="K181" s="156"/>
    </row>
    <row r="182" ht="13.5" customHeight="1">
      <c r="A182" s="156"/>
      <c r="C182" s="324" t="s">
        <v>2513</v>
      </c>
      <c r="D182" s="156"/>
      <c r="F182" s="156"/>
      <c r="G182" s="156"/>
      <c r="H182" s="156"/>
      <c r="I182" s="156"/>
      <c r="J182" s="156"/>
      <c r="K182" s="156"/>
    </row>
    <row r="183" ht="13.5" customHeight="1">
      <c r="A183" s="156"/>
      <c r="F183" s="156"/>
      <c r="G183" s="156"/>
      <c r="H183" s="156"/>
      <c r="I183" s="156"/>
    </row>
    <row r="184" ht="13.5" customHeight="1">
      <c r="A184" s="156"/>
      <c r="F184" s="156"/>
      <c r="G184" s="156"/>
      <c r="H184" s="156"/>
      <c r="I184" s="156"/>
    </row>
    <row r="185" ht="13.5" customHeight="1">
      <c r="A185" s="156"/>
      <c r="F185" s="156"/>
      <c r="G185" s="156"/>
      <c r="H185" s="156"/>
      <c r="I185" s="156"/>
    </row>
    <row r="186" ht="13.5" customHeight="1">
      <c r="A186" s="156"/>
      <c r="F186" s="156"/>
      <c r="G186" s="156"/>
      <c r="H186" s="156"/>
      <c r="I186" s="156"/>
    </row>
    <row r="187" ht="13.5" customHeight="1">
      <c r="A187" s="156"/>
      <c r="F187" s="156"/>
      <c r="G187" s="156"/>
      <c r="H187" s="156"/>
      <c r="I187" s="156"/>
    </row>
    <row r="188" ht="13.5" customHeight="1">
      <c r="A188" s="156"/>
      <c r="F188" s="156"/>
      <c r="G188" s="156"/>
      <c r="H188" s="156"/>
      <c r="I188" s="156"/>
    </row>
    <row r="189" ht="13.5" customHeight="1">
      <c r="A189" s="156"/>
      <c r="F189" s="156"/>
      <c r="G189" s="156"/>
      <c r="H189" s="156"/>
      <c r="I189" s="156"/>
    </row>
    <row r="190" ht="13.5" customHeight="1">
      <c r="A190" s="156"/>
      <c r="F190" s="156"/>
      <c r="G190" s="156"/>
      <c r="H190" s="156"/>
      <c r="I190" s="156"/>
    </row>
    <row r="191" ht="13.5" customHeight="1">
      <c r="A191" s="156"/>
      <c r="F191" s="156"/>
      <c r="G191" s="156"/>
      <c r="H191" s="156"/>
      <c r="I191" s="156"/>
    </row>
    <row r="192" ht="13.5" customHeight="1">
      <c r="A192" s="156"/>
      <c r="F192" s="156"/>
      <c r="G192" s="156"/>
      <c r="H192" s="156"/>
      <c r="I192" s="156"/>
    </row>
    <row r="193" ht="13.5" customHeight="1">
      <c r="A193" s="156"/>
      <c r="F193" s="156"/>
      <c r="G193" s="156"/>
      <c r="H193" s="156"/>
      <c r="I193" s="156"/>
    </row>
    <row r="194" ht="13.5" customHeight="1">
      <c r="A194" s="156"/>
      <c r="F194" s="156"/>
      <c r="G194" s="156"/>
      <c r="H194" s="156"/>
      <c r="I194" s="156"/>
    </row>
    <row r="195" ht="13.5" customHeight="1">
      <c r="A195" s="156"/>
      <c r="F195" s="156"/>
      <c r="G195" s="156"/>
      <c r="H195" s="156"/>
      <c r="I195" s="156"/>
    </row>
    <row r="196" ht="13.5" customHeight="1">
      <c r="A196" s="156"/>
      <c r="F196" s="156"/>
      <c r="G196" s="156"/>
      <c r="H196" s="156"/>
      <c r="I196" s="156"/>
    </row>
    <row r="197" ht="13.5" customHeight="1">
      <c r="A197" s="156"/>
      <c r="F197" s="156"/>
      <c r="G197" s="156"/>
      <c r="H197" s="156"/>
      <c r="I197" s="156"/>
    </row>
    <row r="198" ht="13.5" customHeight="1">
      <c r="A198" s="156"/>
      <c r="F198" s="156"/>
      <c r="G198" s="156"/>
      <c r="H198" s="156"/>
      <c r="I198" s="156"/>
    </row>
    <row r="199" ht="13.5" customHeight="1">
      <c r="A199" s="156"/>
      <c r="F199" s="156"/>
      <c r="G199" s="156"/>
      <c r="H199" s="156"/>
      <c r="I199" s="156"/>
    </row>
    <row r="200" ht="13.5" customHeight="1">
      <c r="A200" s="156"/>
      <c r="F200" s="156"/>
      <c r="G200" s="156"/>
      <c r="H200" s="156"/>
      <c r="I200" s="156"/>
    </row>
    <row r="201" ht="13.5" customHeight="1">
      <c r="A201" s="156"/>
      <c r="F201" s="156"/>
      <c r="G201" s="156"/>
      <c r="H201" s="156"/>
      <c r="I201" s="156"/>
    </row>
    <row r="202" ht="13.5" customHeight="1">
      <c r="A202" s="156"/>
      <c r="F202" s="156"/>
      <c r="G202" s="156"/>
      <c r="H202" s="156"/>
      <c r="I202" s="156"/>
    </row>
    <row r="203" ht="13.5" customHeight="1">
      <c r="A203" s="156"/>
      <c r="F203" s="156"/>
      <c r="G203" s="156"/>
      <c r="H203" s="156"/>
      <c r="I203" s="156"/>
    </row>
    <row r="204" ht="13.5" customHeight="1">
      <c r="A204" s="156"/>
      <c r="F204" s="156"/>
      <c r="G204" s="156"/>
      <c r="H204" s="156"/>
      <c r="I204" s="156"/>
    </row>
    <row r="205" ht="13.5" customHeight="1">
      <c r="A205" s="156"/>
      <c r="F205" s="156"/>
      <c r="G205" s="156"/>
      <c r="H205" s="156"/>
      <c r="I205" s="156"/>
    </row>
    <row r="206" ht="13.5" customHeight="1">
      <c r="A206" s="156"/>
      <c r="F206" s="156"/>
      <c r="G206" s="156"/>
      <c r="H206" s="156"/>
      <c r="I206" s="156"/>
    </row>
    <row r="207" ht="13.5" customHeight="1">
      <c r="A207" s="156"/>
      <c r="F207" s="156"/>
      <c r="G207" s="156"/>
      <c r="H207" s="156"/>
      <c r="I207" s="156"/>
    </row>
    <row r="208" ht="13.5" customHeight="1">
      <c r="A208" s="156"/>
      <c r="F208" s="156"/>
      <c r="G208" s="156"/>
      <c r="H208" s="156"/>
      <c r="I208" s="156"/>
    </row>
    <row r="209" ht="13.5" customHeight="1">
      <c r="A209" s="156"/>
      <c r="F209" s="156"/>
      <c r="G209" s="156"/>
      <c r="H209" s="156"/>
      <c r="I209" s="156"/>
    </row>
    <row r="210" ht="13.5" customHeight="1">
      <c r="A210" s="156"/>
      <c r="F210" s="156"/>
      <c r="G210" s="156"/>
      <c r="H210" s="156"/>
      <c r="I210" s="156"/>
    </row>
    <row r="211" ht="13.5" customHeight="1">
      <c r="A211" s="156"/>
      <c r="F211" s="156"/>
      <c r="G211" s="156"/>
      <c r="H211" s="156"/>
      <c r="I211" s="156"/>
    </row>
    <row r="212" ht="13.5" customHeight="1">
      <c r="A212" s="156"/>
      <c r="F212" s="156"/>
      <c r="G212" s="156"/>
      <c r="H212" s="156"/>
      <c r="I212" s="156"/>
    </row>
    <row r="213" ht="13.5" customHeight="1">
      <c r="A213" s="156"/>
      <c r="F213" s="156"/>
      <c r="G213" s="156"/>
      <c r="H213" s="156"/>
      <c r="I213" s="156"/>
    </row>
    <row r="214" ht="13.5" customHeight="1">
      <c r="A214" s="156"/>
      <c r="F214" s="156"/>
      <c r="G214" s="156"/>
      <c r="H214" s="156"/>
      <c r="I214" s="156"/>
    </row>
    <row r="215" ht="13.5" customHeight="1">
      <c r="A215" s="156"/>
      <c r="F215" s="156"/>
      <c r="G215" s="156"/>
      <c r="H215" s="156"/>
      <c r="I215" s="156"/>
    </row>
    <row r="216" ht="13.5" customHeight="1">
      <c r="A216" s="156"/>
      <c r="F216" s="156"/>
      <c r="G216" s="156"/>
      <c r="H216" s="156"/>
      <c r="I216" s="156"/>
    </row>
    <row r="217" ht="13.5" customHeight="1">
      <c r="A217" s="156"/>
      <c r="F217" s="156"/>
      <c r="G217" s="156"/>
      <c r="H217" s="156"/>
      <c r="I217" s="156"/>
    </row>
    <row r="218" ht="13.5" customHeight="1">
      <c r="A218" s="156"/>
      <c r="F218" s="156"/>
      <c r="G218" s="156"/>
      <c r="H218" s="156"/>
      <c r="I218" s="156"/>
    </row>
    <row r="219" ht="13.5" customHeight="1">
      <c r="A219" s="156"/>
      <c r="F219" s="156"/>
      <c r="G219" s="156"/>
      <c r="H219" s="156"/>
      <c r="I219" s="156"/>
    </row>
    <row r="220" ht="13.5" customHeight="1">
      <c r="A220" s="156"/>
      <c r="F220" s="156"/>
      <c r="G220" s="156"/>
      <c r="H220" s="156"/>
      <c r="I220" s="156"/>
    </row>
    <row r="221" ht="13.5" customHeight="1">
      <c r="A221" s="156"/>
      <c r="F221" s="156"/>
      <c r="G221" s="156"/>
      <c r="H221" s="156"/>
      <c r="I221" s="156"/>
    </row>
    <row r="222" ht="13.5" customHeight="1">
      <c r="A222" s="156"/>
      <c r="F222" s="156"/>
      <c r="G222" s="156"/>
      <c r="H222" s="156"/>
      <c r="I222" s="156"/>
    </row>
    <row r="223" ht="13.5" customHeight="1">
      <c r="A223" s="156"/>
      <c r="F223" s="156"/>
      <c r="G223" s="156"/>
      <c r="H223" s="156"/>
      <c r="I223" s="156"/>
    </row>
    <row r="224" ht="13.5" customHeight="1">
      <c r="A224" s="156"/>
      <c r="F224" s="156"/>
      <c r="G224" s="156"/>
      <c r="H224" s="156"/>
      <c r="I224" s="156"/>
    </row>
    <row r="225" ht="13.5" customHeight="1">
      <c r="A225" s="156"/>
      <c r="F225" s="156"/>
      <c r="G225" s="156"/>
      <c r="H225" s="156"/>
      <c r="I225" s="156"/>
    </row>
    <row r="226" ht="13.5" customHeight="1">
      <c r="A226" s="156"/>
      <c r="F226" s="156"/>
      <c r="G226" s="156"/>
      <c r="H226" s="156"/>
      <c r="I226" s="156"/>
    </row>
    <row r="227" ht="13.5" customHeight="1">
      <c r="A227" s="156"/>
      <c r="F227" s="156"/>
      <c r="G227" s="156"/>
      <c r="H227" s="156"/>
      <c r="I227" s="156"/>
    </row>
    <row r="228" ht="13.5" customHeight="1">
      <c r="A228" s="156"/>
      <c r="F228" s="156"/>
      <c r="G228" s="156"/>
      <c r="H228" s="156"/>
      <c r="I228" s="156"/>
    </row>
    <row r="229" ht="13.5" customHeight="1">
      <c r="A229" s="156"/>
      <c r="F229" s="156"/>
      <c r="G229" s="156"/>
      <c r="H229" s="156"/>
      <c r="I229" s="156"/>
    </row>
    <row r="230" ht="13.5" customHeight="1">
      <c r="A230" s="156"/>
      <c r="F230" s="156"/>
      <c r="G230" s="156"/>
      <c r="H230" s="156"/>
      <c r="I230" s="156"/>
    </row>
    <row r="231" ht="13.5" customHeight="1">
      <c r="A231" s="156"/>
      <c r="F231" s="156"/>
      <c r="G231" s="156"/>
      <c r="H231" s="156"/>
      <c r="I231" s="156"/>
    </row>
    <row r="232" ht="13.5" customHeight="1">
      <c r="A232" s="156"/>
      <c r="F232" s="156"/>
      <c r="G232" s="156"/>
      <c r="H232" s="156"/>
      <c r="I232" s="156"/>
    </row>
    <row r="233" ht="13.5" customHeight="1">
      <c r="A233" s="156"/>
      <c r="F233" s="156"/>
      <c r="G233" s="156"/>
      <c r="H233" s="156"/>
      <c r="I233" s="156"/>
    </row>
    <row r="234" ht="13.5" customHeight="1">
      <c r="A234" s="156"/>
      <c r="F234" s="156"/>
      <c r="G234" s="156"/>
      <c r="H234" s="156"/>
      <c r="I234" s="156"/>
    </row>
    <row r="235" ht="13.5" customHeight="1">
      <c r="A235" s="156"/>
      <c r="F235" s="156"/>
      <c r="G235" s="156"/>
      <c r="H235" s="156"/>
      <c r="I235" s="156"/>
    </row>
    <row r="236" ht="13.5" customHeight="1">
      <c r="A236" s="156"/>
      <c r="F236" s="156"/>
      <c r="G236" s="156"/>
      <c r="H236" s="156"/>
      <c r="I236" s="156"/>
    </row>
    <row r="237" ht="13.5" customHeight="1">
      <c r="A237" s="156"/>
      <c r="F237" s="156"/>
      <c r="G237" s="156"/>
      <c r="H237" s="156"/>
      <c r="I237" s="156"/>
    </row>
    <row r="238" ht="13.5" customHeight="1">
      <c r="A238" s="156"/>
      <c r="F238" s="156"/>
      <c r="G238" s="156"/>
      <c r="H238" s="156"/>
      <c r="I238" s="156"/>
    </row>
    <row r="239" ht="13.5" customHeight="1">
      <c r="A239" s="156"/>
      <c r="F239" s="156"/>
      <c r="G239" s="156"/>
      <c r="H239" s="156"/>
      <c r="I239" s="156"/>
    </row>
    <row r="240" ht="13.5" customHeight="1">
      <c r="A240" s="156"/>
      <c r="F240" s="156"/>
      <c r="G240" s="156"/>
      <c r="H240" s="156"/>
      <c r="I240" s="156"/>
    </row>
    <row r="241" ht="13.5" customHeight="1">
      <c r="A241" s="156"/>
      <c r="F241" s="156"/>
      <c r="G241" s="156"/>
      <c r="H241" s="156"/>
      <c r="I241" s="156"/>
    </row>
    <row r="242" ht="13.5" customHeight="1">
      <c r="A242" s="156"/>
      <c r="F242" s="156"/>
      <c r="G242" s="156"/>
      <c r="H242" s="156"/>
      <c r="I242" s="156"/>
    </row>
    <row r="243" ht="13.5" customHeight="1">
      <c r="A243" s="156"/>
      <c r="F243" s="156"/>
      <c r="G243" s="156"/>
      <c r="H243" s="156"/>
      <c r="I243" s="156"/>
    </row>
    <row r="244" ht="13.5" customHeight="1">
      <c r="A244" s="156"/>
      <c r="F244" s="156"/>
      <c r="G244" s="156"/>
      <c r="H244" s="156"/>
      <c r="I244" s="156"/>
    </row>
    <row r="245" ht="13.5" customHeight="1">
      <c r="A245" s="156"/>
      <c r="F245" s="156"/>
      <c r="G245" s="156"/>
      <c r="H245" s="156"/>
      <c r="I245" s="156"/>
    </row>
    <row r="246" ht="13.5" customHeight="1">
      <c r="A246" s="156"/>
      <c r="F246" s="156"/>
      <c r="G246" s="156"/>
      <c r="H246" s="156"/>
      <c r="I246" s="156"/>
    </row>
    <row r="247" ht="13.5" customHeight="1">
      <c r="A247" s="156"/>
      <c r="F247" s="156"/>
      <c r="G247" s="156"/>
      <c r="H247" s="156"/>
      <c r="I247" s="156"/>
    </row>
    <row r="248" ht="13.5" customHeight="1">
      <c r="A248" s="156"/>
      <c r="F248" s="156"/>
      <c r="G248" s="156"/>
      <c r="H248" s="156"/>
      <c r="I248" s="156"/>
    </row>
    <row r="249" ht="13.5" customHeight="1">
      <c r="A249" s="156"/>
      <c r="F249" s="156"/>
      <c r="G249" s="156"/>
      <c r="H249" s="156"/>
      <c r="I249" s="156"/>
    </row>
    <row r="250" ht="13.5" customHeight="1">
      <c r="A250" s="156"/>
      <c r="F250" s="156"/>
      <c r="G250" s="156"/>
      <c r="H250" s="156"/>
      <c r="I250" s="156"/>
    </row>
    <row r="251" ht="13.5" customHeight="1">
      <c r="A251" s="156"/>
      <c r="F251" s="156"/>
      <c r="G251" s="156"/>
      <c r="H251" s="156"/>
      <c r="I251" s="156"/>
    </row>
    <row r="252" ht="13.5" customHeight="1">
      <c r="A252" s="156"/>
      <c r="F252" s="156"/>
      <c r="G252" s="156"/>
      <c r="H252" s="156"/>
      <c r="I252" s="156"/>
    </row>
    <row r="253" ht="13.5" customHeight="1">
      <c r="A253" s="156"/>
      <c r="F253" s="156"/>
      <c r="G253" s="156"/>
      <c r="H253" s="156"/>
      <c r="I253" s="156"/>
    </row>
    <row r="254" ht="13.5" customHeight="1">
      <c r="A254" s="156"/>
      <c r="F254" s="156"/>
      <c r="G254" s="156"/>
      <c r="H254" s="156"/>
      <c r="I254" s="156"/>
    </row>
    <row r="255" ht="13.5" customHeight="1">
      <c r="A255" s="156"/>
      <c r="F255" s="156"/>
      <c r="G255" s="156"/>
      <c r="H255" s="156"/>
      <c r="I255" s="156"/>
    </row>
    <row r="256" ht="13.5" customHeight="1">
      <c r="A256" s="156"/>
      <c r="F256" s="156"/>
      <c r="G256" s="156"/>
      <c r="H256" s="156"/>
      <c r="I256" s="156"/>
    </row>
    <row r="257" ht="13.5" customHeight="1">
      <c r="A257" s="156"/>
      <c r="F257" s="156"/>
      <c r="G257" s="156"/>
      <c r="H257" s="156"/>
      <c r="I257" s="156"/>
    </row>
    <row r="258" ht="13.5" customHeight="1">
      <c r="A258" s="156"/>
      <c r="F258" s="156"/>
      <c r="G258" s="156"/>
      <c r="H258" s="156"/>
      <c r="I258" s="156"/>
    </row>
    <row r="259" ht="13.5" customHeight="1">
      <c r="A259" s="156"/>
      <c r="F259" s="156"/>
      <c r="G259" s="156"/>
      <c r="H259" s="156"/>
      <c r="I259" s="156"/>
    </row>
    <row r="260" ht="13.5" customHeight="1">
      <c r="A260" s="156"/>
      <c r="F260" s="156"/>
      <c r="G260" s="156"/>
      <c r="H260" s="156"/>
      <c r="I260" s="156"/>
    </row>
    <row r="261" ht="13.5" customHeight="1">
      <c r="A261" s="156"/>
      <c r="F261" s="156"/>
      <c r="G261" s="156"/>
      <c r="H261" s="156"/>
      <c r="I261" s="156"/>
    </row>
    <row r="262" ht="13.5" customHeight="1">
      <c r="A262" s="156"/>
      <c r="F262" s="156"/>
      <c r="G262" s="156"/>
      <c r="H262" s="156"/>
      <c r="I262" s="156"/>
    </row>
    <row r="263" ht="13.5" customHeight="1">
      <c r="A263" s="156"/>
      <c r="F263" s="156"/>
      <c r="G263" s="156"/>
      <c r="H263" s="156"/>
      <c r="I263" s="156"/>
    </row>
    <row r="264" ht="13.5" customHeight="1">
      <c r="A264" s="156"/>
      <c r="F264" s="156"/>
      <c r="G264" s="156"/>
      <c r="H264" s="156"/>
      <c r="I264" s="156"/>
    </row>
    <row r="265" ht="13.5" customHeight="1">
      <c r="A265" s="156"/>
      <c r="F265" s="156"/>
      <c r="G265" s="156"/>
      <c r="H265" s="156"/>
      <c r="I265" s="156"/>
    </row>
    <row r="266" ht="13.5" customHeight="1">
      <c r="A266" s="156"/>
      <c r="F266" s="156"/>
      <c r="G266" s="156"/>
      <c r="H266" s="156"/>
      <c r="I266" s="156"/>
    </row>
    <row r="267" ht="13.5" customHeight="1">
      <c r="A267" s="156"/>
      <c r="F267" s="156"/>
      <c r="G267" s="156"/>
      <c r="H267" s="156"/>
      <c r="I267" s="156"/>
    </row>
    <row r="268" ht="13.5" customHeight="1">
      <c r="A268" s="156"/>
      <c r="F268" s="156"/>
      <c r="G268" s="156"/>
      <c r="H268" s="156"/>
      <c r="I268" s="156"/>
    </row>
    <row r="269" ht="13.5" customHeight="1">
      <c r="A269" s="156"/>
      <c r="F269" s="156"/>
      <c r="G269" s="156"/>
      <c r="H269" s="156"/>
      <c r="I269" s="156"/>
    </row>
    <row r="270" ht="13.5" customHeight="1">
      <c r="A270" s="156"/>
      <c r="F270" s="156"/>
      <c r="G270" s="156"/>
      <c r="H270" s="156"/>
      <c r="I270" s="156"/>
    </row>
    <row r="271" ht="13.5" customHeight="1">
      <c r="A271" s="156"/>
      <c r="F271" s="156"/>
      <c r="G271" s="156"/>
      <c r="H271" s="156"/>
      <c r="I271" s="156"/>
    </row>
    <row r="272" ht="13.5" customHeight="1">
      <c r="A272" s="156"/>
      <c r="F272" s="156"/>
      <c r="G272" s="156"/>
      <c r="H272" s="156"/>
      <c r="I272" s="156"/>
    </row>
    <row r="273" ht="13.5" customHeight="1">
      <c r="A273" s="156"/>
      <c r="F273" s="156"/>
      <c r="G273" s="156"/>
      <c r="H273" s="156"/>
      <c r="I273" s="156"/>
    </row>
    <row r="274" ht="13.5" customHeight="1">
      <c r="A274" s="156"/>
      <c r="F274" s="156"/>
      <c r="G274" s="156"/>
      <c r="H274" s="156"/>
      <c r="I274" s="156"/>
    </row>
    <row r="275" ht="13.5" customHeight="1">
      <c r="A275" s="156"/>
      <c r="F275" s="156"/>
      <c r="G275" s="156"/>
      <c r="H275" s="156"/>
      <c r="I275" s="156"/>
    </row>
    <row r="276" ht="13.5" customHeight="1">
      <c r="A276" s="156"/>
      <c r="F276" s="156"/>
      <c r="G276" s="156"/>
      <c r="H276" s="156"/>
      <c r="I276" s="156"/>
    </row>
    <row r="277" ht="13.5" customHeight="1">
      <c r="A277" s="156"/>
      <c r="F277" s="156"/>
      <c r="G277" s="156"/>
      <c r="H277" s="156"/>
      <c r="I277" s="156"/>
    </row>
    <row r="278" ht="13.5" customHeight="1">
      <c r="A278" s="156"/>
      <c r="F278" s="156"/>
      <c r="G278" s="156"/>
      <c r="H278" s="156"/>
      <c r="I278" s="156"/>
    </row>
    <row r="279" ht="13.5" customHeight="1">
      <c r="A279" s="156"/>
      <c r="F279" s="156"/>
      <c r="G279" s="156"/>
      <c r="H279" s="156"/>
      <c r="I279" s="156"/>
    </row>
    <row r="280" ht="13.5" customHeight="1">
      <c r="A280" s="156"/>
      <c r="F280" s="156"/>
      <c r="G280" s="156"/>
      <c r="H280" s="156"/>
      <c r="I280" s="156"/>
    </row>
    <row r="281" ht="13.5" customHeight="1">
      <c r="A281" s="156"/>
      <c r="F281" s="156"/>
      <c r="G281" s="156"/>
      <c r="H281" s="156"/>
      <c r="I281" s="156"/>
    </row>
    <row r="282" ht="13.5" customHeight="1">
      <c r="A282" s="156"/>
      <c r="F282" s="156"/>
      <c r="G282" s="156"/>
      <c r="H282" s="156"/>
      <c r="I282" s="156"/>
    </row>
    <row r="283" ht="13.5" customHeight="1">
      <c r="A283" s="156"/>
      <c r="F283" s="156"/>
      <c r="G283" s="156"/>
      <c r="H283" s="156"/>
      <c r="I283" s="156"/>
    </row>
    <row r="284" ht="13.5" customHeight="1">
      <c r="A284" s="156"/>
      <c r="F284" s="156"/>
      <c r="G284" s="156"/>
      <c r="H284" s="156"/>
      <c r="I284" s="156"/>
    </row>
    <row r="285" ht="13.5" customHeight="1">
      <c r="A285" s="156"/>
      <c r="F285" s="156"/>
      <c r="G285" s="156"/>
      <c r="H285" s="156"/>
      <c r="I285" s="156"/>
    </row>
    <row r="286" ht="13.5" customHeight="1">
      <c r="A286" s="156"/>
      <c r="F286" s="156"/>
      <c r="G286" s="156"/>
      <c r="H286" s="156"/>
      <c r="I286" s="156"/>
    </row>
    <row r="287" ht="13.5" customHeight="1">
      <c r="A287" s="156"/>
      <c r="F287" s="156"/>
      <c r="G287" s="156"/>
      <c r="H287" s="156"/>
      <c r="I287" s="156"/>
    </row>
    <row r="288" ht="13.5" customHeight="1">
      <c r="A288" s="156"/>
      <c r="F288" s="156"/>
      <c r="G288" s="156"/>
      <c r="H288" s="156"/>
      <c r="I288" s="156"/>
    </row>
    <row r="289" ht="13.5" customHeight="1">
      <c r="A289" s="156"/>
      <c r="F289" s="156"/>
      <c r="G289" s="156"/>
      <c r="H289" s="156"/>
      <c r="I289" s="156"/>
    </row>
    <row r="290" ht="13.5" customHeight="1">
      <c r="A290" s="156"/>
      <c r="F290" s="156"/>
      <c r="G290" s="156"/>
      <c r="H290" s="156"/>
      <c r="I290" s="156"/>
    </row>
    <row r="291" ht="13.5" customHeight="1">
      <c r="A291" s="156"/>
      <c r="F291" s="156"/>
      <c r="G291" s="156"/>
      <c r="H291" s="156"/>
      <c r="I291" s="156"/>
    </row>
    <row r="292" ht="13.5" customHeight="1">
      <c r="A292" s="156"/>
      <c r="F292" s="156"/>
      <c r="G292" s="156"/>
      <c r="H292" s="156"/>
      <c r="I292" s="156"/>
    </row>
    <row r="293" ht="13.5" customHeight="1">
      <c r="A293" s="156"/>
      <c r="F293" s="156"/>
      <c r="G293" s="156"/>
      <c r="H293" s="156"/>
      <c r="I293" s="156"/>
    </row>
    <row r="294" ht="13.5" customHeight="1">
      <c r="A294" s="156"/>
      <c r="F294" s="156"/>
      <c r="G294" s="156"/>
      <c r="H294" s="156"/>
      <c r="I294" s="156"/>
    </row>
    <row r="295" ht="13.5" customHeight="1">
      <c r="A295" s="156"/>
      <c r="F295" s="156"/>
      <c r="G295" s="156"/>
      <c r="H295" s="156"/>
      <c r="I295" s="156"/>
    </row>
    <row r="296" ht="13.5" customHeight="1">
      <c r="A296" s="156"/>
      <c r="F296" s="156"/>
      <c r="G296" s="156"/>
      <c r="H296" s="156"/>
      <c r="I296" s="156"/>
    </row>
    <row r="297" ht="13.5" customHeight="1">
      <c r="A297" s="156"/>
      <c r="F297" s="156"/>
      <c r="G297" s="156"/>
      <c r="H297" s="156"/>
      <c r="I297" s="156"/>
    </row>
    <row r="298" ht="13.5" customHeight="1">
      <c r="A298" s="156"/>
      <c r="F298" s="156"/>
      <c r="G298" s="156"/>
      <c r="H298" s="156"/>
      <c r="I298" s="156"/>
    </row>
    <row r="299" ht="13.5" customHeight="1">
      <c r="A299" s="156"/>
      <c r="F299" s="156"/>
      <c r="G299" s="156"/>
      <c r="H299" s="156"/>
      <c r="I299" s="156"/>
    </row>
    <row r="300" ht="13.5" customHeight="1">
      <c r="A300" s="156"/>
      <c r="F300" s="156"/>
      <c r="G300" s="156"/>
      <c r="H300" s="156"/>
      <c r="I300" s="156"/>
    </row>
    <row r="301" ht="13.5" customHeight="1">
      <c r="A301" s="156"/>
      <c r="F301" s="156"/>
      <c r="G301" s="156"/>
      <c r="H301" s="156"/>
      <c r="I301" s="156"/>
    </row>
    <row r="302" ht="13.5" customHeight="1">
      <c r="A302" s="156"/>
      <c r="F302" s="156"/>
      <c r="G302" s="156"/>
      <c r="H302" s="156"/>
      <c r="I302" s="156"/>
    </row>
    <row r="303" ht="13.5" customHeight="1">
      <c r="A303" s="156"/>
      <c r="F303" s="156"/>
      <c r="G303" s="156"/>
      <c r="H303" s="156"/>
      <c r="I303" s="156"/>
    </row>
    <row r="304" ht="13.5" customHeight="1">
      <c r="A304" s="156"/>
      <c r="F304" s="156"/>
      <c r="G304" s="156"/>
      <c r="H304" s="156"/>
      <c r="I304" s="156"/>
    </row>
    <row r="305" ht="13.5" customHeight="1">
      <c r="A305" s="156"/>
      <c r="F305" s="156"/>
      <c r="G305" s="156"/>
      <c r="H305" s="156"/>
      <c r="I305" s="156"/>
    </row>
    <row r="306" ht="13.5" customHeight="1">
      <c r="A306" s="156"/>
      <c r="F306" s="156"/>
      <c r="G306" s="156"/>
      <c r="H306" s="156"/>
      <c r="I306" s="156"/>
    </row>
    <row r="307" ht="13.5" customHeight="1">
      <c r="A307" s="156"/>
      <c r="F307" s="156"/>
      <c r="G307" s="156"/>
      <c r="H307" s="156"/>
      <c r="I307" s="156"/>
    </row>
    <row r="308" ht="13.5" customHeight="1">
      <c r="A308" s="156"/>
      <c r="F308" s="156"/>
      <c r="G308" s="156"/>
      <c r="H308" s="156"/>
      <c r="I308" s="156"/>
    </row>
    <row r="309" ht="13.5" customHeight="1">
      <c r="A309" s="156"/>
      <c r="F309" s="156"/>
      <c r="G309" s="156"/>
      <c r="H309" s="156"/>
      <c r="I309" s="156"/>
    </row>
    <row r="310" ht="13.5" customHeight="1">
      <c r="A310" s="156"/>
      <c r="F310" s="156"/>
      <c r="G310" s="156"/>
      <c r="H310" s="156"/>
      <c r="I310" s="156"/>
    </row>
    <row r="311" ht="13.5" customHeight="1">
      <c r="A311" s="156"/>
      <c r="F311" s="156"/>
      <c r="G311" s="156"/>
      <c r="H311" s="156"/>
      <c r="I311" s="156"/>
    </row>
    <row r="312" ht="13.5" customHeight="1">
      <c r="A312" s="156"/>
      <c r="F312" s="156"/>
      <c r="G312" s="156"/>
      <c r="H312" s="156"/>
      <c r="I312" s="156"/>
    </row>
    <row r="313" ht="13.5" customHeight="1">
      <c r="A313" s="156"/>
      <c r="F313" s="156"/>
      <c r="G313" s="156"/>
      <c r="H313" s="156"/>
      <c r="I313" s="156"/>
    </row>
    <row r="314" ht="13.5" customHeight="1">
      <c r="A314" s="156"/>
      <c r="F314" s="156"/>
      <c r="G314" s="156"/>
      <c r="H314" s="156"/>
      <c r="I314" s="156"/>
    </row>
    <row r="315" ht="13.5" customHeight="1">
      <c r="A315" s="156"/>
      <c r="F315" s="156"/>
      <c r="G315" s="156"/>
      <c r="H315" s="156"/>
      <c r="I315" s="156"/>
    </row>
    <row r="316" ht="13.5" customHeight="1">
      <c r="A316" s="156"/>
      <c r="F316" s="156"/>
      <c r="G316" s="156"/>
      <c r="H316" s="156"/>
      <c r="I316" s="156"/>
    </row>
    <row r="317" ht="13.5" customHeight="1">
      <c r="A317" s="156"/>
      <c r="F317" s="156"/>
      <c r="G317" s="156"/>
      <c r="H317" s="156"/>
      <c r="I317" s="156"/>
    </row>
    <row r="318" ht="13.5" customHeight="1">
      <c r="A318" s="156"/>
      <c r="F318" s="156"/>
      <c r="G318" s="156"/>
      <c r="H318" s="156"/>
      <c r="I318" s="156"/>
    </row>
    <row r="319" ht="13.5" customHeight="1">
      <c r="A319" s="156"/>
      <c r="F319" s="156"/>
      <c r="G319" s="156"/>
      <c r="H319" s="156"/>
      <c r="I319" s="156"/>
    </row>
    <row r="320" ht="13.5" customHeight="1">
      <c r="A320" s="156"/>
      <c r="F320" s="156"/>
      <c r="G320" s="156"/>
      <c r="H320" s="156"/>
      <c r="I320" s="156"/>
    </row>
    <row r="321" ht="13.5" customHeight="1">
      <c r="A321" s="156"/>
      <c r="F321" s="156"/>
      <c r="G321" s="156"/>
      <c r="H321" s="156"/>
      <c r="I321" s="156"/>
    </row>
    <row r="322" ht="13.5" customHeight="1">
      <c r="A322" s="156"/>
      <c r="F322" s="156"/>
      <c r="G322" s="156"/>
      <c r="H322" s="156"/>
      <c r="I322" s="156"/>
    </row>
    <row r="323" ht="13.5" customHeight="1">
      <c r="A323" s="156"/>
      <c r="F323" s="156"/>
      <c r="G323" s="156"/>
      <c r="H323" s="156"/>
      <c r="I323" s="156"/>
    </row>
    <row r="324" ht="13.5" customHeight="1">
      <c r="A324" s="156"/>
      <c r="F324" s="156"/>
      <c r="G324" s="156"/>
      <c r="H324" s="156"/>
      <c r="I324" s="156"/>
    </row>
    <row r="325" ht="13.5" customHeight="1">
      <c r="A325" s="156"/>
      <c r="F325" s="156"/>
      <c r="G325" s="156"/>
      <c r="H325" s="156"/>
      <c r="I325" s="156"/>
    </row>
    <row r="326" ht="13.5" customHeight="1">
      <c r="A326" s="156"/>
      <c r="F326" s="156"/>
      <c r="G326" s="156"/>
      <c r="H326" s="156"/>
      <c r="I326" s="156"/>
    </row>
    <row r="327" ht="13.5" customHeight="1">
      <c r="A327" s="156"/>
      <c r="F327" s="156"/>
      <c r="G327" s="156"/>
      <c r="H327" s="156"/>
      <c r="I327" s="156"/>
    </row>
    <row r="328" ht="13.5" customHeight="1">
      <c r="A328" s="156"/>
      <c r="F328" s="156"/>
      <c r="G328" s="156"/>
      <c r="H328" s="156"/>
      <c r="I328" s="156"/>
    </row>
    <row r="329" ht="13.5" customHeight="1">
      <c r="A329" s="156"/>
      <c r="F329" s="156"/>
      <c r="G329" s="156"/>
      <c r="H329" s="156"/>
      <c r="I329" s="156"/>
    </row>
    <row r="330" ht="13.5" customHeight="1">
      <c r="A330" s="156"/>
      <c r="F330" s="156"/>
      <c r="G330" s="156"/>
      <c r="H330" s="156"/>
      <c r="I330" s="156"/>
    </row>
    <row r="331" ht="13.5" customHeight="1">
      <c r="A331" s="156"/>
      <c r="F331" s="156"/>
      <c r="G331" s="156"/>
      <c r="H331" s="156"/>
      <c r="I331" s="156"/>
    </row>
    <row r="332" ht="13.5" customHeight="1">
      <c r="A332" s="156"/>
      <c r="F332" s="156"/>
      <c r="G332" s="156"/>
      <c r="H332" s="156"/>
      <c r="I332" s="156"/>
    </row>
    <row r="333" ht="13.5" customHeight="1">
      <c r="A333" s="156"/>
      <c r="F333" s="156"/>
      <c r="G333" s="156"/>
      <c r="H333" s="156"/>
      <c r="I333" s="156"/>
    </row>
    <row r="334" ht="13.5" customHeight="1">
      <c r="A334" s="156"/>
      <c r="F334" s="156"/>
      <c r="G334" s="156"/>
      <c r="H334" s="156"/>
      <c r="I334" s="156"/>
    </row>
    <row r="335" ht="13.5" customHeight="1">
      <c r="A335" s="156"/>
      <c r="F335" s="156"/>
      <c r="G335" s="156"/>
      <c r="H335" s="156"/>
      <c r="I335" s="156"/>
    </row>
    <row r="336" ht="13.5" customHeight="1">
      <c r="A336" s="156"/>
      <c r="F336" s="156"/>
      <c r="G336" s="156"/>
      <c r="H336" s="156"/>
      <c r="I336" s="156"/>
    </row>
    <row r="337" ht="13.5" customHeight="1">
      <c r="A337" s="156"/>
      <c r="F337" s="156"/>
      <c r="G337" s="156"/>
      <c r="H337" s="156"/>
      <c r="I337" s="156"/>
    </row>
    <row r="338" ht="13.5" customHeight="1">
      <c r="A338" s="156"/>
      <c r="F338" s="156"/>
      <c r="G338" s="156"/>
      <c r="H338" s="156"/>
      <c r="I338" s="156"/>
    </row>
    <row r="339" ht="13.5" customHeight="1">
      <c r="A339" s="156"/>
      <c r="F339" s="156"/>
      <c r="G339" s="156"/>
      <c r="H339" s="156"/>
      <c r="I339" s="156"/>
    </row>
    <row r="340" ht="13.5" customHeight="1">
      <c r="A340" s="156"/>
      <c r="F340" s="156"/>
      <c r="G340" s="156"/>
      <c r="H340" s="156"/>
      <c r="I340" s="156"/>
    </row>
    <row r="341" ht="13.5" customHeight="1">
      <c r="A341" s="156"/>
      <c r="F341" s="156"/>
      <c r="G341" s="156"/>
      <c r="H341" s="156"/>
      <c r="I341" s="156"/>
    </row>
    <row r="342" ht="13.5" customHeight="1">
      <c r="A342" s="156"/>
      <c r="F342" s="156"/>
      <c r="G342" s="156"/>
      <c r="H342" s="156"/>
      <c r="I342" s="156"/>
    </row>
    <row r="343" ht="13.5" customHeight="1">
      <c r="A343" s="156"/>
      <c r="F343" s="156"/>
      <c r="G343" s="156"/>
      <c r="H343" s="156"/>
      <c r="I343" s="156"/>
    </row>
    <row r="344" ht="13.5" customHeight="1">
      <c r="A344" s="156"/>
      <c r="F344" s="156"/>
      <c r="G344" s="156"/>
      <c r="H344" s="156"/>
      <c r="I344" s="156"/>
    </row>
    <row r="345" ht="13.5" customHeight="1">
      <c r="A345" s="156"/>
      <c r="F345" s="156"/>
      <c r="G345" s="156"/>
      <c r="H345" s="156"/>
      <c r="I345" s="156"/>
    </row>
    <row r="346" ht="13.5" customHeight="1">
      <c r="A346" s="156"/>
      <c r="F346" s="156"/>
      <c r="G346" s="156"/>
      <c r="H346" s="156"/>
      <c r="I346" s="156"/>
    </row>
    <row r="347" ht="13.5" customHeight="1">
      <c r="A347" s="156"/>
      <c r="F347" s="156"/>
      <c r="G347" s="156"/>
      <c r="H347" s="156"/>
      <c r="I347" s="156"/>
    </row>
    <row r="348" ht="13.5" customHeight="1">
      <c r="A348" s="156"/>
      <c r="F348" s="156"/>
      <c r="G348" s="156"/>
      <c r="H348" s="156"/>
      <c r="I348" s="156"/>
    </row>
    <row r="349" ht="13.5" customHeight="1">
      <c r="A349" s="156"/>
      <c r="F349" s="156"/>
      <c r="G349" s="156"/>
      <c r="H349" s="156"/>
      <c r="I349" s="156"/>
    </row>
    <row r="350" ht="13.5" customHeight="1">
      <c r="A350" s="156"/>
      <c r="F350" s="156"/>
      <c r="G350" s="156"/>
      <c r="H350" s="156"/>
      <c r="I350" s="156"/>
    </row>
    <row r="351" ht="13.5" customHeight="1">
      <c r="A351" s="156"/>
      <c r="F351" s="156"/>
      <c r="G351" s="156"/>
      <c r="H351" s="156"/>
      <c r="I351" s="156"/>
    </row>
    <row r="352" ht="13.5" customHeight="1">
      <c r="A352" s="156"/>
      <c r="F352" s="156"/>
      <c r="G352" s="156"/>
      <c r="H352" s="156"/>
      <c r="I352" s="156"/>
    </row>
    <row r="353" ht="13.5" customHeight="1">
      <c r="A353" s="156"/>
      <c r="F353" s="156"/>
      <c r="G353" s="156"/>
      <c r="H353" s="156"/>
      <c r="I353" s="156"/>
    </row>
    <row r="354" ht="13.5" customHeight="1">
      <c r="A354" s="156"/>
      <c r="F354" s="156"/>
      <c r="G354" s="156"/>
      <c r="H354" s="156"/>
      <c r="I354" s="156"/>
    </row>
    <row r="355" ht="13.5" customHeight="1">
      <c r="A355" s="156"/>
      <c r="F355" s="156"/>
      <c r="G355" s="156"/>
      <c r="H355" s="156"/>
      <c r="I355" s="156"/>
    </row>
    <row r="356" ht="13.5" customHeight="1">
      <c r="A356" s="156"/>
      <c r="F356" s="156"/>
      <c r="G356" s="156"/>
      <c r="H356" s="156"/>
      <c r="I356" s="156"/>
    </row>
    <row r="357" ht="13.5" customHeight="1">
      <c r="A357" s="156"/>
      <c r="F357" s="156"/>
      <c r="G357" s="156"/>
      <c r="H357" s="156"/>
      <c r="I357" s="156"/>
    </row>
    <row r="358" ht="13.5" customHeight="1">
      <c r="A358" s="156"/>
      <c r="F358" s="156"/>
      <c r="G358" s="156"/>
      <c r="H358" s="156"/>
      <c r="I358" s="156"/>
    </row>
    <row r="359" ht="13.5" customHeight="1">
      <c r="A359" s="156"/>
      <c r="F359" s="156"/>
      <c r="G359" s="156"/>
      <c r="H359" s="156"/>
      <c r="I359" s="156"/>
    </row>
    <row r="360" ht="13.5" customHeight="1">
      <c r="A360" s="156"/>
      <c r="F360" s="156"/>
      <c r="G360" s="156"/>
      <c r="H360" s="156"/>
      <c r="I360" s="156"/>
    </row>
    <row r="361" ht="13.5" customHeight="1">
      <c r="A361" s="156"/>
      <c r="F361" s="156"/>
      <c r="G361" s="156"/>
      <c r="H361" s="156"/>
      <c r="I361" s="156"/>
    </row>
    <row r="362" ht="13.5" customHeight="1">
      <c r="A362" s="156"/>
      <c r="F362" s="156"/>
      <c r="G362" s="156"/>
      <c r="H362" s="156"/>
      <c r="I362" s="156"/>
    </row>
    <row r="363" ht="13.5" customHeight="1">
      <c r="A363" s="156"/>
      <c r="F363" s="156"/>
      <c r="G363" s="156"/>
      <c r="H363" s="156"/>
      <c r="I363" s="156"/>
    </row>
    <row r="364" ht="13.5" customHeight="1">
      <c r="A364" s="156"/>
      <c r="F364" s="156"/>
      <c r="G364" s="156"/>
      <c r="H364" s="156"/>
      <c r="I364" s="156"/>
    </row>
    <row r="365" ht="13.5" customHeight="1">
      <c r="A365" s="156"/>
      <c r="F365" s="156"/>
      <c r="G365" s="156"/>
      <c r="H365" s="156"/>
      <c r="I365" s="156"/>
    </row>
    <row r="366" ht="13.5" customHeight="1">
      <c r="A366" s="156"/>
      <c r="F366" s="156"/>
      <c r="G366" s="156"/>
      <c r="H366" s="156"/>
      <c r="I366" s="156"/>
    </row>
    <row r="367" ht="13.5" customHeight="1">
      <c r="A367" s="156"/>
      <c r="F367" s="156"/>
      <c r="G367" s="156"/>
      <c r="H367" s="156"/>
      <c r="I367" s="156"/>
    </row>
    <row r="368" ht="13.5" customHeight="1">
      <c r="A368" s="156"/>
      <c r="F368" s="156"/>
      <c r="G368" s="156"/>
      <c r="H368" s="156"/>
      <c r="I368" s="156"/>
    </row>
    <row r="369" ht="13.5" customHeight="1">
      <c r="A369" s="156"/>
      <c r="F369" s="156"/>
      <c r="G369" s="156"/>
      <c r="H369" s="156"/>
      <c r="I369" s="156"/>
    </row>
    <row r="370" ht="13.5" customHeight="1">
      <c r="A370" s="156"/>
      <c r="F370" s="156"/>
      <c r="G370" s="156"/>
      <c r="H370" s="156"/>
      <c r="I370" s="156"/>
    </row>
    <row r="371" ht="13.5" customHeight="1">
      <c r="A371" s="156"/>
      <c r="F371" s="156"/>
      <c r="G371" s="156"/>
      <c r="H371" s="156"/>
      <c r="I371" s="156"/>
    </row>
    <row r="372" ht="13.5" customHeight="1">
      <c r="A372" s="156"/>
      <c r="F372" s="156"/>
      <c r="G372" s="156"/>
      <c r="H372" s="156"/>
      <c r="I372" s="156"/>
    </row>
    <row r="373" ht="13.5" customHeight="1">
      <c r="A373" s="156"/>
      <c r="F373" s="156"/>
      <c r="G373" s="156"/>
      <c r="H373" s="156"/>
      <c r="I373" s="156"/>
    </row>
    <row r="374" ht="13.5" customHeight="1">
      <c r="A374" s="156"/>
      <c r="F374" s="156"/>
      <c r="G374" s="156"/>
      <c r="H374" s="156"/>
      <c r="I374" s="156"/>
    </row>
    <row r="375" ht="13.5" customHeight="1">
      <c r="A375" s="156"/>
      <c r="F375" s="156"/>
      <c r="G375" s="156"/>
      <c r="H375" s="156"/>
      <c r="I375" s="156"/>
    </row>
    <row r="376" ht="13.5" customHeight="1">
      <c r="A376" s="156"/>
      <c r="F376" s="156"/>
      <c r="G376" s="156"/>
      <c r="H376" s="156"/>
      <c r="I376" s="156"/>
    </row>
    <row r="377" ht="13.5" customHeight="1">
      <c r="A377" s="156"/>
      <c r="F377" s="156"/>
      <c r="G377" s="156"/>
      <c r="H377" s="156"/>
      <c r="I377" s="156"/>
    </row>
    <row r="378" ht="13.5" customHeight="1">
      <c r="A378" s="156"/>
      <c r="F378" s="156"/>
      <c r="G378" s="156"/>
      <c r="H378" s="156"/>
      <c r="I378" s="156"/>
    </row>
    <row r="379" ht="13.5" customHeight="1">
      <c r="A379" s="156"/>
      <c r="F379" s="156"/>
      <c r="G379" s="156"/>
      <c r="H379" s="156"/>
      <c r="I379" s="156"/>
    </row>
    <row r="380" ht="13.5" customHeight="1">
      <c r="A380" s="156"/>
      <c r="F380" s="156"/>
      <c r="G380" s="156"/>
      <c r="H380" s="156"/>
      <c r="I380" s="156"/>
    </row>
    <row r="381" ht="13.5" customHeight="1">
      <c r="A381" s="156"/>
      <c r="F381" s="156"/>
      <c r="G381" s="156"/>
      <c r="H381" s="156"/>
      <c r="I381" s="156"/>
    </row>
    <row r="382" ht="13.5" customHeight="1">
      <c r="A382" s="156"/>
      <c r="F382" s="156"/>
      <c r="G382" s="156"/>
      <c r="H382" s="156"/>
      <c r="I382" s="156"/>
    </row>
    <row r="383" ht="13.5" customHeight="1">
      <c r="A383" s="156"/>
      <c r="F383" s="156"/>
      <c r="G383" s="156"/>
      <c r="H383" s="156"/>
      <c r="I383" s="156"/>
    </row>
    <row r="384" ht="13.5" customHeight="1">
      <c r="A384" s="156"/>
      <c r="F384" s="156"/>
      <c r="G384" s="156"/>
      <c r="H384" s="156"/>
      <c r="I384" s="156"/>
    </row>
    <row r="385" ht="13.5" customHeight="1">
      <c r="A385" s="156"/>
      <c r="F385" s="156"/>
      <c r="G385" s="156"/>
      <c r="H385" s="156"/>
      <c r="I385" s="156"/>
    </row>
    <row r="386" ht="13.5" customHeight="1">
      <c r="A386" s="156"/>
      <c r="F386" s="156"/>
      <c r="G386" s="156"/>
      <c r="H386" s="156"/>
      <c r="I386" s="156"/>
    </row>
    <row r="387" ht="13.5" customHeight="1">
      <c r="A387" s="156"/>
      <c r="F387" s="156"/>
      <c r="G387" s="156"/>
      <c r="H387" s="156"/>
      <c r="I387" s="156"/>
    </row>
    <row r="388" ht="13.5" customHeight="1">
      <c r="A388" s="156"/>
      <c r="F388" s="156"/>
      <c r="G388" s="156"/>
      <c r="H388" s="156"/>
      <c r="I388" s="156"/>
    </row>
    <row r="389" ht="13.5" customHeight="1">
      <c r="A389" s="156"/>
      <c r="F389" s="156"/>
      <c r="G389" s="156"/>
      <c r="H389" s="156"/>
      <c r="I389" s="156"/>
    </row>
    <row r="390" ht="13.5" customHeight="1">
      <c r="A390" s="156"/>
      <c r="F390" s="156"/>
      <c r="G390" s="156"/>
      <c r="H390" s="156"/>
      <c r="I390" s="156"/>
    </row>
    <row r="391" ht="13.5" customHeight="1">
      <c r="A391" s="156"/>
      <c r="F391" s="156"/>
      <c r="G391" s="156"/>
      <c r="H391" s="156"/>
      <c r="I391" s="156"/>
    </row>
    <row r="392" ht="13.5" customHeight="1">
      <c r="A392" s="156"/>
      <c r="F392" s="156"/>
      <c r="G392" s="156"/>
      <c r="H392" s="156"/>
      <c r="I392" s="156"/>
    </row>
    <row r="393" ht="13.5" customHeight="1">
      <c r="A393" s="156"/>
      <c r="F393" s="156"/>
      <c r="G393" s="156"/>
      <c r="H393" s="156"/>
      <c r="I393" s="156"/>
    </row>
    <row r="394" ht="13.5" customHeight="1">
      <c r="A394" s="156"/>
      <c r="F394" s="156"/>
      <c r="G394" s="156"/>
      <c r="H394" s="156"/>
      <c r="I394" s="156"/>
    </row>
    <row r="395" ht="13.5" customHeight="1">
      <c r="A395" s="156"/>
      <c r="F395" s="156"/>
      <c r="G395" s="156"/>
      <c r="H395" s="156"/>
      <c r="I395" s="156"/>
    </row>
    <row r="396" ht="13.5" customHeight="1">
      <c r="A396" s="156"/>
      <c r="F396" s="156"/>
      <c r="G396" s="156"/>
      <c r="H396" s="156"/>
      <c r="I396" s="156"/>
    </row>
    <row r="397" ht="13.5" customHeight="1">
      <c r="A397" s="156"/>
      <c r="F397" s="156"/>
      <c r="G397" s="156"/>
      <c r="H397" s="156"/>
      <c r="I397" s="156"/>
    </row>
    <row r="398" ht="13.5" customHeight="1">
      <c r="A398" s="156"/>
      <c r="F398" s="156"/>
      <c r="G398" s="156"/>
      <c r="H398" s="156"/>
      <c r="I398" s="156"/>
    </row>
    <row r="399" ht="13.5" customHeight="1">
      <c r="A399" s="156"/>
      <c r="F399" s="156"/>
      <c r="G399" s="156"/>
      <c r="H399" s="156"/>
      <c r="I399" s="156"/>
    </row>
    <row r="400" ht="13.5" customHeight="1">
      <c r="A400" s="156"/>
      <c r="F400" s="156"/>
      <c r="G400" s="156"/>
      <c r="H400" s="156"/>
      <c r="I400" s="156"/>
    </row>
    <row r="401" ht="13.5" customHeight="1">
      <c r="A401" s="156"/>
      <c r="F401" s="156"/>
      <c r="G401" s="156"/>
      <c r="H401" s="156"/>
      <c r="I401" s="156"/>
    </row>
    <row r="402" ht="13.5" customHeight="1">
      <c r="A402" s="156"/>
      <c r="F402" s="156"/>
      <c r="G402" s="156"/>
      <c r="H402" s="156"/>
      <c r="I402" s="156"/>
    </row>
    <row r="403" ht="13.5" customHeight="1">
      <c r="A403" s="156"/>
      <c r="F403" s="156"/>
      <c r="G403" s="156"/>
      <c r="H403" s="156"/>
      <c r="I403" s="156"/>
    </row>
    <row r="404" ht="13.5" customHeight="1">
      <c r="A404" s="156"/>
      <c r="F404" s="156"/>
      <c r="G404" s="156"/>
      <c r="H404" s="156"/>
      <c r="I404" s="156"/>
    </row>
    <row r="405" ht="13.5" customHeight="1">
      <c r="A405" s="156"/>
      <c r="F405" s="156"/>
      <c r="G405" s="156"/>
      <c r="H405" s="156"/>
      <c r="I405" s="156"/>
    </row>
    <row r="406" ht="13.5" customHeight="1">
      <c r="A406" s="156"/>
      <c r="F406" s="156"/>
      <c r="G406" s="156"/>
      <c r="H406" s="156"/>
      <c r="I406" s="156"/>
    </row>
    <row r="407" ht="13.5" customHeight="1">
      <c r="A407" s="156"/>
      <c r="F407" s="156"/>
      <c r="G407" s="156"/>
      <c r="H407" s="156"/>
      <c r="I407" s="156"/>
    </row>
    <row r="408" ht="13.5" customHeight="1">
      <c r="A408" s="156"/>
      <c r="F408" s="156"/>
      <c r="G408" s="156"/>
      <c r="H408" s="156"/>
      <c r="I408" s="156"/>
    </row>
    <row r="409" ht="13.5" customHeight="1">
      <c r="A409" s="156"/>
      <c r="F409" s="156"/>
      <c r="G409" s="156"/>
      <c r="H409" s="156"/>
      <c r="I409" s="156"/>
    </row>
    <row r="410" ht="13.5" customHeight="1">
      <c r="A410" s="156"/>
      <c r="F410" s="156"/>
      <c r="G410" s="156"/>
      <c r="H410" s="156"/>
      <c r="I410" s="156"/>
    </row>
    <row r="411" ht="13.5" customHeight="1">
      <c r="A411" s="156"/>
      <c r="F411" s="156"/>
      <c r="G411" s="156"/>
      <c r="H411" s="156"/>
      <c r="I411" s="156"/>
    </row>
    <row r="412" ht="13.5" customHeight="1">
      <c r="A412" s="156"/>
      <c r="F412" s="156"/>
      <c r="G412" s="156"/>
      <c r="H412" s="156"/>
      <c r="I412" s="156"/>
    </row>
    <row r="413" ht="13.5" customHeight="1">
      <c r="A413" s="156"/>
      <c r="F413" s="156"/>
      <c r="G413" s="156"/>
      <c r="H413" s="156"/>
      <c r="I413" s="156"/>
    </row>
    <row r="414" ht="13.5" customHeight="1">
      <c r="A414" s="156"/>
      <c r="F414" s="156"/>
      <c r="G414" s="156"/>
      <c r="H414" s="156"/>
      <c r="I414" s="156"/>
    </row>
    <row r="415" ht="13.5" customHeight="1">
      <c r="A415" s="156"/>
      <c r="F415" s="156"/>
      <c r="G415" s="156"/>
      <c r="H415" s="156"/>
      <c r="I415" s="156"/>
    </row>
    <row r="416" ht="13.5" customHeight="1">
      <c r="A416" s="156"/>
      <c r="F416" s="156"/>
      <c r="G416" s="156"/>
      <c r="H416" s="156"/>
      <c r="I416" s="156"/>
    </row>
    <row r="417" ht="13.5" customHeight="1">
      <c r="A417" s="156"/>
      <c r="F417" s="156"/>
      <c r="G417" s="156"/>
      <c r="H417" s="156"/>
      <c r="I417" s="156"/>
    </row>
    <row r="418" ht="13.5" customHeight="1">
      <c r="A418" s="156"/>
      <c r="F418" s="156"/>
      <c r="G418" s="156"/>
      <c r="H418" s="156"/>
      <c r="I418" s="156"/>
    </row>
    <row r="419" ht="13.5" customHeight="1">
      <c r="A419" s="156"/>
      <c r="F419" s="156"/>
      <c r="G419" s="156"/>
      <c r="H419" s="156"/>
      <c r="I419" s="156"/>
    </row>
    <row r="420" ht="13.5" customHeight="1">
      <c r="A420" s="156"/>
      <c r="F420" s="156"/>
      <c r="G420" s="156"/>
      <c r="H420" s="156"/>
      <c r="I420" s="156"/>
    </row>
    <row r="421" ht="13.5" customHeight="1">
      <c r="A421" s="156"/>
      <c r="F421" s="156"/>
      <c r="G421" s="156"/>
      <c r="H421" s="156"/>
      <c r="I421" s="156"/>
    </row>
    <row r="422" ht="13.5" customHeight="1">
      <c r="A422" s="156"/>
      <c r="F422" s="156"/>
      <c r="G422" s="156"/>
      <c r="H422" s="156"/>
      <c r="I422" s="156"/>
    </row>
    <row r="423" ht="13.5" customHeight="1">
      <c r="A423" s="156"/>
      <c r="F423" s="156"/>
      <c r="G423" s="156"/>
      <c r="H423" s="156"/>
      <c r="I423" s="156"/>
    </row>
    <row r="424" ht="13.5" customHeight="1">
      <c r="A424" s="156"/>
      <c r="F424" s="156"/>
      <c r="G424" s="156"/>
      <c r="H424" s="156"/>
      <c r="I424" s="156"/>
    </row>
    <row r="425" ht="13.5" customHeight="1">
      <c r="A425" s="156"/>
      <c r="F425" s="156"/>
      <c r="G425" s="156"/>
      <c r="H425" s="156"/>
      <c r="I425" s="156"/>
    </row>
    <row r="426" ht="13.5" customHeight="1">
      <c r="A426" s="156"/>
      <c r="F426" s="156"/>
      <c r="G426" s="156"/>
      <c r="H426" s="156"/>
      <c r="I426" s="156"/>
    </row>
    <row r="427" ht="13.5" customHeight="1">
      <c r="A427" s="156"/>
      <c r="F427" s="156"/>
      <c r="G427" s="156"/>
      <c r="H427" s="156"/>
      <c r="I427" s="156"/>
    </row>
    <row r="428" ht="13.5" customHeight="1">
      <c r="A428" s="156"/>
      <c r="F428" s="156"/>
      <c r="G428" s="156"/>
      <c r="H428" s="156"/>
      <c r="I428" s="156"/>
    </row>
    <row r="429" ht="13.5" customHeight="1">
      <c r="A429" s="156"/>
      <c r="F429" s="156"/>
      <c r="G429" s="156"/>
      <c r="H429" s="156"/>
      <c r="I429" s="156"/>
    </row>
    <row r="430" ht="13.5" customHeight="1">
      <c r="A430" s="156"/>
      <c r="F430" s="156"/>
      <c r="G430" s="156"/>
      <c r="H430" s="156"/>
      <c r="I430" s="156"/>
    </row>
    <row r="431" ht="13.5" customHeight="1">
      <c r="A431" s="156"/>
      <c r="F431" s="156"/>
      <c r="G431" s="156"/>
      <c r="H431" s="156"/>
      <c r="I431" s="156"/>
    </row>
    <row r="432" ht="13.5" customHeight="1">
      <c r="A432" s="156"/>
      <c r="F432" s="156"/>
      <c r="G432" s="156"/>
      <c r="H432" s="156"/>
      <c r="I432" s="156"/>
    </row>
    <row r="433" ht="13.5" customHeight="1">
      <c r="A433" s="156"/>
      <c r="F433" s="156"/>
      <c r="G433" s="156"/>
      <c r="H433" s="156"/>
      <c r="I433" s="156"/>
    </row>
    <row r="434" ht="13.5" customHeight="1">
      <c r="A434" s="156"/>
      <c r="F434" s="156"/>
      <c r="G434" s="156"/>
      <c r="H434" s="156"/>
      <c r="I434" s="156"/>
    </row>
    <row r="435" ht="13.5" customHeight="1">
      <c r="A435" s="156"/>
      <c r="F435" s="156"/>
      <c r="G435" s="156"/>
      <c r="H435" s="156"/>
      <c r="I435" s="156"/>
    </row>
    <row r="436" ht="13.5" customHeight="1">
      <c r="A436" s="156"/>
      <c r="F436" s="156"/>
      <c r="G436" s="156"/>
      <c r="H436" s="156"/>
      <c r="I436" s="156"/>
    </row>
    <row r="437" ht="13.5" customHeight="1">
      <c r="A437" s="156"/>
      <c r="F437" s="156"/>
      <c r="G437" s="156"/>
      <c r="H437" s="156"/>
      <c r="I437" s="156"/>
    </row>
    <row r="438" ht="13.5" customHeight="1">
      <c r="A438" s="156"/>
      <c r="F438" s="156"/>
      <c r="G438" s="156"/>
      <c r="H438" s="156"/>
      <c r="I438" s="156"/>
    </row>
    <row r="439" ht="13.5" customHeight="1">
      <c r="A439" s="156"/>
      <c r="F439" s="156"/>
      <c r="G439" s="156"/>
      <c r="H439" s="156"/>
      <c r="I439" s="156"/>
    </row>
    <row r="440" ht="13.5" customHeight="1">
      <c r="A440" s="156"/>
      <c r="F440" s="156"/>
      <c r="G440" s="156"/>
      <c r="H440" s="156"/>
      <c r="I440" s="156"/>
    </row>
    <row r="441" ht="13.5" customHeight="1">
      <c r="A441" s="156"/>
      <c r="F441" s="156"/>
      <c r="G441" s="156"/>
      <c r="H441" s="156"/>
      <c r="I441" s="156"/>
    </row>
    <row r="442" ht="13.5" customHeight="1">
      <c r="A442" s="156"/>
      <c r="F442" s="156"/>
      <c r="G442" s="156"/>
      <c r="H442" s="156"/>
      <c r="I442" s="156"/>
    </row>
    <row r="443" ht="13.5" customHeight="1">
      <c r="A443" s="156"/>
      <c r="F443" s="156"/>
      <c r="G443" s="156"/>
      <c r="H443" s="156"/>
      <c r="I443" s="156"/>
    </row>
    <row r="444" ht="13.5" customHeight="1">
      <c r="A444" s="156"/>
      <c r="F444" s="156"/>
      <c r="G444" s="156"/>
      <c r="H444" s="156"/>
      <c r="I444" s="156"/>
    </row>
    <row r="445" ht="13.5" customHeight="1">
      <c r="A445" s="156"/>
      <c r="F445" s="156"/>
      <c r="G445" s="156"/>
      <c r="H445" s="156"/>
      <c r="I445" s="156"/>
    </row>
    <row r="446" ht="13.5" customHeight="1">
      <c r="A446" s="156"/>
      <c r="F446" s="156"/>
      <c r="G446" s="156"/>
      <c r="H446" s="156"/>
      <c r="I446" s="156"/>
    </row>
    <row r="447" ht="13.5" customHeight="1">
      <c r="A447" s="156"/>
      <c r="F447" s="156"/>
      <c r="G447" s="156"/>
      <c r="H447" s="156"/>
      <c r="I447" s="156"/>
    </row>
    <row r="448" ht="13.5" customHeight="1">
      <c r="A448" s="156"/>
      <c r="F448" s="156"/>
      <c r="G448" s="156"/>
      <c r="H448" s="156"/>
      <c r="I448" s="156"/>
    </row>
    <row r="449" ht="13.5" customHeight="1">
      <c r="A449" s="156"/>
      <c r="F449" s="156"/>
      <c r="G449" s="156"/>
      <c r="H449" s="156"/>
      <c r="I449" s="156"/>
    </row>
    <row r="450" ht="13.5" customHeight="1">
      <c r="A450" s="156"/>
      <c r="F450" s="156"/>
      <c r="G450" s="156"/>
      <c r="H450" s="156"/>
      <c r="I450" s="156"/>
    </row>
    <row r="451" ht="13.5" customHeight="1">
      <c r="A451" s="156"/>
      <c r="F451" s="156"/>
      <c r="G451" s="156"/>
      <c r="H451" s="156"/>
      <c r="I451" s="156"/>
    </row>
    <row r="452" ht="13.5" customHeight="1">
      <c r="A452" s="156"/>
      <c r="F452" s="156"/>
      <c r="G452" s="156"/>
      <c r="H452" s="156"/>
      <c r="I452" s="156"/>
    </row>
    <row r="453" ht="13.5" customHeight="1">
      <c r="A453" s="156"/>
      <c r="F453" s="156"/>
      <c r="G453" s="156"/>
      <c r="H453" s="156"/>
      <c r="I453" s="156"/>
    </row>
    <row r="454" ht="13.5" customHeight="1">
      <c r="A454" s="156"/>
      <c r="F454" s="156"/>
      <c r="G454" s="156"/>
      <c r="H454" s="156"/>
      <c r="I454" s="156"/>
    </row>
    <row r="455" ht="13.5" customHeight="1">
      <c r="A455" s="156"/>
      <c r="F455" s="156"/>
      <c r="G455" s="156"/>
      <c r="H455" s="156"/>
      <c r="I455" s="156"/>
    </row>
    <row r="456" ht="13.5" customHeight="1">
      <c r="A456" s="156"/>
      <c r="F456" s="156"/>
      <c r="G456" s="156"/>
      <c r="H456" s="156"/>
      <c r="I456" s="156"/>
    </row>
    <row r="457" ht="13.5" customHeight="1">
      <c r="A457" s="156"/>
      <c r="F457" s="156"/>
      <c r="G457" s="156"/>
      <c r="H457" s="156"/>
      <c r="I457" s="156"/>
    </row>
    <row r="458" ht="13.5" customHeight="1">
      <c r="A458" s="156"/>
      <c r="F458" s="156"/>
      <c r="G458" s="156"/>
      <c r="H458" s="156"/>
      <c r="I458" s="156"/>
    </row>
    <row r="459" ht="13.5" customHeight="1">
      <c r="A459" s="156"/>
      <c r="F459" s="156"/>
      <c r="G459" s="156"/>
      <c r="H459" s="156"/>
      <c r="I459" s="156"/>
    </row>
    <row r="460" ht="13.5" customHeight="1">
      <c r="A460" s="156"/>
      <c r="F460" s="156"/>
      <c r="G460" s="156"/>
      <c r="H460" s="156"/>
      <c r="I460" s="156"/>
    </row>
    <row r="461" ht="13.5" customHeight="1">
      <c r="A461" s="156"/>
      <c r="F461" s="156"/>
      <c r="G461" s="156"/>
      <c r="H461" s="156"/>
      <c r="I461" s="156"/>
    </row>
    <row r="462" ht="13.5" customHeight="1">
      <c r="A462" s="156"/>
      <c r="F462" s="156"/>
      <c r="G462" s="156"/>
      <c r="H462" s="156"/>
      <c r="I462" s="156"/>
    </row>
    <row r="463" ht="13.5" customHeight="1">
      <c r="A463" s="156"/>
      <c r="F463" s="156"/>
      <c r="G463" s="156"/>
      <c r="H463" s="156"/>
      <c r="I463" s="156"/>
    </row>
    <row r="464" ht="13.5" customHeight="1">
      <c r="A464" s="156"/>
      <c r="F464" s="156"/>
      <c r="G464" s="156"/>
      <c r="H464" s="156"/>
      <c r="I464" s="156"/>
    </row>
    <row r="465" ht="13.5" customHeight="1">
      <c r="A465" s="156"/>
      <c r="F465" s="156"/>
      <c r="G465" s="156"/>
      <c r="H465" s="156"/>
      <c r="I465" s="156"/>
    </row>
    <row r="466" ht="13.5" customHeight="1">
      <c r="A466" s="156"/>
      <c r="F466" s="156"/>
      <c r="G466" s="156"/>
      <c r="H466" s="156"/>
      <c r="I466" s="156"/>
    </row>
    <row r="467" ht="13.5" customHeight="1">
      <c r="A467" s="156"/>
      <c r="F467" s="156"/>
      <c r="G467" s="156"/>
      <c r="H467" s="156"/>
      <c r="I467" s="156"/>
    </row>
    <row r="468" ht="13.5" customHeight="1">
      <c r="A468" s="156"/>
      <c r="F468" s="156"/>
      <c r="G468" s="156"/>
      <c r="H468" s="156"/>
      <c r="I468" s="156"/>
    </row>
    <row r="469" ht="13.5" customHeight="1">
      <c r="A469" s="156"/>
      <c r="F469" s="156"/>
      <c r="G469" s="156"/>
      <c r="H469" s="156"/>
      <c r="I469" s="156"/>
    </row>
    <row r="470" ht="13.5" customHeight="1">
      <c r="A470" s="156"/>
      <c r="F470" s="156"/>
      <c r="G470" s="156"/>
      <c r="H470" s="156"/>
      <c r="I470" s="156"/>
    </row>
    <row r="471" ht="13.5" customHeight="1">
      <c r="A471" s="156"/>
      <c r="F471" s="156"/>
      <c r="G471" s="156"/>
      <c r="H471" s="156"/>
      <c r="I471" s="156"/>
    </row>
    <row r="472" ht="13.5" customHeight="1">
      <c r="A472" s="156"/>
      <c r="F472" s="156"/>
      <c r="G472" s="156"/>
      <c r="H472" s="156"/>
      <c r="I472" s="156"/>
    </row>
    <row r="473" ht="13.5" customHeight="1">
      <c r="A473" s="156"/>
      <c r="F473" s="156"/>
      <c r="G473" s="156"/>
      <c r="H473" s="156"/>
      <c r="I473" s="156"/>
    </row>
    <row r="474" ht="13.5" customHeight="1">
      <c r="A474" s="156"/>
      <c r="F474" s="156"/>
      <c r="G474" s="156"/>
      <c r="H474" s="156"/>
      <c r="I474" s="156"/>
    </row>
    <row r="475" ht="13.5" customHeight="1">
      <c r="A475" s="156"/>
      <c r="F475" s="156"/>
      <c r="G475" s="156"/>
      <c r="H475" s="156"/>
      <c r="I475" s="156"/>
    </row>
    <row r="476" ht="13.5" customHeight="1">
      <c r="A476" s="156"/>
      <c r="F476" s="156"/>
      <c r="G476" s="156"/>
      <c r="H476" s="156"/>
      <c r="I476" s="156"/>
    </row>
    <row r="477" ht="13.5" customHeight="1">
      <c r="A477" s="156"/>
      <c r="F477" s="156"/>
      <c r="G477" s="156"/>
      <c r="H477" s="156"/>
      <c r="I477" s="156"/>
    </row>
    <row r="478" ht="13.5" customHeight="1">
      <c r="A478" s="156"/>
      <c r="F478" s="156"/>
      <c r="G478" s="156"/>
      <c r="H478" s="156"/>
      <c r="I478" s="156"/>
    </row>
    <row r="479" ht="13.5" customHeight="1">
      <c r="A479" s="156"/>
      <c r="F479" s="156"/>
      <c r="G479" s="156"/>
      <c r="H479" s="156"/>
      <c r="I479" s="156"/>
    </row>
    <row r="480" ht="13.5" customHeight="1">
      <c r="A480" s="156"/>
      <c r="F480" s="156"/>
      <c r="G480" s="156"/>
      <c r="H480" s="156"/>
      <c r="I480" s="156"/>
    </row>
    <row r="481" ht="13.5" customHeight="1">
      <c r="A481" s="156"/>
      <c r="F481" s="156"/>
      <c r="G481" s="156"/>
      <c r="H481" s="156"/>
      <c r="I481" s="156"/>
    </row>
    <row r="482" ht="13.5" customHeight="1">
      <c r="A482" s="156"/>
      <c r="F482" s="156"/>
      <c r="G482" s="156"/>
      <c r="H482" s="156"/>
      <c r="I482" s="156"/>
    </row>
    <row r="483" ht="13.5" customHeight="1">
      <c r="A483" s="156"/>
      <c r="F483" s="156"/>
      <c r="G483" s="156"/>
      <c r="H483" s="156"/>
      <c r="I483" s="156"/>
    </row>
    <row r="484" ht="13.5" customHeight="1">
      <c r="A484" s="156"/>
      <c r="F484" s="156"/>
      <c r="G484" s="156"/>
      <c r="H484" s="156"/>
      <c r="I484" s="156"/>
    </row>
    <row r="485" ht="13.5" customHeight="1">
      <c r="A485" s="156"/>
      <c r="F485" s="156"/>
      <c r="G485" s="156"/>
      <c r="H485" s="156"/>
      <c r="I485" s="156"/>
    </row>
    <row r="486" ht="13.5" customHeight="1">
      <c r="A486" s="156"/>
      <c r="F486" s="156"/>
      <c r="G486" s="156"/>
      <c r="H486" s="156"/>
      <c r="I486" s="156"/>
    </row>
    <row r="487" ht="13.5" customHeight="1">
      <c r="A487" s="156"/>
      <c r="F487" s="156"/>
      <c r="G487" s="156"/>
      <c r="H487" s="156"/>
      <c r="I487" s="156"/>
    </row>
    <row r="488" ht="13.5" customHeight="1">
      <c r="A488" s="156"/>
      <c r="F488" s="156"/>
      <c r="G488" s="156"/>
      <c r="H488" s="156"/>
      <c r="I488" s="156"/>
    </row>
    <row r="489" ht="13.5" customHeight="1">
      <c r="A489" s="156"/>
      <c r="F489" s="156"/>
      <c r="G489" s="156"/>
      <c r="H489" s="156"/>
      <c r="I489" s="156"/>
    </row>
    <row r="490" ht="13.5" customHeight="1">
      <c r="A490" s="156"/>
      <c r="F490" s="156"/>
      <c r="G490" s="156"/>
      <c r="H490" s="156"/>
      <c r="I490" s="156"/>
    </row>
    <row r="491" ht="13.5" customHeight="1">
      <c r="A491" s="156"/>
      <c r="F491" s="156"/>
      <c r="G491" s="156"/>
      <c r="H491" s="156"/>
      <c r="I491" s="156"/>
    </row>
    <row r="492" ht="13.5" customHeight="1">
      <c r="A492" s="156"/>
      <c r="F492" s="156"/>
      <c r="G492" s="156"/>
      <c r="H492" s="156"/>
      <c r="I492" s="156"/>
    </row>
    <row r="493" ht="13.5" customHeight="1">
      <c r="A493" s="156"/>
      <c r="F493" s="156"/>
      <c r="G493" s="156"/>
      <c r="H493" s="156"/>
      <c r="I493" s="156"/>
    </row>
    <row r="494" ht="13.5" customHeight="1">
      <c r="A494" s="156"/>
      <c r="F494" s="156"/>
      <c r="G494" s="156"/>
      <c r="H494" s="156"/>
      <c r="I494" s="156"/>
    </row>
    <row r="495" ht="13.5" customHeight="1">
      <c r="A495" s="156"/>
      <c r="F495" s="156"/>
      <c r="G495" s="156"/>
      <c r="H495" s="156"/>
      <c r="I495" s="156"/>
    </row>
    <row r="496" ht="13.5" customHeight="1">
      <c r="A496" s="156"/>
      <c r="F496" s="156"/>
      <c r="G496" s="156"/>
      <c r="H496" s="156"/>
      <c r="I496" s="156"/>
    </row>
    <row r="497" ht="13.5" customHeight="1">
      <c r="A497" s="156"/>
      <c r="F497" s="156"/>
      <c r="G497" s="156"/>
      <c r="H497" s="156"/>
      <c r="I497" s="156"/>
    </row>
    <row r="498" ht="13.5" customHeight="1">
      <c r="A498" s="156"/>
      <c r="F498" s="156"/>
      <c r="G498" s="156"/>
      <c r="H498" s="156"/>
      <c r="I498" s="156"/>
    </row>
    <row r="499" ht="13.5" customHeight="1">
      <c r="A499" s="156"/>
      <c r="F499" s="156"/>
      <c r="G499" s="156"/>
      <c r="H499" s="156"/>
      <c r="I499" s="156"/>
    </row>
    <row r="500" ht="13.5" customHeight="1">
      <c r="A500" s="156"/>
      <c r="F500" s="156"/>
      <c r="G500" s="156"/>
      <c r="H500" s="156"/>
      <c r="I500" s="156"/>
    </row>
    <row r="501" ht="13.5" customHeight="1">
      <c r="A501" s="156"/>
      <c r="F501" s="156"/>
      <c r="G501" s="156"/>
      <c r="H501" s="156"/>
      <c r="I501" s="156"/>
    </row>
    <row r="502" ht="13.5" customHeight="1">
      <c r="A502" s="156"/>
      <c r="F502" s="156"/>
      <c r="G502" s="156"/>
      <c r="H502" s="156"/>
      <c r="I502" s="156"/>
    </row>
    <row r="503" ht="13.5" customHeight="1">
      <c r="A503" s="156"/>
      <c r="F503" s="156"/>
      <c r="G503" s="156"/>
      <c r="H503" s="156"/>
      <c r="I503" s="156"/>
    </row>
    <row r="504" ht="13.5" customHeight="1">
      <c r="A504" s="156"/>
      <c r="F504" s="156"/>
      <c r="G504" s="156"/>
      <c r="H504" s="156"/>
      <c r="I504" s="156"/>
    </row>
    <row r="505" ht="13.5" customHeight="1">
      <c r="A505" s="156"/>
      <c r="F505" s="156"/>
      <c r="G505" s="156"/>
      <c r="H505" s="156"/>
      <c r="I505" s="156"/>
    </row>
    <row r="506" ht="13.5" customHeight="1">
      <c r="A506" s="156"/>
      <c r="F506" s="156"/>
      <c r="G506" s="156"/>
      <c r="H506" s="156"/>
      <c r="I506" s="156"/>
    </row>
    <row r="507" ht="13.5" customHeight="1">
      <c r="A507" s="156"/>
      <c r="F507" s="156"/>
      <c r="G507" s="156"/>
      <c r="H507" s="156"/>
      <c r="I507" s="156"/>
    </row>
    <row r="508" ht="13.5" customHeight="1">
      <c r="A508" s="156"/>
      <c r="F508" s="156"/>
      <c r="G508" s="156"/>
      <c r="H508" s="156"/>
      <c r="I508" s="156"/>
    </row>
    <row r="509" ht="13.5" customHeight="1">
      <c r="A509" s="156"/>
      <c r="F509" s="156"/>
      <c r="G509" s="156"/>
      <c r="H509" s="156"/>
      <c r="I509" s="156"/>
    </row>
    <row r="510" ht="13.5" customHeight="1">
      <c r="A510" s="156"/>
      <c r="F510" s="156"/>
      <c r="G510" s="156"/>
      <c r="H510" s="156"/>
      <c r="I510" s="156"/>
    </row>
    <row r="511" ht="13.5" customHeight="1">
      <c r="A511" s="156"/>
      <c r="F511" s="156"/>
      <c r="G511" s="156"/>
      <c r="H511" s="156"/>
      <c r="I511" s="156"/>
    </row>
    <row r="512" ht="13.5" customHeight="1">
      <c r="A512" s="156"/>
      <c r="F512" s="156"/>
      <c r="G512" s="156"/>
      <c r="H512" s="156"/>
      <c r="I512" s="156"/>
    </row>
    <row r="513" ht="13.5" customHeight="1">
      <c r="A513" s="156"/>
      <c r="F513" s="156"/>
      <c r="G513" s="156"/>
      <c r="H513" s="156"/>
      <c r="I513" s="156"/>
    </row>
    <row r="514" ht="13.5" customHeight="1">
      <c r="A514" s="156"/>
      <c r="F514" s="156"/>
      <c r="G514" s="156"/>
      <c r="H514" s="156"/>
      <c r="I514" s="156"/>
    </row>
    <row r="515" ht="13.5" customHeight="1">
      <c r="A515" s="156"/>
      <c r="F515" s="156"/>
      <c r="G515" s="156"/>
      <c r="H515" s="156"/>
      <c r="I515" s="156"/>
    </row>
    <row r="516" ht="13.5" customHeight="1">
      <c r="A516" s="156"/>
      <c r="F516" s="156"/>
      <c r="G516" s="156"/>
      <c r="H516" s="156"/>
      <c r="I516" s="156"/>
    </row>
    <row r="517" ht="13.5" customHeight="1">
      <c r="A517" s="156"/>
      <c r="F517" s="156"/>
      <c r="G517" s="156"/>
      <c r="H517" s="156"/>
      <c r="I517" s="156"/>
    </row>
    <row r="518" ht="13.5" customHeight="1">
      <c r="A518" s="156"/>
      <c r="F518" s="156"/>
      <c r="G518" s="156"/>
      <c r="H518" s="156"/>
      <c r="I518" s="156"/>
    </row>
    <row r="519" ht="13.5" customHeight="1">
      <c r="A519" s="156"/>
      <c r="F519" s="156"/>
      <c r="G519" s="156"/>
      <c r="H519" s="156"/>
      <c r="I519" s="156"/>
    </row>
    <row r="520" ht="13.5" customHeight="1">
      <c r="A520" s="156"/>
      <c r="F520" s="156"/>
      <c r="G520" s="156"/>
      <c r="H520" s="156"/>
      <c r="I520" s="156"/>
    </row>
    <row r="521" ht="13.5" customHeight="1">
      <c r="A521" s="156"/>
      <c r="F521" s="156"/>
      <c r="G521" s="156"/>
      <c r="H521" s="156"/>
      <c r="I521" s="156"/>
    </row>
    <row r="522" ht="13.5" customHeight="1">
      <c r="A522" s="156"/>
      <c r="F522" s="156"/>
      <c r="G522" s="156"/>
      <c r="H522" s="156"/>
      <c r="I522" s="156"/>
    </row>
    <row r="523" ht="13.5" customHeight="1">
      <c r="A523" s="156"/>
      <c r="F523" s="156"/>
      <c r="G523" s="156"/>
      <c r="H523" s="156"/>
      <c r="I523" s="156"/>
    </row>
    <row r="524" ht="13.5" customHeight="1">
      <c r="A524" s="156"/>
      <c r="F524" s="156"/>
      <c r="G524" s="156"/>
      <c r="H524" s="156"/>
      <c r="I524" s="156"/>
    </row>
    <row r="525" ht="13.5" customHeight="1">
      <c r="A525" s="156"/>
      <c r="F525" s="156"/>
      <c r="G525" s="156"/>
      <c r="H525" s="156"/>
      <c r="I525" s="156"/>
    </row>
    <row r="526" ht="13.5" customHeight="1">
      <c r="A526" s="156"/>
      <c r="F526" s="156"/>
      <c r="G526" s="156"/>
      <c r="H526" s="156"/>
      <c r="I526" s="156"/>
    </row>
    <row r="527" ht="13.5" customHeight="1">
      <c r="A527" s="156"/>
      <c r="F527" s="156"/>
      <c r="G527" s="156"/>
      <c r="H527" s="156"/>
      <c r="I527" s="156"/>
    </row>
    <row r="528" ht="13.5" customHeight="1">
      <c r="A528" s="156"/>
      <c r="F528" s="156"/>
      <c r="G528" s="156"/>
      <c r="H528" s="156"/>
      <c r="I528" s="156"/>
    </row>
    <row r="529" ht="13.5" customHeight="1">
      <c r="A529" s="156"/>
      <c r="F529" s="156"/>
      <c r="G529" s="156"/>
      <c r="H529" s="156"/>
      <c r="I529" s="156"/>
    </row>
    <row r="530" ht="13.5" customHeight="1">
      <c r="A530" s="156"/>
      <c r="F530" s="156"/>
      <c r="G530" s="156"/>
      <c r="H530" s="156"/>
      <c r="I530" s="156"/>
    </row>
    <row r="531" ht="13.5" customHeight="1">
      <c r="A531" s="156"/>
      <c r="F531" s="156"/>
      <c r="G531" s="156"/>
      <c r="H531" s="156"/>
      <c r="I531" s="156"/>
    </row>
    <row r="532" ht="13.5" customHeight="1">
      <c r="A532" s="156"/>
      <c r="F532" s="156"/>
      <c r="G532" s="156"/>
      <c r="H532" s="156"/>
      <c r="I532" s="156"/>
    </row>
    <row r="533" ht="13.5" customHeight="1">
      <c r="A533" s="156"/>
      <c r="F533" s="156"/>
      <c r="G533" s="156"/>
      <c r="H533" s="156"/>
      <c r="I533" s="156"/>
    </row>
    <row r="534" ht="13.5" customHeight="1">
      <c r="A534" s="156"/>
      <c r="F534" s="156"/>
      <c r="G534" s="156"/>
      <c r="H534" s="156"/>
      <c r="I534" s="156"/>
    </row>
    <row r="535" ht="13.5" customHeight="1">
      <c r="A535" s="156"/>
      <c r="F535" s="156"/>
      <c r="G535" s="156"/>
      <c r="H535" s="156"/>
      <c r="I535" s="156"/>
    </row>
    <row r="536" ht="13.5" customHeight="1">
      <c r="A536" s="156"/>
      <c r="F536" s="156"/>
      <c r="G536" s="156"/>
      <c r="H536" s="156"/>
      <c r="I536" s="156"/>
    </row>
    <row r="537" ht="13.5" customHeight="1">
      <c r="A537" s="156"/>
      <c r="F537" s="156"/>
      <c r="G537" s="156"/>
      <c r="H537" s="156"/>
      <c r="I537" s="156"/>
    </row>
    <row r="538" ht="13.5" customHeight="1">
      <c r="A538" s="156"/>
      <c r="F538" s="156"/>
      <c r="G538" s="156"/>
      <c r="H538" s="156"/>
      <c r="I538" s="156"/>
    </row>
    <row r="539" ht="13.5" customHeight="1">
      <c r="A539" s="156"/>
      <c r="F539" s="156"/>
      <c r="G539" s="156"/>
      <c r="H539" s="156"/>
      <c r="I539" s="156"/>
    </row>
    <row r="540" ht="13.5" customHeight="1">
      <c r="A540" s="156"/>
      <c r="F540" s="156"/>
      <c r="G540" s="156"/>
      <c r="H540" s="156"/>
      <c r="I540" s="156"/>
    </row>
    <row r="541" ht="13.5" customHeight="1">
      <c r="A541" s="156"/>
      <c r="F541" s="156"/>
      <c r="G541" s="156"/>
      <c r="H541" s="156"/>
      <c r="I541" s="156"/>
    </row>
    <row r="542" ht="13.5" customHeight="1">
      <c r="A542" s="156"/>
      <c r="F542" s="156"/>
      <c r="G542" s="156"/>
      <c r="H542" s="156"/>
      <c r="I542" s="156"/>
    </row>
    <row r="543" ht="13.5" customHeight="1">
      <c r="A543" s="156"/>
      <c r="F543" s="156"/>
      <c r="G543" s="156"/>
      <c r="H543" s="156"/>
      <c r="I543" s="156"/>
    </row>
    <row r="544" ht="13.5" customHeight="1">
      <c r="A544" s="156"/>
      <c r="F544" s="156"/>
      <c r="G544" s="156"/>
      <c r="H544" s="156"/>
      <c r="I544" s="156"/>
    </row>
    <row r="545" ht="13.5" customHeight="1">
      <c r="A545" s="156"/>
      <c r="F545" s="156"/>
      <c r="G545" s="156"/>
      <c r="H545" s="156"/>
      <c r="I545" s="156"/>
    </row>
    <row r="546" ht="13.5" customHeight="1">
      <c r="A546" s="156"/>
      <c r="F546" s="156"/>
      <c r="G546" s="156"/>
      <c r="H546" s="156"/>
      <c r="I546" s="156"/>
    </row>
    <row r="547" ht="13.5" customHeight="1">
      <c r="A547" s="156"/>
      <c r="F547" s="156"/>
      <c r="G547" s="156"/>
      <c r="H547" s="156"/>
      <c r="I547" s="156"/>
    </row>
    <row r="548" ht="13.5" customHeight="1">
      <c r="A548" s="156"/>
      <c r="F548" s="156"/>
      <c r="G548" s="156"/>
      <c r="H548" s="156"/>
      <c r="I548" s="156"/>
    </row>
    <row r="549" ht="13.5" customHeight="1">
      <c r="A549" s="156"/>
      <c r="F549" s="156"/>
      <c r="G549" s="156"/>
      <c r="H549" s="156"/>
      <c r="I549" s="156"/>
    </row>
    <row r="550" ht="13.5" customHeight="1">
      <c r="A550" s="156"/>
      <c r="F550" s="156"/>
      <c r="G550" s="156"/>
      <c r="H550" s="156"/>
      <c r="I550" s="156"/>
    </row>
    <row r="551" ht="13.5" customHeight="1">
      <c r="A551" s="156"/>
      <c r="F551" s="156"/>
      <c r="G551" s="156"/>
      <c r="H551" s="156"/>
      <c r="I551" s="156"/>
    </row>
    <row r="552" ht="13.5" customHeight="1">
      <c r="A552" s="156"/>
      <c r="F552" s="156"/>
      <c r="G552" s="156"/>
      <c r="H552" s="156"/>
      <c r="I552" s="156"/>
    </row>
    <row r="553" ht="13.5" customHeight="1">
      <c r="A553" s="156"/>
      <c r="F553" s="156"/>
      <c r="G553" s="156"/>
      <c r="H553" s="156"/>
      <c r="I553" s="156"/>
    </row>
    <row r="554" ht="13.5" customHeight="1">
      <c r="A554" s="156"/>
      <c r="F554" s="156"/>
      <c r="G554" s="156"/>
      <c r="H554" s="156"/>
      <c r="I554" s="156"/>
    </row>
    <row r="555" ht="13.5" customHeight="1">
      <c r="A555" s="156"/>
      <c r="F555" s="156"/>
      <c r="G555" s="156"/>
      <c r="H555" s="156"/>
      <c r="I555" s="156"/>
    </row>
    <row r="556" ht="13.5" customHeight="1">
      <c r="A556" s="156"/>
      <c r="F556" s="156"/>
      <c r="G556" s="156"/>
      <c r="H556" s="156"/>
      <c r="I556" s="156"/>
    </row>
    <row r="557" ht="13.5" customHeight="1">
      <c r="A557" s="156"/>
      <c r="F557" s="156"/>
      <c r="G557" s="156"/>
      <c r="H557" s="156"/>
      <c r="I557" s="156"/>
    </row>
    <row r="558" ht="13.5" customHeight="1">
      <c r="A558" s="156"/>
      <c r="F558" s="156"/>
      <c r="G558" s="156"/>
      <c r="H558" s="156"/>
      <c r="I558" s="156"/>
    </row>
    <row r="559" ht="13.5" customHeight="1">
      <c r="A559" s="156"/>
      <c r="F559" s="156"/>
      <c r="G559" s="156"/>
      <c r="H559" s="156"/>
      <c r="I559" s="156"/>
    </row>
    <row r="560" ht="13.5" customHeight="1">
      <c r="A560" s="156"/>
      <c r="F560" s="156"/>
      <c r="G560" s="156"/>
      <c r="H560" s="156"/>
      <c r="I560" s="156"/>
    </row>
    <row r="561" ht="13.5" customHeight="1">
      <c r="A561" s="156"/>
      <c r="F561" s="156"/>
      <c r="G561" s="156"/>
      <c r="H561" s="156"/>
      <c r="I561" s="156"/>
    </row>
    <row r="562" ht="13.5" customHeight="1">
      <c r="A562" s="156"/>
      <c r="F562" s="156"/>
      <c r="G562" s="156"/>
      <c r="H562" s="156"/>
      <c r="I562" s="156"/>
    </row>
    <row r="563" ht="13.5" customHeight="1">
      <c r="A563" s="156"/>
      <c r="F563" s="156"/>
      <c r="G563" s="156"/>
      <c r="H563" s="156"/>
      <c r="I563" s="156"/>
    </row>
    <row r="564" ht="13.5" customHeight="1">
      <c r="A564" s="156"/>
      <c r="F564" s="156"/>
      <c r="G564" s="156"/>
      <c r="H564" s="156"/>
      <c r="I564" s="156"/>
    </row>
    <row r="565" ht="13.5" customHeight="1">
      <c r="A565" s="156"/>
      <c r="F565" s="156"/>
      <c r="G565" s="156"/>
      <c r="H565" s="156"/>
      <c r="I565" s="156"/>
    </row>
    <row r="566" ht="13.5" customHeight="1">
      <c r="A566" s="156"/>
      <c r="F566" s="156"/>
      <c r="G566" s="156"/>
      <c r="H566" s="156"/>
      <c r="I566" s="156"/>
    </row>
    <row r="567" ht="13.5" customHeight="1">
      <c r="A567" s="156"/>
      <c r="F567" s="156"/>
      <c r="G567" s="156"/>
      <c r="H567" s="156"/>
      <c r="I567" s="156"/>
    </row>
    <row r="568" ht="13.5" customHeight="1">
      <c r="A568" s="156"/>
      <c r="F568" s="156"/>
      <c r="G568" s="156"/>
      <c r="H568" s="156"/>
      <c r="I568" s="156"/>
    </row>
    <row r="569" ht="13.5" customHeight="1">
      <c r="A569" s="156"/>
      <c r="F569" s="156"/>
      <c r="G569" s="156"/>
      <c r="H569" s="156"/>
      <c r="I569" s="156"/>
    </row>
    <row r="570" ht="13.5" customHeight="1">
      <c r="A570" s="156"/>
      <c r="F570" s="156"/>
      <c r="G570" s="156"/>
      <c r="H570" s="156"/>
      <c r="I570" s="156"/>
    </row>
    <row r="571" ht="13.5" customHeight="1">
      <c r="A571" s="156"/>
      <c r="F571" s="156"/>
      <c r="G571" s="156"/>
      <c r="H571" s="156"/>
      <c r="I571" s="156"/>
    </row>
    <row r="572" ht="13.5" customHeight="1">
      <c r="A572" s="156"/>
      <c r="F572" s="156"/>
      <c r="G572" s="156"/>
      <c r="H572" s="156"/>
      <c r="I572" s="156"/>
    </row>
    <row r="573" ht="13.5" customHeight="1">
      <c r="A573" s="156"/>
      <c r="F573" s="156"/>
      <c r="G573" s="156"/>
      <c r="H573" s="156"/>
      <c r="I573" s="156"/>
    </row>
    <row r="574" ht="13.5" customHeight="1">
      <c r="A574" s="156"/>
      <c r="F574" s="156"/>
      <c r="G574" s="156"/>
      <c r="H574" s="156"/>
      <c r="I574" s="156"/>
    </row>
    <row r="575" ht="13.5" customHeight="1">
      <c r="A575" s="156"/>
      <c r="F575" s="156"/>
      <c r="G575" s="156"/>
      <c r="H575" s="156"/>
      <c r="I575" s="156"/>
    </row>
    <row r="576" ht="13.5" customHeight="1">
      <c r="A576" s="156"/>
      <c r="F576" s="156"/>
      <c r="G576" s="156"/>
      <c r="H576" s="156"/>
      <c r="I576" s="156"/>
    </row>
    <row r="577" ht="13.5" customHeight="1">
      <c r="A577" s="156"/>
      <c r="F577" s="156"/>
      <c r="G577" s="156"/>
      <c r="H577" s="156"/>
      <c r="I577" s="156"/>
    </row>
    <row r="578" ht="13.5" customHeight="1">
      <c r="A578" s="156"/>
      <c r="F578" s="156"/>
      <c r="G578" s="156"/>
      <c r="H578" s="156"/>
      <c r="I578" s="156"/>
    </row>
    <row r="579" ht="13.5" customHeight="1">
      <c r="A579" s="156"/>
      <c r="F579" s="156"/>
      <c r="G579" s="156"/>
      <c r="H579" s="156"/>
      <c r="I579" s="156"/>
    </row>
    <row r="580" ht="13.5" customHeight="1">
      <c r="A580" s="156"/>
      <c r="F580" s="156"/>
      <c r="G580" s="156"/>
      <c r="H580" s="156"/>
      <c r="I580" s="156"/>
    </row>
    <row r="581" ht="13.5" customHeight="1">
      <c r="A581" s="156"/>
      <c r="F581" s="156"/>
      <c r="G581" s="156"/>
      <c r="H581" s="156"/>
      <c r="I581" s="156"/>
    </row>
    <row r="582" ht="13.5" customHeight="1">
      <c r="A582" s="156"/>
      <c r="F582" s="156"/>
      <c r="G582" s="156"/>
      <c r="H582" s="156"/>
      <c r="I582" s="156"/>
    </row>
    <row r="583" ht="13.5" customHeight="1">
      <c r="A583" s="156"/>
      <c r="F583" s="156"/>
      <c r="G583" s="156"/>
      <c r="H583" s="156"/>
      <c r="I583" s="156"/>
    </row>
    <row r="584" ht="13.5" customHeight="1">
      <c r="A584" s="156"/>
      <c r="F584" s="156"/>
      <c r="G584" s="156"/>
      <c r="H584" s="156"/>
      <c r="I584" s="156"/>
    </row>
    <row r="585" ht="13.5" customHeight="1">
      <c r="A585" s="156"/>
      <c r="F585" s="156"/>
      <c r="G585" s="156"/>
      <c r="H585" s="156"/>
      <c r="I585" s="156"/>
    </row>
    <row r="586" ht="13.5" customHeight="1">
      <c r="A586" s="156"/>
      <c r="F586" s="156"/>
      <c r="G586" s="156"/>
      <c r="H586" s="156"/>
      <c r="I586" s="156"/>
    </row>
    <row r="587" ht="13.5" customHeight="1">
      <c r="A587" s="156"/>
      <c r="F587" s="156"/>
      <c r="G587" s="156"/>
      <c r="H587" s="156"/>
      <c r="I587" s="156"/>
    </row>
    <row r="588" ht="13.5" customHeight="1">
      <c r="A588" s="156"/>
      <c r="F588" s="156"/>
      <c r="G588" s="156"/>
      <c r="H588" s="156"/>
      <c r="I588" s="156"/>
    </row>
    <row r="589" ht="13.5" customHeight="1">
      <c r="A589" s="156"/>
      <c r="F589" s="156"/>
      <c r="G589" s="156"/>
      <c r="H589" s="156"/>
      <c r="I589" s="156"/>
    </row>
    <row r="590" ht="13.5" customHeight="1">
      <c r="A590" s="156"/>
      <c r="F590" s="156"/>
      <c r="G590" s="156"/>
      <c r="H590" s="156"/>
      <c r="I590" s="156"/>
    </row>
    <row r="591" ht="13.5" customHeight="1">
      <c r="A591" s="156"/>
      <c r="F591" s="156"/>
      <c r="G591" s="156"/>
      <c r="H591" s="156"/>
      <c r="I591" s="156"/>
    </row>
    <row r="592" ht="13.5" customHeight="1">
      <c r="A592" s="156"/>
      <c r="F592" s="156"/>
      <c r="G592" s="156"/>
      <c r="H592" s="156"/>
      <c r="I592" s="156"/>
    </row>
    <row r="593" ht="13.5" customHeight="1">
      <c r="A593" s="156"/>
      <c r="F593" s="156"/>
      <c r="G593" s="156"/>
      <c r="H593" s="156"/>
      <c r="I593" s="156"/>
    </row>
    <row r="594" ht="13.5" customHeight="1">
      <c r="A594" s="156"/>
      <c r="F594" s="156"/>
      <c r="G594" s="156"/>
      <c r="H594" s="156"/>
      <c r="I594" s="156"/>
    </row>
    <row r="595" ht="13.5" customHeight="1">
      <c r="A595" s="156"/>
      <c r="F595" s="156"/>
      <c r="G595" s="156"/>
      <c r="H595" s="156"/>
      <c r="I595" s="156"/>
    </row>
    <row r="596" ht="13.5" customHeight="1">
      <c r="A596" s="156"/>
      <c r="F596" s="156"/>
      <c r="G596" s="156"/>
      <c r="H596" s="156"/>
      <c r="I596" s="156"/>
    </row>
    <row r="597" ht="13.5" customHeight="1">
      <c r="A597" s="156"/>
      <c r="F597" s="156"/>
      <c r="G597" s="156"/>
      <c r="H597" s="156"/>
      <c r="I597" s="156"/>
    </row>
    <row r="598" ht="13.5" customHeight="1">
      <c r="A598" s="156"/>
      <c r="F598" s="156"/>
      <c r="G598" s="156"/>
      <c r="H598" s="156"/>
      <c r="I598" s="156"/>
    </row>
    <row r="599" ht="13.5" customHeight="1">
      <c r="A599" s="156"/>
      <c r="F599" s="156"/>
      <c r="G599" s="156"/>
      <c r="H599" s="156"/>
      <c r="I599" s="156"/>
    </row>
    <row r="600" ht="13.5" customHeight="1">
      <c r="A600" s="156"/>
      <c r="F600" s="156"/>
      <c r="G600" s="156"/>
      <c r="H600" s="156"/>
      <c r="I600" s="156"/>
    </row>
    <row r="601" ht="13.5" customHeight="1">
      <c r="A601" s="156"/>
      <c r="F601" s="156"/>
      <c r="G601" s="156"/>
      <c r="H601" s="156"/>
      <c r="I601" s="156"/>
    </row>
    <row r="602" ht="13.5" customHeight="1">
      <c r="A602" s="156"/>
      <c r="F602" s="156"/>
      <c r="G602" s="156"/>
      <c r="H602" s="156"/>
      <c r="I602" s="156"/>
    </row>
    <row r="603" ht="13.5" customHeight="1">
      <c r="A603" s="156"/>
      <c r="F603" s="156"/>
      <c r="G603" s="156"/>
      <c r="H603" s="156"/>
      <c r="I603" s="156"/>
    </row>
    <row r="604" ht="13.5" customHeight="1">
      <c r="A604" s="156"/>
      <c r="F604" s="156"/>
      <c r="G604" s="156"/>
      <c r="H604" s="156"/>
      <c r="I604" s="156"/>
    </row>
    <row r="605" ht="13.5" customHeight="1">
      <c r="A605" s="156"/>
      <c r="F605" s="156"/>
      <c r="G605" s="156"/>
      <c r="H605" s="156"/>
      <c r="I605" s="156"/>
    </row>
    <row r="606" ht="13.5" customHeight="1">
      <c r="A606" s="156"/>
      <c r="F606" s="156"/>
      <c r="G606" s="156"/>
      <c r="H606" s="156"/>
      <c r="I606" s="156"/>
    </row>
    <row r="607" ht="13.5" customHeight="1">
      <c r="A607" s="156"/>
      <c r="F607" s="156"/>
      <c r="G607" s="156"/>
      <c r="H607" s="156"/>
      <c r="I607" s="156"/>
    </row>
    <row r="608" ht="13.5" customHeight="1">
      <c r="A608" s="156"/>
      <c r="F608" s="156"/>
      <c r="G608" s="156"/>
      <c r="H608" s="156"/>
      <c r="I608" s="156"/>
    </row>
    <row r="609" ht="13.5" customHeight="1">
      <c r="A609" s="156"/>
      <c r="F609" s="156"/>
      <c r="G609" s="156"/>
      <c r="H609" s="156"/>
      <c r="I609" s="156"/>
    </row>
    <row r="610" ht="13.5" customHeight="1">
      <c r="A610" s="156"/>
      <c r="F610" s="156"/>
      <c r="G610" s="156"/>
      <c r="H610" s="156"/>
      <c r="I610" s="156"/>
    </row>
    <row r="611" ht="13.5" customHeight="1">
      <c r="A611" s="156"/>
      <c r="F611" s="156"/>
      <c r="G611" s="156"/>
      <c r="H611" s="156"/>
      <c r="I611" s="156"/>
    </row>
    <row r="612" ht="13.5" customHeight="1">
      <c r="A612" s="156"/>
      <c r="F612" s="156"/>
      <c r="G612" s="156"/>
      <c r="H612" s="156"/>
      <c r="I612" s="156"/>
    </row>
    <row r="613" ht="13.5" customHeight="1">
      <c r="A613" s="156"/>
      <c r="F613" s="156"/>
      <c r="G613" s="156"/>
      <c r="H613" s="156"/>
      <c r="I613" s="156"/>
    </row>
    <row r="614" ht="13.5" customHeight="1">
      <c r="A614" s="156"/>
      <c r="F614" s="156"/>
      <c r="G614" s="156"/>
      <c r="H614" s="156"/>
      <c r="I614" s="156"/>
    </row>
    <row r="615" ht="13.5" customHeight="1">
      <c r="A615" s="156"/>
      <c r="F615" s="156"/>
      <c r="G615" s="156"/>
      <c r="H615" s="156"/>
      <c r="I615" s="156"/>
    </row>
    <row r="616" ht="13.5" customHeight="1">
      <c r="A616" s="156"/>
      <c r="F616" s="156"/>
      <c r="G616" s="156"/>
      <c r="H616" s="156"/>
      <c r="I616" s="156"/>
    </row>
    <row r="617" ht="13.5" customHeight="1">
      <c r="A617" s="156"/>
      <c r="F617" s="156"/>
      <c r="G617" s="156"/>
      <c r="H617" s="156"/>
      <c r="I617" s="156"/>
    </row>
    <row r="618" ht="13.5" customHeight="1">
      <c r="A618" s="156"/>
      <c r="F618" s="156"/>
      <c r="G618" s="156"/>
      <c r="H618" s="156"/>
      <c r="I618" s="156"/>
    </row>
    <row r="619" ht="13.5" customHeight="1">
      <c r="A619" s="156"/>
      <c r="F619" s="156"/>
      <c r="G619" s="156"/>
      <c r="H619" s="156"/>
      <c r="I619" s="156"/>
    </row>
    <row r="620" ht="13.5" customHeight="1">
      <c r="A620" s="156"/>
      <c r="F620" s="156"/>
      <c r="G620" s="156"/>
      <c r="H620" s="156"/>
      <c r="I620" s="156"/>
    </row>
    <row r="621" ht="13.5" customHeight="1">
      <c r="A621" s="156"/>
      <c r="F621" s="156"/>
      <c r="G621" s="156"/>
      <c r="H621" s="156"/>
      <c r="I621" s="156"/>
    </row>
    <row r="622" ht="13.5" customHeight="1">
      <c r="A622" s="156"/>
      <c r="F622" s="156"/>
      <c r="G622" s="156"/>
      <c r="H622" s="156"/>
      <c r="I622" s="156"/>
    </row>
    <row r="623" ht="13.5" customHeight="1">
      <c r="A623" s="156"/>
      <c r="F623" s="156"/>
      <c r="G623" s="156"/>
      <c r="H623" s="156"/>
      <c r="I623" s="156"/>
    </row>
    <row r="624" ht="13.5" customHeight="1">
      <c r="A624" s="156"/>
      <c r="F624" s="156"/>
      <c r="G624" s="156"/>
      <c r="H624" s="156"/>
      <c r="I624" s="156"/>
    </row>
    <row r="625" ht="13.5" customHeight="1">
      <c r="A625" s="156"/>
      <c r="F625" s="156"/>
      <c r="G625" s="156"/>
      <c r="H625" s="156"/>
      <c r="I625" s="156"/>
    </row>
    <row r="626" ht="13.5" customHeight="1">
      <c r="A626" s="156"/>
      <c r="F626" s="156"/>
      <c r="G626" s="156"/>
      <c r="H626" s="156"/>
      <c r="I626" s="156"/>
    </row>
    <row r="627" ht="13.5" customHeight="1">
      <c r="A627" s="156"/>
      <c r="F627" s="156"/>
      <c r="G627" s="156"/>
      <c r="H627" s="156"/>
      <c r="I627" s="156"/>
    </row>
    <row r="628" ht="13.5" customHeight="1">
      <c r="A628" s="156"/>
      <c r="F628" s="156"/>
      <c r="G628" s="156"/>
      <c r="H628" s="156"/>
      <c r="I628" s="156"/>
    </row>
    <row r="629" ht="13.5" customHeight="1">
      <c r="A629" s="156"/>
      <c r="F629" s="156"/>
      <c r="G629" s="156"/>
      <c r="H629" s="156"/>
      <c r="I629" s="156"/>
    </row>
    <row r="630" ht="13.5" customHeight="1">
      <c r="A630" s="156"/>
      <c r="F630" s="156"/>
      <c r="G630" s="156"/>
      <c r="H630" s="156"/>
      <c r="I630" s="156"/>
    </row>
    <row r="631" ht="13.5" customHeight="1">
      <c r="A631" s="156"/>
      <c r="F631" s="156"/>
      <c r="G631" s="156"/>
      <c r="H631" s="156"/>
      <c r="I631" s="156"/>
    </row>
    <row r="632" ht="13.5" customHeight="1">
      <c r="A632" s="156"/>
      <c r="F632" s="156"/>
      <c r="G632" s="156"/>
      <c r="H632" s="156"/>
      <c r="I632" s="156"/>
    </row>
    <row r="633" ht="13.5" customHeight="1">
      <c r="A633" s="156"/>
      <c r="F633" s="156"/>
      <c r="G633" s="156"/>
      <c r="H633" s="156"/>
      <c r="I633" s="156"/>
    </row>
    <row r="634" ht="13.5" customHeight="1">
      <c r="A634" s="156"/>
      <c r="F634" s="156"/>
      <c r="G634" s="156"/>
      <c r="H634" s="156"/>
      <c r="I634" s="156"/>
    </row>
    <row r="635" ht="13.5" customHeight="1">
      <c r="A635" s="156"/>
      <c r="F635" s="156"/>
      <c r="G635" s="156"/>
      <c r="H635" s="156"/>
      <c r="I635" s="156"/>
    </row>
    <row r="636" ht="13.5" customHeight="1">
      <c r="A636" s="156"/>
      <c r="F636" s="156"/>
      <c r="G636" s="156"/>
      <c r="H636" s="156"/>
      <c r="I636" s="156"/>
    </row>
    <row r="637" ht="13.5" customHeight="1">
      <c r="A637" s="156"/>
      <c r="F637" s="156"/>
      <c r="G637" s="156"/>
      <c r="H637" s="156"/>
      <c r="I637" s="156"/>
    </row>
    <row r="638" ht="13.5" customHeight="1">
      <c r="A638" s="156"/>
      <c r="F638" s="156"/>
      <c r="G638" s="156"/>
      <c r="H638" s="156"/>
      <c r="I638" s="156"/>
    </row>
    <row r="639" ht="13.5" customHeight="1">
      <c r="A639" s="156"/>
      <c r="F639" s="156"/>
      <c r="G639" s="156"/>
      <c r="H639" s="156"/>
      <c r="I639" s="156"/>
    </row>
    <row r="640" ht="13.5" customHeight="1">
      <c r="A640" s="156"/>
      <c r="F640" s="156"/>
      <c r="G640" s="156"/>
      <c r="H640" s="156"/>
      <c r="I640" s="156"/>
    </row>
    <row r="641" ht="13.5" customHeight="1">
      <c r="A641" s="156"/>
      <c r="F641" s="156"/>
      <c r="G641" s="156"/>
      <c r="H641" s="156"/>
      <c r="I641" s="156"/>
    </row>
    <row r="642" ht="13.5" customHeight="1">
      <c r="A642" s="156"/>
      <c r="F642" s="156"/>
      <c r="G642" s="156"/>
      <c r="H642" s="156"/>
      <c r="I642" s="156"/>
    </row>
    <row r="643" ht="13.5" customHeight="1">
      <c r="A643" s="156"/>
      <c r="F643" s="156"/>
      <c r="G643" s="156"/>
      <c r="H643" s="156"/>
      <c r="I643" s="156"/>
    </row>
    <row r="644" ht="13.5" customHeight="1">
      <c r="A644" s="156"/>
      <c r="F644" s="156"/>
      <c r="G644" s="156"/>
      <c r="H644" s="156"/>
      <c r="I644" s="156"/>
    </row>
    <row r="645" ht="13.5" customHeight="1">
      <c r="A645" s="156"/>
      <c r="F645" s="156"/>
      <c r="G645" s="156"/>
      <c r="H645" s="156"/>
      <c r="I645" s="156"/>
    </row>
    <row r="646" ht="13.5" customHeight="1">
      <c r="A646" s="156"/>
      <c r="F646" s="156"/>
      <c r="G646" s="156"/>
      <c r="H646" s="156"/>
      <c r="I646" s="156"/>
    </row>
    <row r="647" ht="13.5" customHeight="1">
      <c r="A647" s="156"/>
      <c r="F647" s="156"/>
      <c r="G647" s="156"/>
      <c r="H647" s="156"/>
      <c r="I647" s="156"/>
    </row>
    <row r="648" ht="13.5" customHeight="1">
      <c r="A648" s="156"/>
      <c r="F648" s="156"/>
      <c r="G648" s="156"/>
      <c r="H648" s="156"/>
      <c r="I648" s="156"/>
    </row>
    <row r="649" ht="13.5" customHeight="1">
      <c r="A649" s="156"/>
      <c r="F649" s="156"/>
      <c r="G649" s="156"/>
      <c r="H649" s="156"/>
      <c r="I649" s="156"/>
    </row>
    <row r="650" ht="13.5" customHeight="1">
      <c r="A650" s="156"/>
      <c r="F650" s="156"/>
      <c r="G650" s="156"/>
      <c r="H650" s="156"/>
      <c r="I650" s="156"/>
    </row>
    <row r="651" ht="13.5" customHeight="1">
      <c r="A651" s="156"/>
      <c r="F651" s="156"/>
      <c r="G651" s="156"/>
      <c r="H651" s="156"/>
      <c r="I651" s="156"/>
    </row>
    <row r="652" ht="13.5" customHeight="1">
      <c r="A652" s="156"/>
      <c r="F652" s="156"/>
      <c r="G652" s="156"/>
      <c r="H652" s="156"/>
      <c r="I652" s="156"/>
    </row>
    <row r="653" ht="13.5" customHeight="1">
      <c r="A653" s="156"/>
      <c r="F653" s="156"/>
      <c r="G653" s="156"/>
      <c r="H653" s="156"/>
      <c r="I653" s="156"/>
    </row>
    <row r="654" ht="13.5" customHeight="1">
      <c r="A654" s="156"/>
      <c r="F654" s="156"/>
      <c r="G654" s="156"/>
      <c r="H654" s="156"/>
      <c r="I654" s="156"/>
    </row>
    <row r="655" ht="13.5" customHeight="1">
      <c r="A655" s="156"/>
      <c r="F655" s="156"/>
      <c r="G655" s="156"/>
      <c r="H655" s="156"/>
      <c r="I655" s="156"/>
    </row>
    <row r="656" ht="13.5" customHeight="1">
      <c r="A656" s="156"/>
      <c r="F656" s="156"/>
      <c r="G656" s="156"/>
      <c r="H656" s="156"/>
      <c r="I656" s="156"/>
    </row>
    <row r="657" ht="13.5" customHeight="1">
      <c r="A657" s="156"/>
      <c r="F657" s="156"/>
      <c r="G657" s="156"/>
      <c r="H657" s="156"/>
      <c r="I657" s="156"/>
    </row>
    <row r="658" ht="13.5" customHeight="1">
      <c r="A658" s="156"/>
      <c r="F658" s="156"/>
      <c r="G658" s="156"/>
      <c r="H658" s="156"/>
      <c r="I658" s="156"/>
    </row>
    <row r="659" ht="13.5" customHeight="1">
      <c r="A659" s="156"/>
      <c r="F659" s="156"/>
      <c r="G659" s="156"/>
      <c r="H659" s="156"/>
      <c r="I659" s="156"/>
    </row>
    <row r="660" ht="13.5" customHeight="1">
      <c r="A660" s="156"/>
      <c r="F660" s="156"/>
      <c r="G660" s="156"/>
      <c r="H660" s="156"/>
      <c r="I660" s="156"/>
    </row>
    <row r="661" ht="13.5" customHeight="1">
      <c r="A661" s="156"/>
      <c r="F661" s="156"/>
      <c r="G661" s="156"/>
      <c r="H661" s="156"/>
      <c r="I661" s="156"/>
    </row>
    <row r="662" ht="13.5" customHeight="1">
      <c r="A662" s="156"/>
      <c r="F662" s="156"/>
      <c r="G662" s="156"/>
      <c r="H662" s="156"/>
      <c r="I662" s="156"/>
    </row>
    <row r="663" ht="13.5" customHeight="1">
      <c r="A663" s="156"/>
      <c r="F663" s="156"/>
      <c r="G663" s="156"/>
      <c r="H663" s="156"/>
      <c r="I663" s="156"/>
    </row>
    <row r="664" ht="13.5" customHeight="1">
      <c r="A664" s="156"/>
      <c r="F664" s="156"/>
      <c r="G664" s="156"/>
      <c r="H664" s="156"/>
      <c r="I664" s="156"/>
    </row>
    <row r="665" ht="13.5" customHeight="1">
      <c r="A665" s="156"/>
      <c r="F665" s="156"/>
      <c r="G665" s="156"/>
      <c r="H665" s="156"/>
      <c r="I665" s="156"/>
    </row>
    <row r="666" ht="13.5" customHeight="1">
      <c r="A666" s="156"/>
      <c r="F666" s="156"/>
      <c r="G666" s="156"/>
      <c r="H666" s="156"/>
      <c r="I666" s="156"/>
    </row>
    <row r="667" ht="13.5" customHeight="1">
      <c r="A667" s="156"/>
      <c r="F667" s="156"/>
      <c r="G667" s="156"/>
      <c r="H667" s="156"/>
      <c r="I667" s="156"/>
    </row>
    <row r="668" ht="13.5" customHeight="1">
      <c r="A668" s="156"/>
      <c r="F668" s="156"/>
      <c r="G668" s="156"/>
      <c r="H668" s="156"/>
      <c r="I668" s="156"/>
    </row>
    <row r="669" ht="13.5" customHeight="1">
      <c r="A669" s="156"/>
      <c r="F669" s="156"/>
      <c r="G669" s="156"/>
      <c r="H669" s="156"/>
      <c r="I669" s="156"/>
    </row>
    <row r="670" ht="13.5" customHeight="1">
      <c r="A670" s="156"/>
      <c r="F670" s="156"/>
      <c r="G670" s="156"/>
      <c r="H670" s="156"/>
      <c r="I670" s="156"/>
    </row>
    <row r="671" ht="13.5" customHeight="1">
      <c r="A671" s="156"/>
      <c r="F671" s="156"/>
      <c r="G671" s="156"/>
      <c r="H671" s="156"/>
      <c r="I671" s="156"/>
    </row>
    <row r="672" ht="13.5" customHeight="1">
      <c r="A672" s="156"/>
      <c r="F672" s="156"/>
      <c r="G672" s="156"/>
      <c r="H672" s="156"/>
      <c r="I672" s="156"/>
    </row>
    <row r="673" ht="13.5" customHeight="1">
      <c r="A673" s="156"/>
      <c r="F673" s="156"/>
      <c r="G673" s="156"/>
      <c r="H673" s="156"/>
      <c r="I673" s="156"/>
    </row>
    <row r="674" ht="13.5" customHeight="1">
      <c r="A674" s="156"/>
      <c r="F674" s="156"/>
      <c r="G674" s="156"/>
      <c r="H674" s="156"/>
      <c r="I674" s="156"/>
    </row>
    <row r="675" ht="13.5" customHeight="1">
      <c r="A675" s="156"/>
      <c r="F675" s="156"/>
      <c r="G675" s="156"/>
      <c r="H675" s="156"/>
      <c r="I675" s="156"/>
    </row>
    <row r="676" ht="13.5" customHeight="1">
      <c r="A676" s="156"/>
      <c r="F676" s="156"/>
      <c r="G676" s="156"/>
      <c r="H676" s="156"/>
      <c r="I676" s="156"/>
    </row>
    <row r="677" ht="13.5" customHeight="1">
      <c r="A677" s="156"/>
      <c r="F677" s="156"/>
      <c r="G677" s="156"/>
      <c r="H677" s="156"/>
      <c r="I677" s="156"/>
    </row>
    <row r="678" ht="13.5" customHeight="1">
      <c r="A678" s="156"/>
      <c r="F678" s="156"/>
      <c r="G678" s="156"/>
      <c r="H678" s="156"/>
      <c r="I678" s="156"/>
    </row>
    <row r="679" ht="13.5" customHeight="1">
      <c r="A679" s="156"/>
      <c r="F679" s="156"/>
      <c r="G679" s="156"/>
      <c r="H679" s="156"/>
      <c r="I679" s="156"/>
    </row>
    <row r="680" ht="13.5" customHeight="1">
      <c r="A680" s="156"/>
      <c r="F680" s="156"/>
      <c r="G680" s="156"/>
      <c r="H680" s="156"/>
      <c r="I680" s="156"/>
    </row>
    <row r="681" ht="13.5" customHeight="1">
      <c r="A681" s="156"/>
      <c r="F681" s="156"/>
      <c r="G681" s="156"/>
      <c r="H681" s="156"/>
      <c r="I681" s="156"/>
    </row>
    <row r="682" ht="13.5" customHeight="1">
      <c r="A682" s="156"/>
      <c r="F682" s="156"/>
      <c r="G682" s="156"/>
      <c r="H682" s="156"/>
      <c r="I682" s="156"/>
    </row>
    <row r="683" ht="13.5" customHeight="1">
      <c r="A683" s="156"/>
      <c r="F683" s="156"/>
      <c r="G683" s="156"/>
      <c r="H683" s="156"/>
      <c r="I683" s="156"/>
    </row>
    <row r="684" ht="13.5" customHeight="1">
      <c r="A684" s="156"/>
      <c r="F684" s="156"/>
      <c r="G684" s="156"/>
      <c r="H684" s="156"/>
      <c r="I684" s="156"/>
    </row>
    <row r="685" ht="13.5" customHeight="1">
      <c r="A685" s="156"/>
      <c r="F685" s="156"/>
      <c r="G685" s="156"/>
      <c r="H685" s="156"/>
      <c r="I685" s="156"/>
    </row>
    <row r="686" ht="13.5" customHeight="1">
      <c r="A686" s="156"/>
      <c r="F686" s="156"/>
      <c r="G686" s="156"/>
      <c r="H686" s="156"/>
      <c r="I686" s="156"/>
    </row>
    <row r="687" ht="13.5" customHeight="1">
      <c r="A687" s="156"/>
      <c r="F687" s="156"/>
      <c r="G687" s="156"/>
      <c r="H687" s="156"/>
      <c r="I687" s="156"/>
    </row>
    <row r="688" ht="13.5" customHeight="1">
      <c r="A688" s="156"/>
      <c r="F688" s="156"/>
      <c r="G688" s="156"/>
      <c r="H688" s="156"/>
      <c r="I688" s="156"/>
    </row>
    <row r="689" ht="13.5" customHeight="1">
      <c r="A689" s="156"/>
      <c r="F689" s="156"/>
      <c r="G689" s="156"/>
      <c r="H689" s="156"/>
      <c r="I689" s="156"/>
    </row>
    <row r="690" ht="13.5" customHeight="1">
      <c r="A690" s="156"/>
      <c r="F690" s="156"/>
      <c r="G690" s="156"/>
      <c r="H690" s="156"/>
      <c r="I690" s="156"/>
    </row>
    <row r="691" ht="13.5" customHeight="1">
      <c r="A691" s="156"/>
      <c r="F691" s="156"/>
      <c r="G691" s="156"/>
      <c r="H691" s="156"/>
      <c r="I691" s="156"/>
    </row>
    <row r="692" ht="13.5" customHeight="1">
      <c r="A692" s="156"/>
      <c r="F692" s="156"/>
      <c r="G692" s="156"/>
      <c r="H692" s="156"/>
      <c r="I692" s="156"/>
    </row>
    <row r="693" ht="13.5" customHeight="1">
      <c r="A693" s="156"/>
      <c r="F693" s="156"/>
      <c r="G693" s="156"/>
      <c r="H693" s="156"/>
      <c r="I693" s="156"/>
    </row>
    <row r="694" ht="13.5" customHeight="1">
      <c r="A694" s="156"/>
      <c r="F694" s="156"/>
      <c r="G694" s="156"/>
      <c r="H694" s="156"/>
      <c r="I694" s="156"/>
    </row>
    <row r="695" ht="13.5" customHeight="1">
      <c r="A695" s="156"/>
      <c r="F695" s="156"/>
      <c r="G695" s="156"/>
      <c r="H695" s="156"/>
      <c r="I695" s="156"/>
    </row>
    <row r="696" ht="13.5" customHeight="1">
      <c r="A696" s="156"/>
      <c r="F696" s="156"/>
      <c r="G696" s="156"/>
      <c r="H696" s="156"/>
      <c r="I696" s="156"/>
    </row>
    <row r="697" ht="13.5" customHeight="1">
      <c r="A697" s="156"/>
      <c r="F697" s="156"/>
      <c r="G697" s="156"/>
      <c r="H697" s="156"/>
      <c r="I697" s="156"/>
    </row>
    <row r="698" ht="13.5" customHeight="1">
      <c r="A698" s="156"/>
      <c r="F698" s="156"/>
      <c r="G698" s="156"/>
      <c r="H698" s="156"/>
      <c r="I698" s="156"/>
    </row>
    <row r="699" ht="13.5" customHeight="1">
      <c r="A699" s="156"/>
      <c r="F699" s="156"/>
      <c r="G699" s="156"/>
      <c r="H699" s="156"/>
      <c r="I699" s="156"/>
    </row>
    <row r="700" ht="13.5" customHeight="1">
      <c r="A700" s="156"/>
      <c r="F700" s="156"/>
      <c r="G700" s="156"/>
      <c r="H700" s="156"/>
      <c r="I700" s="156"/>
    </row>
    <row r="701" ht="13.5" customHeight="1">
      <c r="A701" s="156"/>
      <c r="F701" s="156"/>
      <c r="G701" s="156"/>
      <c r="H701" s="156"/>
      <c r="I701" s="156"/>
    </row>
    <row r="702" ht="13.5" customHeight="1">
      <c r="A702" s="156"/>
      <c r="F702" s="156"/>
      <c r="G702" s="156"/>
      <c r="H702" s="156"/>
      <c r="I702" s="156"/>
    </row>
    <row r="703" ht="13.5" customHeight="1">
      <c r="A703" s="156"/>
      <c r="F703" s="156"/>
      <c r="G703" s="156"/>
      <c r="H703" s="156"/>
      <c r="I703" s="156"/>
    </row>
    <row r="704" ht="13.5" customHeight="1">
      <c r="A704" s="156"/>
      <c r="F704" s="156"/>
      <c r="G704" s="156"/>
      <c r="H704" s="156"/>
      <c r="I704" s="156"/>
    </row>
    <row r="705" ht="13.5" customHeight="1">
      <c r="A705" s="156"/>
      <c r="F705" s="156"/>
      <c r="G705" s="156"/>
      <c r="H705" s="156"/>
      <c r="I705" s="156"/>
    </row>
    <row r="706" ht="13.5" customHeight="1">
      <c r="A706" s="156"/>
      <c r="F706" s="156"/>
      <c r="G706" s="156"/>
      <c r="H706" s="156"/>
      <c r="I706" s="156"/>
    </row>
    <row r="707" ht="13.5" customHeight="1">
      <c r="A707" s="156"/>
      <c r="F707" s="156"/>
      <c r="G707" s="156"/>
      <c r="H707" s="156"/>
      <c r="I707" s="156"/>
    </row>
    <row r="708" ht="13.5" customHeight="1">
      <c r="A708" s="156"/>
      <c r="F708" s="156"/>
      <c r="G708" s="156"/>
      <c r="H708" s="156"/>
      <c r="I708" s="156"/>
    </row>
    <row r="709" ht="13.5" customHeight="1">
      <c r="A709" s="156"/>
      <c r="F709" s="156"/>
      <c r="G709" s="156"/>
      <c r="H709" s="156"/>
      <c r="I709" s="156"/>
    </row>
    <row r="710" ht="13.5" customHeight="1">
      <c r="A710" s="156"/>
      <c r="F710" s="156"/>
      <c r="G710" s="156"/>
      <c r="H710" s="156"/>
      <c r="I710" s="156"/>
    </row>
    <row r="711" ht="13.5" customHeight="1">
      <c r="A711" s="156"/>
      <c r="F711" s="156"/>
      <c r="G711" s="156"/>
      <c r="H711" s="156"/>
      <c r="I711" s="156"/>
    </row>
    <row r="712" ht="13.5" customHeight="1">
      <c r="A712" s="156"/>
      <c r="F712" s="156"/>
      <c r="G712" s="156"/>
      <c r="H712" s="156"/>
      <c r="I712" s="156"/>
    </row>
    <row r="713" ht="13.5" customHeight="1">
      <c r="A713" s="156"/>
      <c r="F713" s="156"/>
      <c r="G713" s="156"/>
      <c r="H713" s="156"/>
      <c r="I713" s="156"/>
    </row>
    <row r="714" ht="13.5" customHeight="1">
      <c r="A714" s="156"/>
      <c r="F714" s="156"/>
      <c r="G714" s="156"/>
      <c r="H714" s="156"/>
      <c r="I714" s="156"/>
    </row>
    <row r="715" ht="13.5" customHeight="1">
      <c r="A715" s="156"/>
      <c r="F715" s="156"/>
      <c r="G715" s="156"/>
      <c r="H715" s="156"/>
      <c r="I715" s="156"/>
    </row>
    <row r="716" ht="13.5" customHeight="1">
      <c r="A716" s="156"/>
      <c r="F716" s="156"/>
      <c r="G716" s="156"/>
      <c r="H716" s="156"/>
      <c r="I716" s="156"/>
    </row>
    <row r="717" ht="13.5" customHeight="1">
      <c r="A717" s="156"/>
      <c r="F717" s="156"/>
      <c r="G717" s="156"/>
      <c r="H717" s="156"/>
      <c r="I717" s="156"/>
    </row>
    <row r="718" ht="13.5" customHeight="1">
      <c r="A718" s="156"/>
      <c r="F718" s="156"/>
      <c r="G718" s="156"/>
      <c r="H718" s="156"/>
      <c r="I718" s="156"/>
    </row>
    <row r="719" ht="13.5" customHeight="1">
      <c r="A719" s="156"/>
      <c r="F719" s="156"/>
      <c r="G719" s="156"/>
      <c r="H719" s="156"/>
      <c r="I719" s="156"/>
    </row>
    <row r="720" ht="13.5" customHeight="1">
      <c r="A720" s="156"/>
      <c r="F720" s="156"/>
      <c r="G720" s="156"/>
      <c r="H720" s="156"/>
      <c r="I720" s="156"/>
    </row>
    <row r="721" ht="13.5" customHeight="1">
      <c r="A721" s="156"/>
      <c r="F721" s="156"/>
      <c r="G721" s="156"/>
      <c r="H721" s="156"/>
      <c r="I721" s="156"/>
    </row>
    <row r="722" ht="13.5" customHeight="1">
      <c r="A722" s="156"/>
      <c r="F722" s="156"/>
      <c r="G722" s="156"/>
      <c r="H722" s="156"/>
      <c r="I722" s="156"/>
    </row>
    <row r="723" ht="13.5" customHeight="1">
      <c r="A723" s="156"/>
      <c r="F723" s="156"/>
      <c r="G723" s="156"/>
      <c r="H723" s="156"/>
      <c r="I723" s="156"/>
    </row>
    <row r="724" ht="13.5" customHeight="1">
      <c r="A724" s="156"/>
      <c r="F724" s="156"/>
      <c r="G724" s="156"/>
      <c r="H724" s="156"/>
      <c r="I724" s="156"/>
    </row>
    <row r="725" ht="13.5" customHeight="1">
      <c r="A725" s="156"/>
      <c r="F725" s="156"/>
      <c r="G725" s="156"/>
      <c r="H725" s="156"/>
      <c r="I725" s="156"/>
    </row>
    <row r="726" ht="13.5" customHeight="1">
      <c r="A726" s="156"/>
      <c r="F726" s="156"/>
      <c r="G726" s="156"/>
      <c r="H726" s="156"/>
      <c r="I726" s="156"/>
    </row>
    <row r="727" ht="13.5" customHeight="1">
      <c r="A727" s="156"/>
      <c r="F727" s="156"/>
      <c r="G727" s="156"/>
      <c r="H727" s="156"/>
      <c r="I727" s="156"/>
    </row>
    <row r="728" ht="13.5" customHeight="1">
      <c r="A728" s="156"/>
      <c r="F728" s="156"/>
      <c r="G728" s="156"/>
      <c r="H728" s="156"/>
      <c r="I728" s="156"/>
    </row>
    <row r="729" ht="13.5" customHeight="1">
      <c r="A729" s="156"/>
      <c r="F729" s="156"/>
      <c r="G729" s="156"/>
      <c r="H729" s="156"/>
      <c r="I729" s="156"/>
    </row>
    <row r="730" ht="13.5" customHeight="1">
      <c r="A730" s="156"/>
      <c r="F730" s="156"/>
      <c r="G730" s="156"/>
      <c r="H730" s="156"/>
      <c r="I730" s="156"/>
    </row>
    <row r="731" ht="13.5" customHeight="1">
      <c r="A731" s="156"/>
      <c r="F731" s="156"/>
      <c r="G731" s="156"/>
      <c r="H731" s="156"/>
      <c r="I731" s="156"/>
    </row>
    <row r="732" ht="13.5" customHeight="1">
      <c r="A732" s="156"/>
      <c r="F732" s="156"/>
      <c r="G732" s="156"/>
      <c r="H732" s="156"/>
      <c r="I732" s="156"/>
    </row>
    <row r="733" ht="13.5" customHeight="1">
      <c r="A733" s="156"/>
      <c r="F733" s="156"/>
      <c r="G733" s="156"/>
      <c r="H733" s="156"/>
      <c r="I733" s="156"/>
    </row>
    <row r="734" ht="13.5" customHeight="1">
      <c r="A734" s="156"/>
      <c r="F734" s="156"/>
      <c r="G734" s="156"/>
      <c r="H734" s="156"/>
      <c r="I734" s="156"/>
    </row>
    <row r="735" ht="13.5" customHeight="1">
      <c r="A735" s="156"/>
      <c r="F735" s="156"/>
      <c r="G735" s="156"/>
      <c r="H735" s="156"/>
      <c r="I735" s="156"/>
    </row>
    <row r="736" ht="13.5" customHeight="1">
      <c r="A736" s="156"/>
      <c r="F736" s="156"/>
      <c r="G736" s="156"/>
      <c r="H736" s="156"/>
      <c r="I736" s="156"/>
    </row>
    <row r="737" ht="13.5" customHeight="1">
      <c r="A737" s="156"/>
      <c r="F737" s="156"/>
      <c r="G737" s="156"/>
      <c r="H737" s="156"/>
      <c r="I737" s="156"/>
    </row>
    <row r="738" ht="13.5" customHeight="1">
      <c r="A738" s="156"/>
      <c r="F738" s="156"/>
      <c r="G738" s="156"/>
      <c r="H738" s="156"/>
      <c r="I738" s="156"/>
    </row>
    <row r="739" ht="13.5" customHeight="1">
      <c r="A739" s="156"/>
      <c r="F739" s="156"/>
      <c r="G739" s="156"/>
      <c r="H739" s="156"/>
      <c r="I739" s="156"/>
    </row>
    <row r="740" ht="13.5" customHeight="1">
      <c r="A740" s="156"/>
      <c r="F740" s="156"/>
      <c r="G740" s="156"/>
      <c r="H740" s="156"/>
      <c r="I740" s="156"/>
    </row>
    <row r="741" ht="13.5" customHeight="1">
      <c r="A741" s="156"/>
      <c r="F741" s="156"/>
      <c r="G741" s="156"/>
      <c r="H741" s="156"/>
      <c r="I741" s="156"/>
    </row>
    <row r="742" ht="13.5" customHeight="1">
      <c r="A742" s="156"/>
      <c r="F742" s="156"/>
      <c r="G742" s="156"/>
      <c r="H742" s="156"/>
      <c r="I742" s="156"/>
    </row>
    <row r="743" ht="13.5" customHeight="1">
      <c r="A743" s="156"/>
      <c r="F743" s="156"/>
      <c r="G743" s="156"/>
      <c r="H743" s="156"/>
      <c r="I743" s="156"/>
    </row>
    <row r="744" ht="13.5" customHeight="1">
      <c r="A744" s="156"/>
      <c r="F744" s="156"/>
      <c r="G744" s="156"/>
      <c r="H744" s="156"/>
      <c r="I744" s="156"/>
    </row>
    <row r="745" ht="13.5" customHeight="1">
      <c r="A745" s="156"/>
      <c r="F745" s="156"/>
      <c r="G745" s="156"/>
      <c r="H745" s="156"/>
      <c r="I745" s="156"/>
    </row>
    <row r="746" ht="13.5" customHeight="1">
      <c r="A746" s="156"/>
      <c r="F746" s="156"/>
      <c r="G746" s="156"/>
      <c r="H746" s="156"/>
      <c r="I746" s="156"/>
    </row>
    <row r="747" ht="13.5" customHeight="1">
      <c r="A747" s="156"/>
      <c r="F747" s="156"/>
      <c r="G747" s="156"/>
      <c r="H747" s="156"/>
      <c r="I747" s="156"/>
    </row>
    <row r="748" ht="13.5" customHeight="1">
      <c r="A748" s="156"/>
      <c r="F748" s="156"/>
      <c r="G748" s="156"/>
      <c r="H748" s="156"/>
      <c r="I748" s="156"/>
    </row>
    <row r="749" ht="13.5" customHeight="1">
      <c r="A749" s="156"/>
      <c r="F749" s="156"/>
      <c r="G749" s="156"/>
      <c r="H749" s="156"/>
      <c r="I749" s="156"/>
    </row>
    <row r="750" ht="13.5" customHeight="1">
      <c r="A750" s="156"/>
      <c r="F750" s="156"/>
      <c r="G750" s="156"/>
      <c r="H750" s="156"/>
      <c r="I750" s="156"/>
    </row>
    <row r="751" ht="13.5" customHeight="1">
      <c r="A751" s="156"/>
      <c r="F751" s="156"/>
      <c r="G751" s="156"/>
      <c r="H751" s="156"/>
      <c r="I751" s="156"/>
    </row>
    <row r="752" ht="13.5" customHeight="1">
      <c r="A752" s="156"/>
      <c r="F752" s="156"/>
      <c r="G752" s="156"/>
      <c r="H752" s="156"/>
      <c r="I752" s="156"/>
    </row>
    <row r="753" ht="13.5" customHeight="1">
      <c r="A753" s="156"/>
      <c r="F753" s="156"/>
      <c r="G753" s="156"/>
      <c r="H753" s="156"/>
      <c r="I753" s="156"/>
    </row>
    <row r="754" ht="13.5" customHeight="1">
      <c r="A754" s="156"/>
      <c r="F754" s="156"/>
      <c r="G754" s="156"/>
      <c r="H754" s="156"/>
      <c r="I754" s="156"/>
    </row>
    <row r="755" ht="13.5" customHeight="1">
      <c r="A755" s="156"/>
      <c r="F755" s="156"/>
      <c r="G755" s="156"/>
      <c r="H755" s="156"/>
      <c r="I755" s="156"/>
    </row>
    <row r="756" ht="13.5" customHeight="1">
      <c r="A756" s="156"/>
      <c r="F756" s="156"/>
      <c r="G756" s="156"/>
      <c r="H756" s="156"/>
      <c r="I756" s="156"/>
    </row>
    <row r="757" ht="13.5" customHeight="1">
      <c r="A757" s="156"/>
      <c r="F757" s="156"/>
      <c r="G757" s="156"/>
      <c r="H757" s="156"/>
      <c r="I757" s="156"/>
    </row>
    <row r="758" ht="13.5" customHeight="1">
      <c r="A758" s="156"/>
      <c r="F758" s="156"/>
      <c r="G758" s="156"/>
      <c r="H758" s="156"/>
      <c r="I758" s="156"/>
    </row>
    <row r="759" ht="13.5" customHeight="1">
      <c r="A759" s="156"/>
      <c r="F759" s="156"/>
      <c r="G759" s="156"/>
      <c r="H759" s="156"/>
      <c r="I759" s="156"/>
    </row>
    <row r="760" ht="13.5" customHeight="1">
      <c r="A760" s="156"/>
      <c r="F760" s="156"/>
      <c r="G760" s="156"/>
      <c r="H760" s="156"/>
      <c r="I760" s="156"/>
    </row>
    <row r="761" ht="13.5" customHeight="1">
      <c r="A761" s="156"/>
      <c r="F761" s="156"/>
      <c r="G761" s="156"/>
      <c r="H761" s="156"/>
      <c r="I761" s="156"/>
    </row>
    <row r="762" ht="13.5" customHeight="1">
      <c r="A762" s="156"/>
      <c r="F762" s="156"/>
      <c r="G762" s="156"/>
      <c r="H762" s="156"/>
      <c r="I762" s="156"/>
    </row>
    <row r="763" ht="13.5" customHeight="1">
      <c r="A763" s="156"/>
      <c r="F763" s="156"/>
      <c r="G763" s="156"/>
      <c r="H763" s="156"/>
      <c r="I763" s="156"/>
    </row>
    <row r="764" ht="13.5" customHeight="1">
      <c r="A764" s="156"/>
      <c r="F764" s="156"/>
      <c r="G764" s="156"/>
      <c r="H764" s="156"/>
      <c r="I764" s="156"/>
    </row>
    <row r="765" ht="13.5" customHeight="1">
      <c r="A765" s="156"/>
      <c r="F765" s="156"/>
      <c r="G765" s="156"/>
      <c r="H765" s="156"/>
      <c r="I765" s="156"/>
    </row>
    <row r="766" ht="13.5" customHeight="1">
      <c r="A766" s="156"/>
      <c r="F766" s="156"/>
      <c r="G766" s="156"/>
      <c r="H766" s="156"/>
      <c r="I766" s="156"/>
    </row>
    <row r="767" ht="13.5" customHeight="1">
      <c r="A767" s="156"/>
      <c r="F767" s="156"/>
      <c r="G767" s="156"/>
      <c r="H767" s="156"/>
      <c r="I767" s="156"/>
    </row>
    <row r="768" ht="13.5" customHeight="1">
      <c r="A768" s="156"/>
      <c r="F768" s="156"/>
      <c r="G768" s="156"/>
      <c r="H768" s="156"/>
      <c r="I768" s="156"/>
    </row>
    <row r="769" ht="13.5" customHeight="1">
      <c r="A769" s="156"/>
      <c r="F769" s="156"/>
      <c r="G769" s="156"/>
      <c r="H769" s="156"/>
      <c r="I769" s="156"/>
    </row>
    <row r="770" ht="13.5" customHeight="1">
      <c r="A770" s="156"/>
      <c r="F770" s="156"/>
      <c r="G770" s="156"/>
      <c r="H770" s="156"/>
      <c r="I770" s="156"/>
    </row>
    <row r="771" ht="13.5" customHeight="1">
      <c r="A771" s="156"/>
      <c r="F771" s="156"/>
      <c r="G771" s="156"/>
      <c r="H771" s="156"/>
      <c r="I771" s="156"/>
    </row>
    <row r="772" ht="13.5" customHeight="1">
      <c r="A772" s="156"/>
      <c r="F772" s="156"/>
      <c r="G772" s="156"/>
      <c r="H772" s="156"/>
      <c r="I772" s="156"/>
    </row>
    <row r="773" ht="13.5" customHeight="1">
      <c r="A773" s="156"/>
      <c r="F773" s="156"/>
      <c r="G773" s="156"/>
      <c r="H773" s="156"/>
      <c r="I773" s="156"/>
    </row>
    <row r="774" ht="13.5" customHeight="1">
      <c r="A774" s="156"/>
      <c r="F774" s="156"/>
      <c r="G774" s="156"/>
      <c r="H774" s="156"/>
      <c r="I774" s="156"/>
    </row>
    <row r="775" ht="13.5" customHeight="1">
      <c r="A775" s="156"/>
      <c r="F775" s="156"/>
      <c r="G775" s="156"/>
      <c r="H775" s="156"/>
      <c r="I775" s="156"/>
    </row>
    <row r="776" ht="13.5" customHeight="1">
      <c r="A776" s="156"/>
      <c r="F776" s="156"/>
      <c r="G776" s="156"/>
      <c r="H776" s="156"/>
      <c r="I776" s="156"/>
    </row>
    <row r="777" ht="13.5" customHeight="1">
      <c r="A777" s="156"/>
      <c r="F777" s="156"/>
      <c r="G777" s="156"/>
      <c r="H777" s="156"/>
      <c r="I777" s="156"/>
    </row>
    <row r="778" ht="13.5" customHeight="1">
      <c r="A778" s="156"/>
      <c r="F778" s="156"/>
      <c r="G778" s="156"/>
      <c r="H778" s="156"/>
      <c r="I778" s="156"/>
    </row>
    <row r="779" ht="13.5" customHeight="1">
      <c r="A779" s="156"/>
      <c r="F779" s="156"/>
      <c r="G779" s="156"/>
      <c r="H779" s="156"/>
      <c r="I779" s="156"/>
    </row>
    <row r="780" ht="13.5" customHeight="1">
      <c r="A780" s="156"/>
      <c r="F780" s="156"/>
      <c r="G780" s="156"/>
      <c r="H780" s="156"/>
      <c r="I780" s="156"/>
    </row>
    <row r="781" ht="13.5" customHeight="1">
      <c r="A781" s="156"/>
      <c r="F781" s="156"/>
      <c r="G781" s="156"/>
      <c r="H781" s="156"/>
      <c r="I781" s="156"/>
    </row>
    <row r="782" ht="13.5" customHeight="1">
      <c r="A782" s="156"/>
      <c r="F782" s="156"/>
      <c r="G782" s="156"/>
      <c r="H782" s="156"/>
      <c r="I782" s="156"/>
    </row>
    <row r="783" ht="13.5" customHeight="1">
      <c r="A783" s="156"/>
      <c r="F783" s="156"/>
      <c r="G783" s="156"/>
      <c r="H783" s="156"/>
      <c r="I783" s="156"/>
    </row>
    <row r="784" ht="13.5" customHeight="1">
      <c r="A784" s="156"/>
      <c r="F784" s="156"/>
      <c r="G784" s="156"/>
      <c r="H784" s="156"/>
      <c r="I784" s="156"/>
    </row>
    <row r="785" ht="13.5" customHeight="1">
      <c r="A785" s="156"/>
      <c r="F785" s="156"/>
      <c r="G785" s="156"/>
      <c r="H785" s="156"/>
      <c r="I785" s="156"/>
    </row>
    <row r="786" ht="13.5" customHeight="1">
      <c r="A786" s="156"/>
      <c r="F786" s="156"/>
      <c r="G786" s="156"/>
      <c r="H786" s="156"/>
      <c r="I786" s="156"/>
    </row>
    <row r="787" ht="13.5" customHeight="1">
      <c r="A787" s="156"/>
      <c r="F787" s="156"/>
      <c r="G787" s="156"/>
      <c r="H787" s="156"/>
      <c r="I787" s="156"/>
    </row>
    <row r="788" ht="13.5" customHeight="1">
      <c r="A788" s="156"/>
      <c r="F788" s="156"/>
      <c r="G788" s="156"/>
      <c r="H788" s="156"/>
      <c r="I788" s="156"/>
    </row>
    <row r="789" ht="13.5" customHeight="1">
      <c r="A789" s="156"/>
      <c r="F789" s="156"/>
      <c r="G789" s="156"/>
      <c r="H789" s="156"/>
      <c r="I789" s="156"/>
    </row>
    <row r="790" ht="13.5" customHeight="1">
      <c r="A790" s="156"/>
      <c r="F790" s="156"/>
      <c r="G790" s="156"/>
      <c r="H790" s="156"/>
      <c r="I790" s="156"/>
    </row>
    <row r="791" ht="13.5" customHeight="1">
      <c r="A791" s="156"/>
      <c r="F791" s="156"/>
      <c r="G791" s="156"/>
      <c r="H791" s="156"/>
      <c r="I791" s="156"/>
    </row>
    <row r="792" ht="13.5" customHeight="1">
      <c r="A792" s="156"/>
      <c r="F792" s="156"/>
      <c r="G792" s="156"/>
      <c r="H792" s="156"/>
      <c r="I792" s="156"/>
    </row>
    <row r="793" ht="13.5" customHeight="1">
      <c r="A793" s="156"/>
      <c r="F793" s="156"/>
      <c r="G793" s="156"/>
      <c r="H793" s="156"/>
      <c r="I793" s="156"/>
    </row>
    <row r="794" ht="13.5" customHeight="1">
      <c r="A794" s="156"/>
      <c r="F794" s="156"/>
      <c r="G794" s="156"/>
      <c r="H794" s="156"/>
      <c r="I794" s="156"/>
    </row>
    <row r="795" ht="13.5" customHeight="1">
      <c r="A795" s="156"/>
      <c r="F795" s="156"/>
      <c r="G795" s="156"/>
      <c r="H795" s="156"/>
      <c r="I795" s="156"/>
    </row>
    <row r="796" ht="13.5" customHeight="1">
      <c r="A796" s="156"/>
      <c r="F796" s="156"/>
      <c r="G796" s="156"/>
      <c r="H796" s="156"/>
      <c r="I796" s="156"/>
    </row>
    <row r="797" ht="13.5" customHeight="1">
      <c r="A797" s="156"/>
      <c r="F797" s="156"/>
      <c r="G797" s="156"/>
      <c r="H797" s="156"/>
      <c r="I797" s="156"/>
    </row>
    <row r="798" ht="13.5" customHeight="1">
      <c r="A798" s="156"/>
      <c r="F798" s="156"/>
      <c r="G798" s="156"/>
      <c r="H798" s="156"/>
      <c r="I798" s="156"/>
    </row>
    <row r="799" ht="13.5" customHeight="1">
      <c r="A799" s="156"/>
      <c r="F799" s="156"/>
      <c r="G799" s="156"/>
      <c r="H799" s="156"/>
      <c r="I799" s="156"/>
    </row>
    <row r="800" ht="13.5" customHeight="1">
      <c r="A800" s="156"/>
      <c r="F800" s="156"/>
      <c r="G800" s="156"/>
      <c r="H800" s="156"/>
      <c r="I800" s="156"/>
    </row>
    <row r="801" ht="13.5" customHeight="1">
      <c r="A801" s="156"/>
      <c r="F801" s="156"/>
      <c r="G801" s="156"/>
      <c r="H801" s="156"/>
      <c r="I801" s="156"/>
    </row>
    <row r="802" ht="13.5" customHeight="1">
      <c r="A802" s="156"/>
      <c r="F802" s="156"/>
      <c r="G802" s="156"/>
      <c r="H802" s="156"/>
      <c r="I802" s="156"/>
    </row>
    <row r="803" ht="13.5" customHeight="1">
      <c r="A803" s="156"/>
      <c r="F803" s="156"/>
      <c r="G803" s="156"/>
      <c r="H803" s="156"/>
      <c r="I803" s="156"/>
    </row>
    <row r="804" ht="13.5" customHeight="1">
      <c r="A804" s="156"/>
      <c r="F804" s="156"/>
      <c r="G804" s="156"/>
      <c r="H804" s="156"/>
      <c r="I804" s="156"/>
    </row>
    <row r="805" ht="13.5" customHeight="1">
      <c r="A805" s="156"/>
      <c r="F805" s="156"/>
      <c r="G805" s="156"/>
      <c r="H805" s="156"/>
      <c r="I805" s="156"/>
    </row>
    <row r="806" ht="13.5" customHeight="1">
      <c r="A806" s="156"/>
      <c r="F806" s="156"/>
      <c r="G806" s="156"/>
      <c r="H806" s="156"/>
      <c r="I806" s="156"/>
    </row>
    <row r="807" ht="13.5" customHeight="1">
      <c r="A807" s="156"/>
      <c r="F807" s="156"/>
      <c r="G807" s="156"/>
      <c r="H807" s="156"/>
      <c r="I807" s="156"/>
    </row>
    <row r="808" ht="13.5" customHeight="1">
      <c r="A808" s="156"/>
      <c r="F808" s="156"/>
      <c r="G808" s="156"/>
      <c r="H808" s="156"/>
      <c r="I808" s="156"/>
    </row>
    <row r="809" ht="13.5" customHeight="1">
      <c r="A809" s="156"/>
      <c r="F809" s="156"/>
      <c r="G809" s="156"/>
      <c r="H809" s="156"/>
      <c r="I809" s="156"/>
    </row>
    <row r="810" ht="13.5" customHeight="1">
      <c r="A810" s="156"/>
      <c r="F810" s="156"/>
      <c r="G810" s="156"/>
      <c r="H810" s="156"/>
      <c r="I810" s="156"/>
    </row>
    <row r="811" ht="13.5" customHeight="1">
      <c r="A811" s="156"/>
      <c r="F811" s="156"/>
      <c r="G811" s="156"/>
      <c r="H811" s="156"/>
      <c r="I811" s="156"/>
    </row>
    <row r="812" ht="13.5" customHeight="1">
      <c r="A812" s="156"/>
      <c r="F812" s="156"/>
      <c r="G812" s="156"/>
      <c r="H812" s="156"/>
      <c r="I812" s="156"/>
    </row>
    <row r="813" ht="13.5" customHeight="1">
      <c r="A813" s="156"/>
      <c r="F813" s="156"/>
      <c r="G813" s="156"/>
      <c r="H813" s="156"/>
      <c r="I813" s="156"/>
    </row>
    <row r="814" ht="13.5" customHeight="1">
      <c r="A814" s="156"/>
      <c r="F814" s="156"/>
      <c r="G814" s="156"/>
      <c r="H814" s="156"/>
      <c r="I814" s="156"/>
    </row>
    <row r="815" ht="13.5" customHeight="1">
      <c r="A815" s="156"/>
      <c r="F815" s="156"/>
      <c r="G815" s="156"/>
      <c r="H815" s="156"/>
      <c r="I815" s="156"/>
    </row>
    <row r="816" ht="13.5" customHeight="1">
      <c r="A816" s="156"/>
      <c r="F816" s="156"/>
      <c r="G816" s="156"/>
      <c r="H816" s="156"/>
      <c r="I816" s="156"/>
    </row>
    <row r="817" ht="13.5" customHeight="1">
      <c r="A817" s="156"/>
      <c r="F817" s="156"/>
      <c r="G817" s="156"/>
      <c r="H817" s="156"/>
      <c r="I817" s="156"/>
    </row>
    <row r="818" ht="13.5" customHeight="1">
      <c r="A818" s="156"/>
      <c r="F818" s="156"/>
      <c r="G818" s="156"/>
      <c r="H818" s="156"/>
      <c r="I818" s="156"/>
    </row>
    <row r="819" ht="13.5" customHeight="1">
      <c r="A819" s="156"/>
      <c r="F819" s="156"/>
      <c r="G819" s="156"/>
      <c r="H819" s="156"/>
      <c r="I819" s="156"/>
    </row>
    <row r="820" ht="13.5" customHeight="1">
      <c r="A820" s="156"/>
      <c r="F820" s="156"/>
      <c r="G820" s="156"/>
      <c r="H820" s="156"/>
      <c r="I820" s="156"/>
    </row>
    <row r="821" ht="13.5" customHeight="1">
      <c r="A821" s="156"/>
      <c r="F821" s="156"/>
      <c r="G821" s="156"/>
      <c r="H821" s="156"/>
      <c r="I821" s="156"/>
    </row>
    <row r="822" ht="13.5" customHeight="1">
      <c r="A822" s="156"/>
      <c r="F822" s="156"/>
      <c r="G822" s="156"/>
      <c r="H822" s="156"/>
      <c r="I822" s="156"/>
    </row>
    <row r="823" ht="13.5" customHeight="1">
      <c r="A823" s="156"/>
      <c r="F823" s="156"/>
      <c r="G823" s="156"/>
      <c r="H823" s="156"/>
      <c r="I823" s="156"/>
    </row>
    <row r="824" ht="13.5" customHeight="1">
      <c r="A824" s="156"/>
      <c r="F824" s="156"/>
      <c r="G824" s="156"/>
      <c r="H824" s="156"/>
      <c r="I824" s="156"/>
    </row>
    <row r="825" ht="13.5" customHeight="1">
      <c r="A825" s="156"/>
      <c r="F825" s="156"/>
      <c r="G825" s="156"/>
      <c r="H825" s="156"/>
      <c r="I825" s="156"/>
    </row>
    <row r="826" ht="13.5" customHeight="1">
      <c r="A826" s="156"/>
      <c r="F826" s="156"/>
      <c r="G826" s="156"/>
      <c r="H826" s="156"/>
      <c r="I826" s="156"/>
    </row>
    <row r="827" ht="13.5" customHeight="1">
      <c r="A827" s="156"/>
      <c r="F827" s="156"/>
      <c r="G827" s="156"/>
      <c r="H827" s="156"/>
      <c r="I827" s="156"/>
    </row>
    <row r="828" ht="13.5" customHeight="1">
      <c r="A828" s="156"/>
      <c r="F828" s="156"/>
      <c r="G828" s="156"/>
      <c r="H828" s="156"/>
      <c r="I828" s="156"/>
    </row>
    <row r="829" ht="13.5" customHeight="1">
      <c r="A829" s="156"/>
      <c r="F829" s="156"/>
      <c r="G829" s="156"/>
      <c r="H829" s="156"/>
      <c r="I829" s="156"/>
    </row>
    <row r="830" ht="13.5" customHeight="1">
      <c r="A830" s="156"/>
      <c r="F830" s="156"/>
      <c r="G830" s="156"/>
      <c r="H830" s="156"/>
      <c r="I830" s="156"/>
    </row>
    <row r="831" ht="13.5" customHeight="1">
      <c r="A831" s="156"/>
      <c r="F831" s="156"/>
      <c r="G831" s="156"/>
      <c r="H831" s="156"/>
      <c r="I831" s="156"/>
    </row>
    <row r="832" ht="13.5" customHeight="1">
      <c r="A832" s="156"/>
      <c r="F832" s="156"/>
      <c r="G832" s="156"/>
      <c r="H832" s="156"/>
      <c r="I832" s="156"/>
    </row>
    <row r="833" ht="13.5" customHeight="1">
      <c r="A833" s="156"/>
      <c r="F833" s="156"/>
      <c r="G833" s="156"/>
      <c r="H833" s="156"/>
      <c r="I833" s="156"/>
    </row>
    <row r="834" ht="13.5" customHeight="1">
      <c r="A834" s="156"/>
      <c r="F834" s="156"/>
      <c r="G834" s="156"/>
      <c r="H834" s="156"/>
      <c r="I834" s="156"/>
    </row>
    <row r="835" ht="13.5" customHeight="1">
      <c r="A835" s="156"/>
      <c r="F835" s="156"/>
      <c r="G835" s="156"/>
      <c r="H835" s="156"/>
      <c r="I835" s="156"/>
    </row>
    <row r="836" ht="13.5" customHeight="1">
      <c r="A836" s="156"/>
      <c r="F836" s="156"/>
      <c r="G836" s="156"/>
      <c r="H836" s="156"/>
      <c r="I836" s="156"/>
    </row>
    <row r="837" ht="13.5" customHeight="1">
      <c r="A837" s="156"/>
      <c r="F837" s="156"/>
      <c r="G837" s="156"/>
      <c r="H837" s="156"/>
      <c r="I837" s="156"/>
    </row>
    <row r="838" ht="13.5" customHeight="1">
      <c r="A838" s="156"/>
      <c r="F838" s="156"/>
      <c r="G838" s="156"/>
      <c r="H838" s="156"/>
      <c r="I838" s="156"/>
    </row>
    <row r="839" ht="13.5" customHeight="1">
      <c r="A839" s="156"/>
      <c r="F839" s="156"/>
      <c r="G839" s="156"/>
      <c r="H839" s="156"/>
      <c r="I839" s="156"/>
    </row>
    <row r="840" ht="13.5" customHeight="1">
      <c r="A840" s="156"/>
      <c r="F840" s="156"/>
      <c r="G840" s="156"/>
      <c r="H840" s="156"/>
      <c r="I840" s="156"/>
    </row>
    <row r="841" ht="13.5" customHeight="1">
      <c r="A841" s="156"/>
      <c r="F841" s="156"/>
      <c r="G841" s="156"/>
      <c r="H841" s="156"/>
      <c r="I841" s="156"/>
    </row>
    <row r="842" ht="13.5" customHeight="1">
      <c r="A842" s="156"/>
      <c r="F842" s="156"/>
      <c r="G842" s="156"/>
      <c r="H842" s="156"/>
      <c r="I842" s="156"/>
    </row>
    <row r="843" ht="13.5" customHeight="1">
      <c r="A843" s="156"/>
      <c r="F843" s="156"/>
      <c r="G843" s="156"/>
      <c r="H843" s="156"/>
      <c r="I843" s="156"/>
    </row>
    <row r="844" ht="13.5" customHeight="1">
      <c r="A844" s="156"/>
      <c r="F844" s="156"/>
      <c r="G844" s="156"/>
      <c r="H844" s="156"/>
      <c r="I844" s="156"/>
    </row>
    <row r="845" ht="13.5" customHeight="1">
      <c r="A845" s="156"/>
      <c r="F845" s="156"/>
      <c r="G845" s="156"/>
      <c r="H845" s="156"/>
      <c r="I845" s="156"/>
    </row>
    <row r="846" ht="13.5" customHeight="1">
      <c r="A846" s="156"/>
      <c r="F846" s="156"/>
      <c r="G846" s="156"/>
      <c r="H846" s="156"/>
      <c r="I846" s="156"/>
    </row>
    <row r="847" ht="13.5" customHeight="1">
      <c r="A847" s="156"/>
      <c r="F847" s="156"/>
      <c r="G847" s="156"/>
      <c r="H847" s="156"/>
      <c r="I847" s="156"/>
    </row>
    <row r="848" ht="13.5" customHeight="1">
      <c r="A848" s="156"/>
      <c r="F848" s="156"/>
      <c r="G848" s="156"/>
      <c r="H848" s="156"/>
      <c r="I848" s="156"/>
    </row>
    <row r="849" ht="13.5" customHeight="1">
      <c r="A849" s="156"/>
      <c r="F849" s="156"/>
      <c r="G849" s="156"/>
      <c r="H849" s="156"/>
      <c r="I849" s="156"/>
    </row>
    <row r="850" ht="13.5" customHeight="1">
      <c r="A850" s="156"/>
      <c r="F850" s="156"/>
      <c r="G850" s="156"/>
      <c r="H850" s="156"/>
      <c r="I850" s="156"/>
    </row>
    <row r="851" ht="13.5" customHeight="1">
      <c r="A851" s="156"/>
      <c r="F851" s="156"/>
      <c r="G851" s="156"/>
      <c r="H851" s="156"/>
      <c r="I851" s="156"/>
    </row>
    <row r="852" ht="13.5" customHeight="1">
      <c r="A852" s="156"/>
      <c r="F852" s="156"/>
      <c r="G852" s="156"/>
      <c r="H852" s="156"/>
      <c r="I852" s="156"/>
    </row>
    <row r="853" ht="13.5" customHeight="1">
      <c r="A853" s="156"/>
      <c r="F853" s="156"/>
      <c r="G853" s="156"/>
      <c r="H853" s="156"/>
      <c r="I853" s="156"/>
    </row>
    <row r="854" ht="13.5" customHeight="1">
      <c r="A854" s="156"/>
      <c r="F854" s="156"/>
      <c r="G854" s="156"/>
      <c r="H854" s="156"/>
      <c r="I854" s="156"/>
    </row>
    <row r="855" ht="13.5" customHeight="1">
      <c r="A855" s="156"/>
      <c r="F855" s="156"/>
      <c r="G855" s="156"/>
      <c r="H855" s="156"/>
      <c r="I855" s="156"/>
    </row>
    <row r="856" ht="13.5" customHeight="1">
      <c r="A856" s="156"/>
      <c r="F856" s="156"/>
      <c r="G856" s="156"/>
      <c r="H856" s="156"/>
      <c r="I856" s="156"/>
    </row>
    <row r="857" ht="13.5" customHeight="1">
      <c r="A857" s="156"/>
      <c r="F857" s="156"/>
      <c r="G857" s="156"/>
      <c r="H857" s="156"/>
      <c r="I857" s="156"/>
    </row>
    <row r="858" ht="13.5" customHeight="1">
      <c r="A858" s="156"/>
      <c r="F858" s="156"/>
      <c r="G858" s="156"/>
      <c r="H858" s="156"/>
      <c r="I858" s="156"/>
    </row>
    <row r="859" ht="13.5" customHeight="1">
      <c r="A859" s="156"/>
      <c r="F859" s="156"/>
      <c r="G859" s="156"/>
      <c r="H859" s="156"/>
      <c r="I859" s="156"/>
    </row>
    <row r="860" ht="13.5" customHeight="1">
      <c r="A860" s="156"/>
      <c r="F860" s="156"/>
      <c r="G860" s="156"/>
      <c r="H860" s="156"/>
      <c r="I860" s="156"/>
    </row>
    <row r="861" ht="13.5" customHeight="1">
      <c r="A861" s="156"/>
      <c r="F861" s="156"/>
      <c r="G861" s="156"/>
      <c r="H861" s="156"/>
      <c r="I861" s="156"/>
    </row>
    <row r="862" ht="13.5" customHeight="1">
      <c r="A862" s="156"/>
      <c r="F862" s="156"/>
      <c r="G862" s="156"/>
      <c r="H862" s="156"/>
      <c r="I862" s="156"/>
    </row>
    <row r="863" ht="13.5" customHeight="1">
      <c r="A863" s="156"/>
      <c r="F863" s="156"/>
      <c r="G863" s="156"/>
      <c r="H863" s="156"/>
      <c r="I863" s="156"/>
    </row>
    <row r="864" ht="13.5" customHeight="1">
      <c r="A864" s="156"/>
      <c r="F864" s="156"/>
      <c r="G864" s="156"/>
      <c r="H864" s="156"/>
      <c r="I864" s="156"/>
    </row>
    <row r="865" ht="13.5" customHeight="1">
      <c r="A865" s="156"/>
      <c r="F865" s="156"/>
      <c r="G865" s="156"/>
      <c r="H865" s="156"/>
      <c r="I865" s="156"/>
    </row>
    <row r="866" ht="13.5" customHeight="1">
      <c r="A866" s="156"/>
      <c r="F866" s="156"/>
      <c r="G866" s="156"/>
      <c r="H866" s="156"/>
      <c r="I866" s="156"/>
    </row>
    <row r="867" ht="13.5" customHeight="1">
      <c r="A867" s="156"/>
      <c r="F867" s="156"/>
      <c r="G867" s="156"/>
      <c r="H867" s="156"/>
      <c r="I867" s="156"/>
    </row>
    <row r="868" ht="13.5" customHeight="1">
      <c r="A868" s="156"/>
      <c r="F868" s="156"/>
      <c r="G868" s="156"/>
      <c r="H868" s="156"/>
      <c r="I868" s="156"/>
    </row>
    <row r="869" ht="13.5" customHeight="1">
      <c r="A869" s="156"/>
      <c r="F869" s="156"/>
      <c r="G869" s="156"/>
      <c r="H869" s="156"/>
      <c r="I869" s="156"/>
    </row>
    <row r="870" ht="13.5" customHeight="1">
      <c r="A870" s="156"/>
      <c r="F870" s="156"/>
      <c r="G870" s="156"/>
      <c r="H870" s="156"/>
      <c r="I870" s="156"/>
    </row>
    <row r="871" ht="13.5" customHeight="1">
      <c r="A871" s="156"/>
      <c r="F871" s="156"/>
      <c r="G871" s="156"/>
      <c r="H871" s="156"/>
      <c r="I871" s="156"/>
    </row>
    <row r="872" ht="13.5" customHeight="1">
      <c r="A872" s="156"/>
      <c r="F872" s="156"/>
      <c r="G872" s="156"/>
      <c r="H872" s="156"/>
      <c r="I872" s="156"/>
    </row>
    <row r="873" ht="13.5" customHeight="1">
      <c r="A873" s="156"/>
      <c r="F873" s="156"/>
      <c r="G873" s="156"/>
      <c r="H873" s="156"/>
      <c r="I873" s="156"/>
    </row>
    <row r="874" ht="13.5" customHeight="1">
      <c r="A874" s="156"/>
      <c r="F874" s="156"/>
      <c r="G874" s="156"/>
      <c r="H874" s="156"/>
      <c r="I874" s="156"/>
    </row>
    <row r="875" ht="13.5" customHeight="1">
      <c r="A875" s="156"/>
      <c r="F875" s="156"/>
      <c r="G875" s="156"/>
      <c r="H875" s="156"/>
      <c r="I875" s="156"/>
    </row>
    <row r="876" ht="13.5" customHeight="1">
      <c r="A876" s="156"/>
      <c r="F876" s="156"/>
      <c r="G876" s="156"/>
      <c r="H876" s="156"/>
      <c r="I876" s="156"/>
    </row>
    <row r="877" ht="13.5" customHeight="1">
      <c r="A877" s="156"/>
      <c r="F877" s="156"/>
      <c r="G877" s="156"/>
      <c r="H877" s="156"/>
      <c r="I877" s="156"/>
    </row>
    <row r="878" ht="13.5" customHeight="1">
      <c r="A878" s="156"/>
      <c r="F878" s="156"/>
      <c r="G878" s="156"/>
      <c r="H878" s="156"/>
      <c r="I878" s="156"/>
    </row>
    <row r="879" ht="13.5" customHeight="1">
      <c r="A879" s="156"/>
      <c r="F879" s="156"/>
      <c r="G879" s="156"/>
      <c r="H879" s="156"/>
      <c r="I879" s="156"/>
    </row>
    <row r="880" ht="13.5" customHeight="1">
      <c r="A880" s="156"/>
      <c r="F880" s="156"/>
      <c r="G880" s="156"/>
      <c r="H880" s="156"/>
      <c r="I880" s="156"/>
    </row>
    <row r="881" ht="13.5" customHeight="1">
      <c r="A881" s="156"/>
      <c r="F881" s="156"/>
      <c r="G881" s="156"/>
      <c r="H881" s="156"/>
      <c r="I881" s="156"/>
    </row>
    <row r="882" ht="13.5" customHeight="1">
      <c r="A882" s="156"/>
      <c r="F882" s="156"/>
      <c r="G882" s="156"/>
      <c r="H882" s="156"/>
      <c r="I882" s="156"/>
    </row>
    <row r="883" ht="13.5" customHeight="1">
      <c r="A883" s="156"/>
      <c r="F883" s="156"/>
      <c r="G883" s="156"/>
      <c r="H883" s="156"/>
      <c r="I883" s="156"/>
    </row>
    <row r="884" ht="13.5" customHeight="1">
      <c r="A884" s="156"/>
      <c r="F884" s="156"/>
      <c r="G884" s="156"/>
      <c r="H884" s="156"/>
      <c r="I884" s="156"/>
    </row>
    <row r="885" ht="13.5" customHeight="1">
      <c r="A885" s="156"/>
      <c r="F885" s="156"/>
      <c r="G885" s="156"/>
      <c r="H885" s="156"/>
      <c r="I885" s="156"/>
    </row>
    <row r="886" ht="13.5" customHeight="1">
      <c r="A886" s="156"/>
      <c r="F886" s="156"/>
      <c r="G886" s="156"/>
      <c r="H886" s="156"/>
      <c r="I886" s="156"/>
    </row>
    <row r="887" ht="13.5" customHeight="1">
      <c r="A887" s="156"/>
      <c r="F887" s="156"/>
      <c r="G887" s="156"/>
      <c r="H887" s="156"/>
      <c r="I887" s="156"/>
    </row>
    <row r="888" ht="13.5" customHeight="1">
      <c r="A888" s="156"/>
      <c r="F888" s="156"/>
      <c r="G888" s="156"/>
      <c r="H888" s="156"/>
      <c r="I888" s="156"/>
    </row>
    <row r="889" ht="13.5" customHeight="1">
      <c r="A889" s="156"/>
      <c r="F889" s="156"/>
      <c r="G889" s="156"/>
      <c r="H889" s="156"/>
      <c r="I889" s="156"/>
    </row>
    <row r="890" ht="13.5" customHeight="1">
      <c r="A890" s="156"/>
      <c r="F890" s="156"/>
      <c r="G890" s="156"/>
      <c r="H890" s="156"/>
      <c r="I890" s="156"/>
    </row>
    <row r="891" ht="13.5" customHeight="1">
      <c r="A891" s="156"/>
      <c r="F891" s="156"/>
      <c r="G891" s="156"/>
      <c r="H891" s="156"/>
      <c r="I891" s="156"/>
    </row>
    <row r="892" ht="13.5" customHeight="1">
      <c r="A892" s="156"/>
      <c r="F892" s="156"/>
      <c r="G892" s="156"/>
      <c r="H892" s="156"/>
      <c r="I892" s="156"/>
    </row>
    <row r="893" ht="13.5" customHeight="1">
      <c r="A893" s="156"/>
      <c r="F893" s="156"/>
      <c r="G893" s="156"/>
      <c r="H893" s="156"/>
      <c r="I893" s="156"/>
    </row>
    <row r="894" ht="13.5" customHeight="1">
      <c r="A894" s="156"/>
      <c r="F894" s="156"/>
      <c r="G894" s="156"/>
      <c r="H894" s="156"/>
      <c r="I894" s="156"/>
    </row>
    <row r="895" ht="13.5" customHeight="1">
      <c r="A895" s="156"/>
      <c r="F895" s="156"/>
      <c r="G895" s="156"/>
      <c r="H895" s="156"/>
      <c r="I895" s="156"/>
    </row>
    <row r="896" ht="13.5" customHeight="1">
      <c r="A896" s="156"/>
      <c r="F896" s="156"/>
      <c r="G896" s="156"/>
      <c r="H896" s="156"/>
      <c r="I896" s="156"/>
    </row>
    <row r="897" ht="13.5" customHeight="1">
      <c r="A897" s="156"/>
      <c r="F897" s="156"/>
      <c r="G897" s="156"/>
      <c r="H897" s="156"/>
      <c r="I897" s="156"/>
    </row>
    <row r="898" ht="13.5" customHeight="1">
      <c r="A898" s="156"/>
      <c r="F898" s="156"/>
      <c r="G898" s="156"/>
      <c r="H898" s="156"/>
      <c r="I898" s="156"/>
    </row>
    <row r="899" ht="13.5" customHeight="1">
      <c r="A899" s="156"/>
      <c r="F899" s="156"/>
      <c r="G899" s="156"/>
      <c r="H899" s="156"/>
      <c r="I899" s="156"/>
    </row>
    <row r="900" ht="13.5" customHeight="1">
      <c r="A900" s="156"/>
      <c r="F900" s="156"/>
      <c r="G900" s="156"/>
      <c r="H900" s="156"/>
      <c r="I900" s="156"/>
    </row>
    <row r="901" ht="13.5" customHeight="1">
      <c r="A901" s="156"/>
      <c r="F901" s="156"/>
      <c r="G901" s="156"/>
      <c r="H901" s="156"/>
      <c r="I901" s="156"/>
    </row>
    <row r="902" ht="13.5" customHeight="1">
      <c r="A902" s="156"/>
      <c r="F902" s="156"/>
      <c r="G902" s="156"/>
      <c r="H902" s="156"/>
      <c r="I902" s="156"/>
    </row>
    <row r="903" ht="13.5" customHeight="1">
      <c r="A903" s="156"/>
      <c r="F903" s="156"/>
      <c r="G903" s="156"/>
      <c r="H903" s="156"/>
      <c r="I903" s="156"/>
    </row>
    <row r="904" ht="13.5" customHeight="1">
      <c r="A904" s="156"/>
      <c r="F904" s="156"/>
      <c r="G904" s="156"/>
      <c r="H904" s="156"/>
      <c r="I904" s="156"/>
    </row>
    <row r="905" ht="13.5" customHeight="1">
      <c r="A905" s="156"/>
      <c r="F905" s="156"/>
      <c r="G905" s="156"/>
      <c r="H905" s="156"/>
      <c r="I905" s="156"/>
    </row>
    <row r="906" ht="13.5" customHeight="1">
      <c r="A906" s="156"/>
      <c r="F906" s="156"/>
      <c r="G906" s="156"/>
      <c r="H906" s="156"/>
      <c r="I906" s="156"/>
    </row>
    <row r="907" ht="13.5" customHeight="1">
      <c r="A907" s="156"/>
      <c r="F907" s="156"/>
      <c r="G907" s="156"/>
      <c r="H907" s="156"/>
      <c r="I907" s="156"/>
    </row>
    <row r="908" ht="13.5" customHeight="1">
      <c r="A908" s="156"/>
      <c r="F908" s="156"/>
      <c r="G908" s="156"/>
      <c r="H908" s="156"/>
      <c r="I908" s="156"/>
    </row>
    <row r="909" ht="13.5" customHeight="1">
      <c r="A909" s="156"/>
      <c r="F909" s="156"/>
      <c r="G909" s="156"/>
      <c r="H909" s="156"/>
      <c r="I909" s="156"/>
    </row>
    <row r="910" ht="13.5" customHeight="1">
      <c r="A910" s="156"/>
      <c r="F910" s="156"/>
      <c r="G910" s="156"/>
      <c r="H910" s="156"/>
      <c r="I910" s="156"/>
    </row>
    <row r="911" ht="13.5" customHeight="1">
      <c r="A911" s="156"/>
      <c r="F911" s="156"/>
      <c r="G911" s="156"/>
      <c r="H911" s="156"/>
      <c r="I911" s="156"/>
    </row>
    <row r="912" ht="13.5" customHeight="1">
      <c r="A912" s="156"/>
      <c r="F912" s="156"/>
      <c r="G912" s="156"/>
      <c r="H912" s="156"/>
      <c r="I912" s="156"/>
    </row>
    <row r="913" ht="13.5" customHeight="1">
      <c r="A913" s="156"/>
      <c r="F913" s="156"/>
      <c r="G913" s="156"/>
      <c r="H913" s="156"/>
      <c r="I913" s="156"/>
    </row>
    <row r="914" ht="13.5" customHeight="1">
      <c r="A914" s="156"/>
      <c r="F914" s="156"/>
      <c r="G914" s="156"/>
      <c r="H914" s="156"/>
      <c r="I914" s="156"/>
    </row>
    <row r="915" ht="13.5" customHeight="1">
      <c r="A915" s="156"/>
      <c r="F915" s="156"/>
      <c r="G915" s="156"/>
      <c r="H915" s="156"/>
      <c r="I915" s="156"/>
    </row>
    <row r="916" ht="13.5" customHeight="1">
      <c r="A916" s="156"/>
      <c r="F916" s="156"/>
      <c r="G916" s="156"/>
      <c r="H916" s="156"/>
      <c r="I916" s="156"/>
    </row>
    <row r="917" ht="13.5" customHeight="1">
      <c r="A917" s="156"/>
      <c r="F917" s="156"/>
      <c r="G917" s="156"/>
      <c r="H917" s="156"/>
      <c r="I917" s="156"/>
    </row>
    <row r="918" ht="13.5" customHeight="1">
      <c r="A918" s="156"/>
      <c r="F918" s="156"/>
      <c r="G918" s="156"/>
      <c r="H918" s="156"/>
      <c r="I918" s="156"/>
    </row>
    <row r="919" ht="13.5" customHeight="1">
      <c r="A919" s="156"/>
      <c r="F919" s="156"/>
      <c r="G919" s="156"/>
      <c r="H919" s="156"/>
      <c r="I919" s="156"/>
    </row>
    <row r="920" ht="13.5" customHeight="1">
      <c r="A920" s="156"/>
      <c r="F920" s="156"/>
      <c r="G920" s="156"/>
      <c r="H920" s="156"/>
      <c r="I920" s="156"/>
    </row>
    <row r="921" ht="13.5" customHeight="1">
      <c r="A921" s="156"/>
      <c r="F921" s="156"/>
      <c r="G921" s="156"/>
      <c r="H921" s="156"/>
      <c r="I921" s="156"/>
    </row>
    <row r="922" ht="13.5" customHeight="1">
      <c r="A922" s="156"/>
      <c r="F922" s="156"/>
      <c r="G922" s="156"/>
      <c r="H922" s="156"/>
      <c r="I922" s="156"/>
    </row>
    <row r="923" ht="13.5" customHeight="1">
      <c r="A923" s="156"/>
      <c r="F923" s="156"/>
      <c r="G923" s="156"/>
      <c r="H923" s="156"/>
      <c r="I923" s="156"/>
    </row>
    <row r="924" ht="13.5" customHeight="1">
      <c r="A924" s="156"/>
      <c r="F924" s="156"/>
      <c r="G924" s="156"/>
      <c r="H924" s="156"/>
      <c r="I924" s="156"/>
    </row>
    <row r="925" ht="13.5" customHeight="1">
      <c r="A925" s="156"/>
      <c r="F925" s="156"/>
      <c r="G925" s="156"/>
      <c r="H925" s="156"/>
      <c r="I925" s="156"/>
    </row>
    <row r="926" ht="13.5" customHeight="1">
      <c r="A926" s="156"/>
      <c r="F926" s="156"/>
      <c r="G926" s="156"/>
      <c r="H926" s="156"/>
      <c r="I926" s="156"/>
    </row>
    <row r="927" ht="13.5" customHeight="1">
      <c r="A927" s="156"/>
      <c r="F927" s="156"/>
      <c r="G927" s="156"/>
      <c r="H927" s="156"/>
      <c r="I927" s="156"/>
    </row>
    <row r="928" ht="13.5" customHeight="1">
      <c r="A928" s="156"/>
      <c r="F928" s="156"/>
      <c r="G928" s="156"/>
      <c r="H928" s="156"/>
      <c r="I928" s="156"/>
    </row>
    <row r="929" ht="13.5" customHeight="1">
      <c r="A929" s="156"/>
      <c r="F929" s="156"/>
      <c r="G929" s="156"/>
      <c r="H929" s="156"/>
      <c r="I929" s="156"/>
    </row>
    <row r="930" ht="13.5" customHeight="1">
      <c r="A930" s="156"/>
      <c r="F930" s="156"/>
      <c r="G930" s="156"/>
      <c r="H930" s="156"/>
      <c r="I930" s="156"/>
    </row>
    <row r="931" ht="13.5" customHeight="1">
      <c r="A931" s="156"/>
      <c r="F931" s="156"/>
      <c r="G931" s="156"/>
      <c r="H931" s="156"/>
      <c r="I931" s="156"/>
    </row>
    <row r="932" ht="13.5" customHeight="1">
      <c r="A932" s="156"/>
      <c r="F932" s="156"/>
      <c r="G932" s="156"/>
      <c r="H932" s="156"/>
      <c r="I932" s="156"/>
    </row>
    <row r="933" ht="13.5" customHeight="1">
      <c r="A933" s="156"/>
      <c r="F933" s="156"/>
      <c r="G933" s="156"/>
      <c r="H933" s="156"/>
      <c r="I933" s="156"/>
    </row>
    <row r="934" ht="13.5" customHeight="1">
      <c r="A934" s="156"/>
      <c r="F934" s="156"/>
      <c r="G934" s="156"/>
      <c r="H934" s="156"/>
      <c r="I934" s="156"/>
    </row>
    <row r="935" ht="13.5" customHeight="1">
      <c r="A935" s="156"/>
      <c r="F935" s="156"/>
      <c r="G935" s="156"/>
      <c r="H935" s="156"/>
      <c r="I935" s="156"/>
    </row>
    <row r="936" ht="13.5" customHeight="1">
      <c r="A936" s="156"/>
      <c r="F936" s="156"/>
      <c r="G936" s="156"/>
      <c r="H936" s="156"/>
      <c r="I936" s="156"/>
    </row>
    <row r="937" ht="13.5" customHeight="1">
      <c r="A937" s="156"/>
      <c r="F937" s="156"/>
      <c r="G937" s="156"/>
      <c r="H937" s="156"/>
      <c r="I937" s="156"/>
    </row>
    <row r="938" ht="13.5" customHeight="1">
      <c r="A938" s="156"/>
      <c r="F938" s="156"/>
      <c r="G938" s="156"/>
      <c r="H938" s="156"/>
      <c r="I938" s="156"/>
    </row>
    <row r="939" ht="13.5" customHeight="1">
      <c r="A939" s="156"/>
      <c r="F939" s="156"/>
      <c r="G939" s="156"/>
      <c r="H939" s="156"/>
      <c r="I939" s="156"/>
    </row>
    <row r="940" ht="13.5" customHeight="1">
      <c r="A940" s="156"/>
      <c r="F940" s="156"/>
      <c r="G940" s="156"/>
      <c r="H940" s="156"/>
      <c r="I940" s="156"/>
    </row>
    <row r="941" ht="13.5" customHeight="1">
      <c r="A941" s="156"/>
      <c r="F941" s="156"/>
      <c r="G941" s="156"/>
      <c r="H941" s="156"/>
      <c r="I941" s="156"/>
    </row>
    <row r="942" ht="13.5" customHeight="1">
      <c r="A942" s="156"/>
      <c r="F942" s="156"/>
      <c r="G942" s="156"/>
      <c r="H942" s="156"/>
      <c r="I942" s="156"/>
    </row>
    <row r="943" ht="13.5" customHeight="1">
      <c r="A943" s="156"/>
      <c r="F943" s="156"/>
      <c r="G943" s="156"/>
      <c r="H943" s="156"/>
      <c r="I943" s="156"/>
    </row>
    <row r="944" ht="13.5" customHeight="1">
      <c r="A944" s="156"/>
      <c r="F944" s="156"/>
      <c r="G944" s="156"/>
      <c r="H944" s="156"/>
      <c r="I944" s="156"/>
    </row>
    <row r="945" ht="13.5" customHeight="1">
      <c r="A945" s="156"/>
      <c r="F945" s="156"/>
      <c r="G945" s="156"/>
      <c r="H945" s="156"/>
      <c r="I945" s="156"/>
    </row>
    <row r="946" ht="13.5" customHeight="1">
      <c r="A946" s="156"/>
      <c r="F946" s="156"/>
      <c r="G946" s="156"/>
      <c r="H946" s="156"/>
      <c r="I946" s="156"/>
    </row>
    <row r="947" ht="13.5" customHeight="1">
      <c r="A947" s="156"/>
      <c r="F947" s="156"/>
      <c r="G947" s="156"/>
      <c r="H947" s="156"/>
      <c r="I947" s="156"/>
    </row>
    <row r="948" ht="13.5" customHeight="1">
      <c r="A948" s="156"/>
      <c r="F948" s="156"/>
      <c r="G948" s="156"/>
      <c r="H948" s="156"/>
      <c r="I948" s="156"/>
    </row>
    <row r="949" ht="13.5" customHeight="1">
      <c r="A949" s="156"/>
      <c r="F949" s="156"/>
      <c r="G949" s="156"/>
      <c r="H949" s="156"/>
      <c r="I949" s="156"/>
    </row>
    <row r="950" ht="13.5" customHeight="1">
      <c r="A950" s="156"/>
      <c r="F950" s="156"/>
      <c r="G950" s="156"/>
      <c r="H950" s="156"/>
      <c r="I950" s="156"/>
    </row>
    <row r="951" ht="13.5" customHeight="1">
      <c r="A951" s="156"/>
      <c r="F951" s="156"/>
      <c r="G951" s="156"/>
      <c r="H951" s="156"/>
      <c r="I951" s="156"/>
    </row>
    <row r="952" ht="13.5" customHeight="1">
      <c r="A952" s="156"/>
      <c r="F952" s="156"/>
      <c r="G952" s="156"/>
      <c r="H952" s="156"/>
      <c r="I952" s="156"/>
    </row>
    <row r="953" ht="13.5" customHeight="1">
      <c r="A953" s="156"/>
      <c r="F953" s="156"/>
      <c r="G953" s="156"/>
      <c r="H953" s="156"/>
      <c r="I953" s="156"/>
    </row>
    <row r="954" ht="13.5" customHeight="1">
      <c r="A954" s="156"/>
      <c r="F954" s="156"/>
      <c r="G954" s="156"/>
      <c r="H954" s="156"/>
      <c r="I954" s="156"/>
    </row>
    <row r="955" ht="13.5" customHeight="1">
      <c r="A955" s="156"/>
      <c r="F955" s="156"/>
      <c r="G955" s="156"/>
      <c r="H955" s="156"/>
      <c r="I955" s="156"/>
    </row>
    <row r="956" ht="13.5" customHeight="1">
      <c r="A956" s="156"/>
      <c r="F956" s="156"/>
      <c r="G956" s="156"/>
      <c r="H956" s="156"/>
      <c r="I956" s="156"/>
    </row>
    <row r="957" ht="13.5" customHeight="1">
      <c r="A957" s="156"/>
      <c r="F957" s="156"/>
      <c r="G957" s="156"/>
      <c r="H957" s="156"/>
      <c r="I957" s="156"/>
    </row>
    <row r="958" ht="13.5" customHeight="1">
      <c r="A958" s="156"/>
      <c r="F958" s="156"/>
      <c r="G958" s="156"/>
      <c r="H958" s="156"/>
      <c r="I958" s="156"/>
    </row>
    <row r="959" ht="13.5" customHeight="1">
      <c r="A959" s="156"/>
      <c r="F959" s="156"/>
      <c r="G959" s="156"/>
      <c r="H959" s="156"/>
      <c r="I959" s="156"/>
    </row>
    <row r="960" ht="13.5" customHeight="1">
      <c r="A960" s="156"/>
      <c r="F960" s="156"/>
      <c r="G960" s="156"/>
      <c r="H960" s="156"/>
      <c r="I960" s="156"/>
    </row>
    <row r="961" ht="13.5" customHeight="1">
      <c r="A961" s="156"/>
      <c r="F961" s="156"/>
      <c r="G961" s="156"/>
      <c r="H961" s="156"/>
      <c r="I961" s="156"/>
    </row>
    <row r="962" ht="13.5" customHeight="1">
      <c r="A962" s="156"/>
      <c r="F962" s="156"/>
      <c r="G962" s="156"/>
      <c r="H962" s="156"/>
      <c r="I962" s="156"/>
    </row>
    <row r="963" ht="13.5" customHeight="1">
      <c r="A963" s="156"/>
      <c r="F963" s="156"/>
      <c r="G963" s="156"/>
      <c r="H963" s="156"/>
      <c r="I963" s="156"/>
    </row>
    <row r="964" ht="13.5" customHeight="1">
      <c r="A964" s="156"/>
      <c r="F964" s="156"/>
      <c r="G964" s="156"/>
      <c r="H964" s="156"/>
      <c r="I964" s="156"/>
    </row>
    <row r="965" ht="13.5" customHeight="1">
      <c r="A965" s="156"/>
      <c r="F965" s="156"/>
      <c r="G965" s="156"/>
      <c r="H965" s="156"/>
      <c r="I965" s="156"/>
    </row>
    <row r="966" ht="13.5" customHeight="1">
      <c r="A966" s="156"/>
      <c r="F966" s="156"/>
      <c r="G966" s="156"/>
      <c r="H966" s="156"/>
      <c r="I966" s="156"/>
    </row>
    <row r="967" ht="13.5" customHeight="1">
      <c r="A967" s="156"/>
      <c r="F967" s="156"/>
      <c r="G967" s="156"/>
      <c r="H967" s="156"/>
      <c r="I967" s="156"/>
    </row>
    <row r="968" ht="13.5" customHeight="1">
      <c r="A968" s="156"/>
      <c r="F968" s="156"/>
      <c r="G968" s="156"/>
      <c r="H968" s="156"/>
      <c r="I968" s="156"/>
    </row>
    <row r="969" ht="13.5" customHeight="1">
      <c r="A969" s="156"/>
      <c r="F969" s="156"/>
      <c r="G969" s="156"/>
      <c r="H969" s="156"/>
      <c r="I969" s="156"/>
    </row>
    <row r="970" ht="13.5" customHeight="1">
      <c r="A970" s="156"/>
      <c r="F970" s="156"/>
      <c r="G970" s="156"/>
      <c r="H970" s="156"/>
      <c r="I970" s="156"/>
    </row>
    <row r="971" ht="13.5" customHeight="1">
      <c r="A971" s="156"/>
      <c r="F971" s="156"/>
      <c r="G971" s="156"/>
      <c r="H971" s="156"/>
      <c r="I971" s="156"/>
    </row>
    <row r="972" ht="13.5" customHeight="1">
      <c r="A972" s="156"/>
      <c r="F972" s="156"/>
      <c r="G972" s="156"/>
      <c r="H972" s="156"/>
      <c r="I972" s="156"/>
    </row>
    <row r="973" ht="13.5" customHeight="1">
      <c r="A973" s="156"/>
      <c r="F973" s="156"/>
      <c r="G973" s="156"/>
      <c r="H973" s="156"/>
      <c r="I973" s="156"/>
    </row>
    <row r="974" ht="13.5" customHeight="1">
      <c r="A974" s="156"/>
      <c r="F974" s="156"/>
      <c r="G974" s="156"/>
      <c r="H974" s="156"/>
      <c r="I974" s="156"/>
    </row>
    <row r="975" ht="13.5" customHeight="1">
      <c r="A975" s="156"/>
      <c r="F975" s="156"/>
      <c r="G975" s="156"/>
      <c r="H975" s="156"/>
      <c r="I975" s="156"/>
    </row>
    <row r="976" ht="13.5" customHeight="1">
      <c r="A976" s="156"/>
      <c r="F976" s="156"/>
      <c r="G976" s="156"/>
      <c r="H976" s="156"/>
      <c r="I976" s="156"/>
    </row>
    <row r="977" ht="13.5" customHeight="1">
      <c r="A977" s="156"/>
      <c r="F977" s="156"/>
      <c r="G977" s="156"/>
      <c r="H977" s="156"/>
      <c r="I977" s="156"/>
    </row>
    <row r="978" ht="13.5" customHeight="1">
      <c r="A978" s="156"/>
      <c r="F978" s="156"/>
      <c r="G978" s="156"/>
      <c r="H978" s="156"/>
      <c r="I978" s="156"/>
    </row>
    <row r="979" ht="13.5" customHeight="1">
      <c r="A979" s="156"/>
      <c r="F979" s="156"/>
      <c r="G979" s="156"/>
      <c r="H979" s="156"/>
      <c r="I979" s="156"/>
    </row>
    <row r="980" ht="13.5" customHeight="1">
      <c r="A980" s="156"/>
      <c r="F980" s="156"/>
      <c r="G980" s="156"/>
      <c r="H980" s="156"/>
      <c r="I980" s="156"/>
    </row>
    <row r="981" ht="13.5" customHeight="1">
      <c r="A981" s="156"/>
      <c r="F981" s="156"/>
      <c r="G981" s="156"/>
      <c r="H981" s="156"/>
      <c r="I981" s="156"/>
    </row>
    <row r="982" ht="13.5" customHeight="1">
      <c r="A982" s="156"/>
      <c r="F982" s="156"/>
      <c r="G982" s="156"/>
      <c r="H982" s="156"/>
      <c r="I982" s="156"/>
    </row>
    <row r="983" ht="13.5" customHeight="1">
      <c r="A983" s="156"/>
      <c r="F983" s="156"/>
      <c r="G983" s="156"/>
      <c r="H983" s="156"/>
      <c r="I983" s="156"/>
    </row>
    <row r="984" ht="13.5" customHeight="1">
      <c r="A984" s="156"/>
      <c r="F984" s="156"/>
      <c r="G984" s="156"/>
      <c r="H984" s="156"/>
      <c r="I984" s="156"/>
    </row>
    <row r="985" ht="13.5" customHeight="1">
      <c r="A985" s="156"/>
      <c r="F985" s="156"/>
      <c r="G985" s="156"/>
      <c r="H985" s="156"/>
      <c r="I985" s="156"/>
    </row>
    <row r="986" ht="13.5" customHeight="1">
      <c r="A986" s="156"/>
      <c r="F986" s="156"/>
      <c r="G986" s="156"/>
      <c r="H986" s="156"/>
      <c r="I986" s="156"/>
    </row>
    <row r="987" ht="13.5" customHeight="1">
      <c r="A987" s="156"/>
      <c r="F987" s="156"/>
      <c r="G987" s="156"/>
      <c r="H987" s="156"/>
      <c r="I987" s="156"/>
    </row>
    <row r="988" ht="13.5" customHeight="1">
      <c r="A988" s="156"/>
      <c r="F988" s="156"/>
      <c r="G988" s="156"/>
      <c r="H988" s="156"/>
      <c r="I988" s="156"/>
    </row>
    <row r="989" ht="13.5" customHeight="1">
      <c r="A989" s="156"/>
      <c r="F989" s="156"/>
      <c r="G989" s="156"/>
      <c r="H989" s="156"/>
      <c r="I989" s="156"/>
    </row>
    <row r="990" ht="13.5" customHeight="1">
      <c r="A990" s="156"/>
      <c r="F990" s="156"/>
      <c r="G990" s="156"/>
      <c r="H990" s="156"/>
      <c r="I990" s="156"/>
    </row>
    <row r="991" ht="13.5" customHeight="1">
      <c r="A991" s="156"/>
      <c r="F991" s="156"/>
      <c r="G991" s="156"/>
      <c r="H991" s="156"/>
      <c r="I991" s="156"/>
    </row>
    <row r="992" ht="13.5" customHeight="1">
      <c r="A992" s="156"/>
      <c r="F992" s="156"/>
      <c r="G992" s="156"/>
      <c r="H992" s="156"/>
      <c r="I992" s="156"/>
    </row>
    <row r="993" ht="13.5" customHeight="1">
      <c r="A993" s="156"/>
      <c r="F993" s="156"/>
      <c r="G993" s="156"/>
      <c r="H993" s="156"/>
      <c r="I993" s="156"/>
    </row>
    <row r="994" ht="13.5" customHeight="1">
      <c r="A994" s="156"/>
      <c r="F994" s="156"/>
      <c r="G994" s="156"/>
      <c r="H994" s="156"/>
      <c r="I994" s="156"/>
    </row>
    <row r="995" ht="13.5" customHeight="1">
      <c r="A995" s="156"/>
      <c r="F995" s="156"/>
      <c r="G995" s="156"/>
      <c r="H995" s="156"/>
      <c r="I995" s="156"/>
    </row>
    <row r="996" ht="13.5" customHeight="1">
      <c r="A996" s="156"/>
      <c r="F996" s="156"/>
      <c r="G996" s="156"/>
      <c r="H996" s="156"/>
      <c r="I996" s="156"/>
    </row>
    <row r="997" ht="13.5" customHeight="1">
      <c r="A997" s="156"/>
      <c r="F997" s="156"/>
      <c r="G997" s="156"/>
      <c r="H997" s="156"/>
      <c r="I997" s="156"/>
    </row>
    <row r="998" ht="13.5" customHeight="1">
      <c r="A998" s="156"/>
      <c r="F998" s="156"/>
      <c r="G998" s="156"/>
      <c r="H998" s="156"/>
      <c r="I998" s="156"/>
    </row>
    <row r="999" ht="13.5" customHeight="1">
      <c r="A999" s="156"/>
      <c r="F999" s="156"/>
      <c r="G999" s="156"/>
      <c r="H999" s="156"/>
      <c r="I999" s="156"/>
    </row>
    <row r="1000" ht="13.5" customHeight="1">
      <c r="A1000" s="156"/>
      <c r="F1000" s="156"/>
      <c r="G1000" s="156"/>
      <c r="H1000" s="156"/>
      <c r="I1000" s="156"/>
    </row>
  </sheetData>
  <printOptions/>
  <pageMargins bottom="0.75" footer="0.0" header="0.0" left="0.7" right="0.7" top="0.75"/>
  <pageSetup paperSize="9" orientation="portrait"/>
  <drawing r:id="rId1"/>
  <tableParts count="47"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  <tablePart r:id="rId76"/>
    <tablePart r:id="rId77"/>
    <tablePart r:id="rId78"/>
    <tablePart r:id="rId79"/>
    <tablePart r:id="rId80"/>
    <tablePart r:id="rId81"/>
    <tablePart r:id="rId82"/>
    <tablePart r:id="rId83"/>
    <tablePart r:id="rId84"/>
    <tablePart r:id="rId85"/>
    <tablePart r:id="rId86"/>
    <tablePart r:id="rId87"/>
    <tablePart r:id="rId88"/>
    <tablePart r:id="rId89"/>
    <tablePart r:id="rId90"/>
    <tablePart r:id="rId91"/>
    <tablePart r:id="rId92"/>
    <tablePart r:id="rId93"/>
    <tablePart r:id="rId94"/>
    <tablePart r:id="rId95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2020-12-23T05:28:24Z</dcterms:created>
  <dc:creator>a_ogawa</dc:creator>
</cp:coreProperties>
</file>