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defaultThemeVersion="166925"/>
  <mc:AlternateContent xmlns:mc="http://schemas.openxmlformats.org/markup-compatibility/2006">
    <mc:Choice Requires="x15">
      <x15ac:absPath xmlns:x15ac="http://schemas.microsoft.com/office/spreadsheetml/2010/11/ac" url="Z:\03 文化振興係\R8\02 宝山ホール\999 維持補修\01 施設予約システム導入事業\01_プロポ・契約\01_企画募集\"/>
    </mc:Choice>
  </mc:AlternateContent>
  <xr:revisionPtr revIDLastSave="0" documentId="13_ncr:1_{6241AC0E-A18B-4955-AD97-9D708A0A5CE7}" xr6:coauthVersionLast="47" xr6:coauthVersionMax="47" xr10:uidLastSave="{00000000-0000-0000-0000-000000000000}"/>
  <bookViews>
    <workbookView xWindow="-16515" yWindow="-16320" windowWidth="29040" windowHeight="15720" xr2:uid="{00000000-000D-0000-FFFF-FFFF00000000}"/>
  </bookViews>
  <sheets>
    <sheet name="評価基準・採点表" sheetId="4" r:id="rId1"/>
  </sheets>
  <externalReferences>
    <externalReference r:id="rId2"/>
  </externalReferences>
  <definedNames>
    <definedName name="_xlnm.Print_Area" localSheetId="0">評価基準・採点表!$A$1:$J$34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4" l="1"/>
  <c r="Q26" i="4"/>
  <c r="S11" i="4"/>
  <c r="S12" i="4"/>
  <c r="S13" i="4"/>
  <c r="S14" i="4"/>
  <c r="S15" i="4"/>
  <c r="S16" i="4"/>
  <c r="S17" i="4"/>
  <c r="S18" i="4"/>
  <c r="S19" i="4"/>
  <c r="S20" i="4"/>
  <c r="S21" i="4"/>
  <c r="S22" i="4"/>
  <c r="S23" i="4"/>
  <c r="S24" i="4"/>
  <c r="S25" i="4"/>
  <c r="Q25" i="4"/>
  <c r="Q11" i="4"/>
  <c r="Q12" i="4"/>
  <c r="Q13" i="4"/>
  <c r="Q14" i="4"/>
  <c r="Q15" i="4"/>
  <c r="Q16" i="4"/>
  <c r="Q17" i="4"/>
  <c r="Q18" i="4"/>
  <c r="Q19" i="4"/>
  <c r="Q20" i="4"/>
  <c r="Q21" i="4"/>
  <c r="Q22" i="4"/>
  <c r="Q23" i="4"/>
  <c r="Q24" i="4"/>
  <c r="Q10" i="4"/>
  <c r="S10" i="4"/>
  <c r="O10" i="4"/>
  <c r="M13" i="4"/>
  <c r="O13" i="4"/>
  <c r="M12" i="4"/>
  <c r="O33" i="4"/>
  <c r="M33" i="4"/>
  <c r="I33" i="4"/>
  <c r="S32" i="4"/>
  <c r="S33" i="4" s="1"/>
  <c r="Q32" i="4"/>
  <c r="Q33" i="4" s="1"/>
  <c r="O32" i="4"/>
  <c r="M32" i="4"/>
  <c r="I32" i="4"/>
  <c r="S31" i="4"/>
  <c r="Q31" i="4"/>
  <c r="O31" i="4"/>
  <c r="M31" i="4"/>
  <c r="I31" i="4"/>
  <c r="D31" i="4"/>
  <c r="D30" i="4"/>
  <c r="R29" i="4"/>
  <c r="P29" i="4"/>
  <c r="N29" i="4"/>
  <c r="L29" i="4"/>
  <c r="O25" i="4"/>
  <c r="M25" i="4"/>
  <c r="I25" i="4"/>
  <c r="D25" i="4" s="1"/>
  <c r="O24" i="4"/>
  <c r="M24" i="4"/>
  <c r="I24" i="4"/>
  <c r="O23" i="4"/>
  <c r="M23" i="4"/>
  <c r="I23" i="4"/>
  <c r="O22" i="4"/>
  <c r="M22" i="4"/>
  <c r="I22" i="4"/>
  <c r="O21" i="4"/>
  <c r="M21" i="4"/>
  <c r="I21" i="4"/>
  <c r="O20" i="4"/>
  <c r="M20" i="4"/>
  <c r="I20" i="4"/>
  <c r="O19" i="4"/>
  <c r="M19" i="4"/>
  <c r="I19" i="4"/>
  <c r="O18" i="4"/>
  <c r="M18" i="4"/>
  <c r="I18" i="4"/>
  <c r="O17" i="4"/>
  <c r="M17" i="4"/>
  <c r="I17" i="4"/>
  <c r="O16" i="4"/>
  <c r="M16" i="4"/>
  <c r="I16" i="4"/>
  <c r="O15" i="4"/>
  <c r="M15" i="4"/>
  <c r="I15" i="4"/>
  <c r="O14" i="4"/>
  <c r="M14" i="4"/>
  <c r="I14" i="4"/>
  <c r="I13" i="4"/>
  <c r="D12" i="4" s="1"/>
  <c r="O12" i="4"/>
  <c r="I12" i="4"/>
  <c r="O11" i="4"/>
  <c r="M11" i="4"/>
  <c r="I11" i="4"/>
  <c r="M10" i="4"/>
  <c r="I10" i="4"/>
  <c r="D10" i="4"/>
  <c r="O26" i="4" l="1"/>
  <c r="O34" i="4" s="1"/>
  <c r="M26" i="4"/>
  <c r="M34" i="4" s="1"/>
  <c r="D15" i="4"/>
  <c r="I26" i="4"/>
  <c r="I34" i="4" s="1"/>
  <c r="Q34" i="4"/>
  <c r="S34" i="4"/>
</calcChain>
</file>

<file path=xl/sharedStrings.xml><?xml version="1.0" encoding="utf-8"?>
<sst xmlns="http://schemas.openxmlformats.org/spreadsheetml/2006/main" count="69" uniqueCount="49">
  <si>
    <t>加重率</t>
    <rPh sb="0" eb="2">
      <t>カジュウ</t>
    </rPh>
    <rPh sb="2" eb="3">
      <t>リツ</t>
    </rPh>
    <phoneticPr fontId="6"/>
  </si>
  <si>
    <t>合計点</t>
    <rPh sb="0" eb="3">
      <t>ゴウケイテン</t>
    </rPh>
    <phoneticPr fontId="6"/>
  </si>
  <si>
    <t>A社</t>
    <rPh sb="1" eb="2">
      <t>シャ</t>
    </rPh>
    <phoneticPr fontId="6"/>
  </si>
  <si>
    <t>B社</t>
    <rPh sb="1" eb="2">
      <t>シャ</t>
    </rPh>
    <phoneticPr fontId="6"/>
  </si>
  <si>
    <t>C社</t>
    <rPh sb="1" eb="2">
      <t>シャ</t>
    </rPh>
    <phoneticPr fontId="6"/>
  </si>
  <si>
    <t>D社</t>
    <rPh sb="1" eb="2">
      <t>シャ</t>
    </rPh>
    <phoneticPr fontId="6"/>
  </si>
  <si>
    <t>基礎評価</t>
    <rPh sb="0" eb="4">
      <t>キソヒョウカ</t>
    </rPh>
    <phoneticPr fontId="6"/>
  </si>
  <si>
    <t>配　点</t>
    <rPh sb="0" eb="1">
      <t>クバ</t>
    </rPh>
    <rPh sb="2" eb="3">
      <t>テン</t>
    </rPh>
    <phoneticPr fontId="1"/>
  </si>
  <si>
    <t>配点の小計</t>
    <rPh sb="0" eb="2">
      <t>ハイテン</t>
    </rPh>
    <rPh sb="3" eb="5">
      <t>ショウケイ</t>
    </rPh>
    <phoneticPr fontId="6"/>
  </si>
  <si>
    <t>総合評価点</t>
    <rPh sb="0" eb="2">
      <t>ソウゴウ</t>
    </rPh>
    <rPh sb="2" eb="5">
      <t>ヒョウカテン</t>
    </rPh>
    <phoneticPr fontId="6"/>
  </si>
  <si>
    <t>評価の項目・採点基準</t>
    <rPh sb="0" eb="2">
      <t>ヒョウカ</t>
    </rPh>
    <rPh sb="3" eb="5">
      <t>コウモク</t>
    </rPh>
    <rPh sb="6" eb="8">
      <t>サイテン</t>
    </rPh>
    <rPh sb="8" eb="10">
      <t>キジュン</t>
    </rPh>
    <phoneticPr fontId="6"/>
  </si>
  <si>
    <t>項目</t>
    <rPh sb="0" eb="2">
      <t>コウモク</t>
    </rPh>
    <phoneticPr fontId="6"/>
  </si>
  <si>
    <t>評価基準</t>
    <rPh sb="0" eb="2">
      <t>ヒョウカ</t>
    </rPh>
    <rPh sb="2" eb="4">
      <t>キジュン</t>
    </rPh>
    <phoneticPr fontId="6"/>
  </si>
  <si>
    <t>評価者氏名</t>
    <rPh sb="0" eb="3">
      <t>ヒョウカシャ</t>
    </rPh>
    <rPh sb="3" eb="5">
      <t>シメイ</t>
    </rPh>
    <phoneticPr fontId="2"/>
  </si>
  <si>
    <t>○○　○○</t>
    <phoneticPr fontId="2"/>
  </si>
  <si>
    <t>プルダウン</t>
    <phoneticPr fontId="2"/>
  </si>
  <si>
    <t>事業の内容・管理</t>
    <rPh sb="0" eb="2">
      <t>ジギョウ</t>
    </rPh>
    <rPh sb="3" eb="5">
      <t>ナイヨウ</t>
    </rPh>
    <rPh sb="6" eb="8">
      <t>カンリ</t>
    </rPh>
    <phoneticPr fontId="2"/>
  </si>
  <si>
    <t>事業を効果的かつ効率的に実施できるための創意工夫等はなされているか。</t>
    <rPh sb="0" eb="2">
      <t>ジギョウ</t>
    </rPh>
    <rPh sb="3" eb="6">
      <t>コウカテキ</t>
    </rPh>
    <rPh sb="8" eb="11">
      <t>コウリツテキ</t>
    </rPh>
    <rPh sb="12" eb="14">
      <t>ジッシ</t>
    </rPh>
    <rPh sb="20" eb="24">
      <t>ソウイクフウ</t>
    </rPh>
    <rPh sb="24" eb="25">
      <t>トウ</t>
    </rPh>
    <phoneticPr fontId="2"/>
  </si>
  <si>
    <t>評価基準・視点</t>
    <rPh sb="0" eb="2">
      <t>ヒョウカ</t>
    </rPh>
    <rPh sb="2" eb="4">
      <t>キジュン</t>
    </rPh>
    <rPh sb="5" eb="7">
      <t>シテン</t>
    </rPh>
    <phoneticPr fontId="6"/>
  </si>
  <si>
    <t>個別事項</t>
    <rPh sb="0" eb="2">
      <t>コベツ</t>
    </rPh>
    <rPh sb="2" eb="4">
      <t>ジコウ</t>
    </rPh>
    <phoneticPr fontId="2"/>
  </si>
  <si>
    <t>自由提案事項</t>
    <rPh sb="0" eb="6">
      <t>ジユウテイアンジコウ</t>
    </rPh>
    <phoneticPr fontId="2"/>
  </si>
  <si>
    <t>保守管理費用</t>
    <rPh sb="0" eb="2">
      <t>ホシュ</t>
    </rPh>
    <rPh sb="2" eb="4">
      <t>カンリ</t>
    </rPh>
    <rPh sb="4" eb="6">
      <t>ヒヨウ</t>
    </rPh>
    <phoneticPr fontId="2"/>
  </si>
  <si>
    <t>別紙</t>
    <rPh sb="0" eb="2">
      <t>ベッシ</t>
    </rPh>
    <phoneticPr fontId="2"/>
  </si>
  <si>
    <t>Ⅰ.企画提案書　評価基準</t>
    <rPh sb="2" eb="4">
      <t>キカク</t>
    </rPh>
    <rPh sb="4" eb="7">
      <t>テイアンショ</t>
    </rPh>
    <rPh sb="8" eb="12">
      <t>ヒョウカキジュン</t>
    </rPh>
    <phoneticPr fontId="6"/>
  </si>
  <si>
    <t>実施体制・業務遂行能力</t>
    <rPh sb="0" eb="2">
      <t>ジッシ</t>
    </rPh>
    <rPh sb="2" eb="4">
      <t>タイセイ</t>
    </rPh>
    <rPh sb="5" eb="7">
      <t>ギョウム</t>
    </rPh>
    <rPh sb="7" eb="9">
      <t>スイコウ</t>
    </rPh>
    <rPh sb="9" eb="11">
      <t>ノウリョク</t>
    </rPh>
    <phoneticPr fontId="2"/>
  </si>
  <si>
    <t>項目別合計点</t>
    <rPh sb="0" eb="3">
      <t>コウモクベツ</t>
    </rPh>
    <rPh sb="3" eb="6">
      <t>ゴウケイテン</t>
    </rPh>
    <phoneticPr fontId="2"/>
  </si>
  <si>
    <r>
      <t xml:space="preserve">基礎評価
</t>
    </r>
    <r>
      <rPr>
        <sz val="9"/>
        <rFont val="ＭＳ ゴシック"/>
        <family val="3"/>
        <charset val="128"/>
      </rPr>
      <t>(最高点の場合)</t>
    </r>
    <rPh sb="0" eb="2">
      <t>キソ</t>
    </rPh>
    <rPh sb="2" eb="4">
      <t>ヒョウカ</t>
    </rPh>
    <rPh sb="6" eb="9">
      <t>サイコウテン</t>
    </rPh>
    <rPh sb="10" eb="12">
      <t>バアイ</t>
    </rPh>
    <phoneticPr fontId="6"/>
  </si>
  <si>
    <t>事業のスケジュールは適切か。</t>
    <phoneticPr fontId="2"/>
  </si>
  <si>
    <t>Ⅱ.費用積算書　評価基準</t>
    <rPh sb="2" eb="4">
      <t>ヒヨウ</t>
    </rPh>
    <rPh sb="4" eb="6">
      <t>セキサン</t>
    </rPh>
    <rPh sb="6" eb="7">
      <t>ショ</t>
    </rPh>
    <rPh sb="10" eb="12">
      <t>キジュン</t>
    </rPh>
    <phoneticPr fontId="6"/>
  </si>
  <si>
    <t>構築費用</t>
    <rPh sb="0" eb="2">
      <t>コウチク</t>
    </rPh>
    <rPh sb="2" eb="4">
      <t>ヒヨウ</t>
    </rPh>
    <phoneticPr fontId="2"/>
  </si>
  <si>
    <t>【基礎評価】
５　：　提案条件を充分に満たし、提案内容が最も優れている。
４　：　提案条件を満たし、提案内容が優れている。
３　：　提案条件を満たしている。【標準点とする。】
２　：　提案条件をやや満たしていない。
１　：　提案条件を満たしていない。
０　：　提案がない。</t>
  </si>
  <si>
    <t>事業を適切に実施できる組織体制、経営状況であるか。</t>
    <rPh sb="0" eb="2">
      <t>ジギョウ</t>
    </rPh>
    <rPh sb="3" eb="5">
      <t>テキセツ</t>
    </rPh>
    <rPh sb="6" eb="8">
      <t>ジッシ</t>
    </rPh>
    <rPh sb="11" eb="13">
      <t>ソシキ</t>
    </rPh>
    <rPh sb="13" eb="15">
      <t>タイセイ</t>
    </rPh>
    <rPh sb="16" eb="18">
      <t>ケイエイ</t>
    </rPh>
    <rPh sb="18" eb="20">
      <t>ジョウキョウ</t>
    </rPh>
    <phoneticPr fontId="2"/>
  </si>
  <si>
    <t>過去に本業務と類似した事業の実績があるなど、事業実施に関するノウハウを有しているか。</t>
    <rPh sb="0" eb="2">
      <t>カコ</t>
    </rPh>
    <rPh sb="3" eb="4">
      <t>ホン</t>
    </rPh>
    <rPh sb="4" eb="6">
      <t>ギョウム</t>
    </rPh>
    <rPh sb="7" eb="9">
      <t>ルイジ</t>
    </rPh>
    <rPh sb="11" eb="13">
      <t>ジギョウ</t>
    </rPh>
    <rPh sb="14" eb="16">
      <t>ジッセキ</t>
    </rPh>
    <rPh sb="22" eb="24">
      <t>ジギョウ</t>
    </rPh>
    <rPh sb="24" eb="26">
      <t>ジッシ</t>
    </rPh>
    <rPh sb="27" eb="28">
      <t>カン</t>
    </rPh>
    <rPh sb="35" eb="36">
      <t>ユウ</t>
    </rPh>
    <phoneticPr fontId="2"/>
  </si>
  <si>
    <t>不正アクセス、情報の改ざん等のセキュリティに対応した安全なシステムとなっているか。</t>
  </si>
  <si>
    <t>・本事業を実施するに当たり、必要な経費を具体的に積算しているか。
・業務に見合った適正なものであるか。</t>
    <rPh sb="1" eb="2">
      <t>ホン</t>
    </rPh>
    <rPh sb="2" eb="4">
      <t>ジギョウ</t>
    </rPh>
    <rPh sb="5" eb="7">
      <t>ジッシ</t>
    </rPh>
    <rPh sb="10" eb="11">
      <t>ア</t>
    </rPh>
    <rPh sb="14" eb="16">
      <t>ヒツヨウ</t>
    </rPh>
    <rPh sb="17" eb="19">
      <t>ケイヒ</t>
    </rPh>
    <rPh sb="20" eb="23">
      <t>グタイテキ</t>
    </rPh>
    <rPh sb="24" eb="26">
      <t>セキサン</t>
    </rPh>
    <rPh sb="34" eb="36">
      <t>ギョウム</t>
    </rPh>
    <rPh sb="37" eb="39">
      <t>ミア</t>
    </rPh>
    <rPh sb="41" eb="43">
      <t>テキセイ</t>
    </rPh>
    <phoneticPr fontId="6"/>
  </si>
  <si>
    <t>仕様書に記載されていない内容で、予約システムが効果的に活用されると思われるアイデア等の提案（自由提案事項）があるか。その内容は実現可能性の高いものか。
（集計・統計資料の作成、予約内容の管理など）</t>
    <rPh sb="0" eb="2">
      <t>シヨウ</t>
    </rPh>
    <rPh sb="2" eb="3">
      <t>ショ</t>
    </rPh>
    <rPh sb="4" eb="6">
      <t>キサイ</t>
    </rPh>
    <rPh sb="12" eb="14">
      <t>ナイヨウ</t>
    </rPh>
    <rPh sb="16" eb="18">
      <t>ヨヤク</t>
    </rPh>
    <rPh sb="23" eb="26">
      <t>コウカテキ</t>
    </rPh>
    <rPh sb="27" eb="29">
      <t>カツヨウ</t>
    </rPh>
    <rPh sb="33" eb="34">
      <t>オモ</t>
    </rPh>
    <rPh sb="41" eb="42">
      <t>トウ</t>
    </rPh>
    <rPh sb="43" eb="45">
      <t>テイアン</t>
    </rPh>
    <rPh sb="46" eb="52">
      <t>ジユウテイアンジコウ</t>
    </rPh>
    <rPh sb="60" eb="62">
      <t>ナイヨウ</t>
    </rPh>
    <rPh sb="63" eb="65">
      <t>ジツゲン</t>
    </rPh>
    <rPh sb="65" eb="68">
      <t>カノウセイ</t>
    </rPh>
    <rPh sb="69" eb="70">
      <t>タカ</t>
    </rPh>
    <rPh sb="77" eb="79">
      <t>シュウケイ</t>
    </rPh>
    <rPh sb="80" eb="82">
      <t>トウケイ</t>
    </rPh>
    <rPh sb="82" eb="84">
      <t>シリョウ</t>
    </rPh>
    <rPh sb="85" eb="87">
      <t>サクセイ</t>
    </rPh>
    <rPh sb="88" eb="90">
      <t>ヨヤク</t>
    </rPh>
    <rPh sb="90" eb="92">
      <t>ナイヨウ</t>
    </rPh>
    <rPh sb="93" eb="95">
      <t>カンリ</t>
    </rPh>
    <phoneticPr fontId="6"/>
  </si>
  <si>
    <t>職員による予約確認や予約管理の機能性を高め、業務の効率化が図られる機能になっているか。</t>
    <phoneticPr fontId="2"/>
  </si>
  <si>
    <t>鹿児島県文化センター施設予約システム導入業務委託に係る
公募型企画提案（プロポーザル）評価基準</t>
    <rPh sb="0" eb="4">
      <t>カゴシマケン</t>
    </rPh>
    <rPh sb="4" eb="6">
      <t>ブンカ</t>
    </rPh>
    <rPh sb="10" eb="12">
      <t>シセツ</t>
    </rPh>
    <rPh sb="12" eb="14">
      <t>ヨヤク</t>
    </rPh>
    <rPh sb="18" eb="20">
      <t>ドウニュウ</t>
    </rPh>
    <rPh sb="20" eb="22">
      <t>ギョウム</t>
    </rPh>
    <rPh sb="28" eb="31">
      <t>コウボガタ</t>
    </rPh>
    <phoneticPr fontId="6"/>
  </si>
  <si>
    <r>
      <rPr>
        <sz val="14"/>
        <color rgb="FFFF0000"/>
        <rFont val="ＭＳ ゴシック"/>
        <family val="3"/>
        <charset val="128"/>
      </rPr>
      <t>仕様書記載の事業内容について網羅されているとともに、</t>
    </r>
    <r>
      <rPr>
        <sz val="14"/>
        <rFont val="ＭＳ ゴシック"/>
        <family val="3"/>
        <charset val="128"/>
      </rPr>
      <t>事業目的及び趣旨を理解し、事業を実施できるか。</t>
    </r>
    <rPh sb="0" eb="3">
      <t>シヨウショ</t>
    </rPh>
    <rPh sb="3" eb="5">
      <t>キサイ</t>
    </rPh>
    <rPh sb="6" eb="8">
      <t>ジギョウ</t>
    </rPh>
    <rPh sb="8" eb="10">
      <t>ナイヨウ</t>
    </rPh>
    <rPh sb="14" eb="16">
      <t>モウラ</t>
    </rPh>
    <rPh sb="26" eb="30">
      <t>ジギョウモクテキ</t>
    </rPh>
    <rPh sb="30" eb="31">
      <t>オヨ</t>
    </rPh>
    <rPh sb="32" eb="34">
      <t>シュシ</t>
    </rPh>
    <rPh sb="35" eb="37">
      <t>リカイ</t>
    </rPh>
    <rPh sb="39" eb="41">
      <t>ジギョウ</t>
    </rPh>
    <rPh sb="42" eb="44">
      <t>ジッシ</t>
    </rPh>
    <phoneticPr fontId="2"/>
  </si>
  <si>
    <t>運用保守</t>
    <rPh sb="0" eb="2">
      <t>ウンヨウ</t>
    </rPh>
    <rPh sb="2" eb="4">
      <t>ホシュ</t>
    </rPh>
    <phoneticPr fontId="2"/>
  </si>
  <si>
    <t>保守運用の体制、対応が具体的かつ適切か。</t>
    <rPh sb="0" eb="2">
      <t>ホシュ</t>
    </rPh>
    <rPh sb="2" eb="4">
      <t>ウンヨウ</t>
    </rPh>
    <rPh sb="5" eb="7">
      <t>タイセイ</t>
    </rPh>
    <rPh sb="8" eb="10">
      <t>タイオウ</t>
    </rPh>
    <rPh sb="11" eb="14">
      <t>グタイテキ</t>
    </rPh>
    <rPh sb="16" eb="18">
      <t>テキセツ</t>
    </rPh>
    <phoneticPr fontId="2"/>
  </si>
  <si>
    <t>・職員がシステム運用で必要な情報を容易に登録・変更・削除ができるか。
・施設数の増減、利用料や利用時間区分の新設・変更などに対応できるシステムになっているか。</t>
    <rPh sb="1" eb="3">
      <t>ショクイン</t>
    </rPh>
    <rPh sb="8" eb="10">
      <t>ウンヨウ</t>
    </rPh>
    <rPh sb="11" eb="13">
      <t>ヒツヨウ</t>
    </rPh>
    <rPh sb="14" eb="16">
      <t>ジョウホウ</t>
    </rPh>
    <rPh sb="17" eb="19">
      <t>ヨウイ</t>
    </rPh>
    <rPh sb="20" eb="22">
      <t>トウロク</t>
    </rPh>
    <rPh sb="23" eb="25">
      <t>ヘンコウ</t>
    </rPh>
    <rPh sb="26" eb="28">
      <t>サクジョ</t>
    </rPh>
    <phoneticPr fontId="2"/>
  </si>
  <si>
    <t>複数のパターンで利用料金や減免などの設定ができ、自動で計算できるか。また、手入力で利用料等の調整ができるか。</t>
    <rPh sb="0" eb="2">
      <t>フクスウ</t>
    </rPh>
    <rPh sb="8" eb="12">
      <t>リヨウリョウキン</t>
    </rPh>
    <rPh sb="13" eb="15">
      <t>ゲンメン</t>
    </rPh>
    <rPh sb="18" eb="20">
      <t>セッテイ</t>
    </rPh>
    <rPh sb="24" eb="26">
      <t>ジドウ</t>
    </rPh>
    <rPh sb="27" eb="29">
      <t>ケイサン</t>
    </rPh>
    <rPh sb="37" eb="40">
      <t>テニュウリョク</t>
    </rPh>
    <rPh sb="41" eb="44">
      <t>リヨウリョウ</t>
    </rPh>
    <rPh sb="44" eb="45">
      <t>トウ</t>
    </rPh>
    <rPh sb="46" eb="48">
      <t>チョウセイ</t>
    </rPh>
    <phoneticPr fontId="2"/>
  </si>
  <si>
    <t>集計・統計に関するデータを容易に取得できるか。また、Excel形式でのデータ出力ができるか。</t>
    <phoneticPr fontId="2"/>
  </si>
  <si>
    <t>利用者が利用登録・予約申込等において、分かりやすく、初心者でも容易に操作できるか。</t>
    <rPh sb="0" eb="3">
      <t>リヨウシャ</t>
    </rPh>
    <rPh sb="4" eb="6">
      <t>リヨウ</t>
    </rPh>
    <rPh sb="6" eb="8">
      <t>トウロク</t>
    </rPh>
    <rPh sb="9" eb="11">
      <t>ヨヤク</t>
    </rPh>
    <rPh sb="11" eb="13">
      <t>モウシコミ</t>
    </rPh>
    <rPh sb="13" eb="14">
      <t>トウ</t>
    </rPh>
    <rPh sb="19" eb="20">
      <t>ワ</t>
    </rPh>
    <rPh sb="26" eb="29">
      <t>ショシンシャ</t>
    </rPh>
    <rPh sb="31" eb="33">
      <t>ヨウイ</t>
    </rPh>
    <rPh sb="34" eb="36">
      <t>ソウサ</t>
    </rPh>
    <phoneticPr fontId="2"/>
  </si>
  <si>
    <r>
      <rPr>
        <sz val="14"/>
        <color rgb="FFFF0000"/>
        <rFont val="ＭＳ ゴシック"/>
        <family val="3"/>
        <charset val="128"/>
      </rPr>
      <t>利用者が使いやすく、</t>
    </r>
    <r>
      <rPr>
        <sz val="14"/>
        <rFont val="ＭＳ ゴシック"/>
        <family val="3"/>
        <charset val="128"/>
      </rPr>
      <t>目的とするページに容易にアクセスできるサイト構成になっているか。</t>
    </r>
    <rPh sb="0" eb="3">
      <t>リヨウシャ</t>
    </rPh>
    <rPh sb="4" eb="5">
      <t>ツカ</t>
    </rPh>
    <rPh sb="10" eb="12">
      <t>モクテキ</t>
    </rPh>
    <rPh sb="19" eb="21">
      <t>ヨウイ</t>
    </rPh>
    <rPh sb="32" eb="34">
      <t>コウセイ</t>
    </rPh>
    <phoneticPr fontId="2"/>
  </si>
  <si>
    <t>職員および利用者が必要とする帳票が出力できるか。</t>
    <rPh sb="0" eb="2">
      <t>ショクイン</t>
    </rPh>
    <rPh sb="5" eb="8">
      <t>リヨウシャ</t>
    </rPh>
    <rPh sb="9" eb="11">
      <t>ヒツヨウ</t>
    </rPh>
    <rPh sb="14" eb="16">
      <t>チョウヒョウ</t>
    </rPh>
    <rPh sb="17" eb="19">
      <t>シュツリョク</t>
    </rPh>
    <phoneticPr fontId="2"/>
  </si>
  <si>
    <r>
      <t>職員が容易に</t>
    </r>
    <r>
      <rPr>
        <sz val="14"/>
        <color rgb="FFFF0000"/>
        <rFont val="ＭＳ ゴシック"/>
        <family val="3"/>
        <charset val="128"/>
      </rPr>
      <t>操作</t>
    </r>
    <r>
      <rPr>
        <sz val="14"/>
        <rFont val="ＭＳ ゴシック"/>
        <family val="3"/>
        <charset val="128"/>
      </rPr>
      <t>できるものであるか。</t>
    </r>
    <rPh sb="0" eb="2">
      <t>ショクイン</t>
    </rPh>
    <rPh sb="3" eb="5">
      <t>ヨウイ</t>
    </rPh>
    <rPh sb="6" eb="8">
      <t>ソウサ</t>
    </rPh>
    <phoneticPr fontId="2"/>
  </si>
  <si>
    <r>
      <t>構築した予約システムの保守管理費用は低額</t>
    </r>
    <r>
      <rPr>
        <sz val="14"/>
        <color rgb="FF00B0F0"/>
        <rFont val="ＭＳ ゴシック"/>
        <family val="3"/>
        <charset val="128"/>
      </rPr>
      <t>で変動があまりないもの</t>
    </r>
    <r>
      <rPr>
        <sz val="14"/>
        <rFont val="ＭＳ ゴシック"/>
        <family val="3"/>
        <charset val="128"/>
      </rPr>
      <t>となっているか。
（保守管理費用が低額</t>
    </r>
    <r>
      <rPr>
        <sz val="14"/>
        <color rgb="FF00B0F0"/>
        <rFont val="ＭＳ ゴシック"/>
        <family val="3"/>
        <charset val="128"/>
      </rPr>
      <t>で変動があまりないもの</t>
    </r>
    <r>
      <rPr>
        <sz val="14"/>
        <rFont val="ＭＳ ゴシック"/>
        <family val="3"/>
        <charset val="128"/>
      </rPr>
      <t>となるような予約システムの構築となっているか。）</t>
    </r>
    <rPh sb="0" eb="2">
      <t>コウチク</t>
    </rPh>
    <rPh sb="4" eb="6">
      <t>ヨヤク</t>
    </rPh>
    <rPh sb="11" eb="13">
      <t>ホシュ</t>
    </rPh>
    <rPh sb="13" eb="15">
      <t>カンリ</t>
    </rPh>
    <rPh sb="15" eb="17">
      <t>ヒヨウ</t>
    </rPh>
    <rPh sb="18" eb="20">
      <t>テイガク</t>
    </rPh>
    <rPh sb="21" eb="23">
      <t>ヘンドウ</t>
    </rPh>
    <rPh sb="41" eb="43">
      <t>ホシュ</t>
    </rPh>
    <rPh sb="43" eb="45">
      <t>カンリ</t>
    </rPh>
    <rPh sb="45" eb="47">
      <t>ヒヨウ</t>
    </rPh>
    <rPh sb="48" eb="50">
      <t>テイガク</t>
    </rPh>
    <rPh sb="51" eb="53">
      <t>ヘンドウ</t>
    </rPh>
    <rPh sb="67" eb="69">
      <t>ヨヤク</t>
    </rPh>
    <rPh sb="74" eb="76">
      <t>コウチク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</si>
</sst>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ゴシック"/>
      <family val="3"/>
      <charset val="128"/>
    </font>
    <font>
      <sz val="12"/>
      <name val="ＭＳ ゴシック"/>
      <family val="3"/>
      <charset val="128"/>
    </font>
    <font>
      <b/>
      <sz val="14"/>
      <name val="ＭＳ ゴシック"/>
      <family val="3"/>
      <charset val="128"/>
    </font>
    <font>
      <sz val="6"/>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
      <sz val="9"/>
      <color rgb="FFFF0000"/>
      <name val="ＭＳ ゴシック"/>
      <family val="3"/>
      <charset val="128"/>
    </font>
    <font>
      <sz val="14"/>
      <name val="ＭＳ ゴシック"/>
      <family val="3"/>
      <charset val="128"/>
    </font>
    <font>
      <sz val="14"/>
      <color rgb="FFFF0000"/>
      <name val="ＭＳ ゴシック"/>
      <family val="3"/>
      <charset val="128"/>
    </font>
    <font>
      <u/>
      <sz val="14"/>
      <name val="ＭＳ ゴシック"/>
      <family val="3"/>
      <charset val="128"/>
    </font>
    <font>
      <b/>
      <sz val="16"/>
      <name val="ＭＳ ゴシック"/>
      <family val="3"/>
      <charset val="128"/>
    </font>
    <font>
      <b/>
      <sz val="20"/>
      <name val="ＭＳ ゴシック"/>
      <family val="3"/>
      <charset val="128"/>
    </font>
    <font>
      <sz val="16"/>
      <name val="ＭＳ ゴシック"/>
      <family val="3"/>
      <charset val="128"/>
    </font>
    <font>
      <sz val="16"/>
      <color rgb="FFFF0000"/>
      <name val="ＭＳ ゴシック"/>
      <family val="3"/>
      <charset val="128"/>
    </font>
    <font>
      <sz val="16"/>
      <color theme="1"/>
      <name val="ＭＳ ゴシック"/>
      <family val="3"/>
      <charset val="128"/>
    </font>
    <font>
      <sz val="14"/>
      <color rgb="FF00B0F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112">
    <xf numFmtId="0" fontId="0" fillId="0" borderId="0" xfId="0">
      <alignment vertical="center"/>
    </xf>
    <xf numFmtId="0" fontId="4" fillId="0" borderId="0" xfId="1" applyFont="1" applyAlignment="1">
      <alignment horizontal="center" vertical="center" wrapText="1"/>
    </xf>
    <xf numFmtId="0" fontId="5"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wrapText="1"/>
    </xf>
    <xf numFmtId="0" fontId="10" fillId="0" borderId="0" xfId="1" applyFont="1" applyAlignment="1">
      <alignment horizontal="center" vertical="center"/>
    </xf>
    <xf numFmtId="0" fontId="5" fillId="0" borderId="0" xfId="1" applyFont="1">
      <alignment vertical="center"/>
    </xf>
    <xf numFmtId="0" fontId="9"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9" fillId="0" borderId="0" xfId="1" applyFont="1">
      <alignment vertical="center"/>
    </xf>
    <xf numFmtId="0" fontId="3" fillId="0" borderId="0" xfId="1" applyAlignment="1">
      <alignment vertical="center" wrapText="1"/>
    </xf>
    <xf numFmtId="0" fontId="7" fillId="0" borderId="0" xfId="1" applyFont="1" applyAlignment="1">
      <alignment vertical="center" wrapText="1"/>
    </xf>
    <xf numFmtId="0" fontId="7" fillId="0" borderId="0" xfId="1" applyFont="1" applyAlignment="1">
      <alignment horizontal="left" vertical="center" wrapText="1" indent="1"/>
    </xf>
    <xf numFmtId="0" fontId="3" fillId="0" borderId="0" xfId="1" applyAlignment="1">
      <alignment horizontal="center" vertical="center" wrapText="1"/>
    </xf>
    <xf numFmtId="0" fontId="4" fillId="0" borderId="6" xfId="1"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4" fillId="0" borderId="3" xfId="1" applyFont="1" applyBorder="1" applyAlignment="1">
      <alignment horizontal="center" vertical="center" wrapText="1"/>
    </xf>
    <xf numFmtId="0" fontId="3" fillId="0" borderId="0" xfId="1" applyAlignment="1">
      <alignment horizontal="left" vertical="center" wrapText="1"/>
    </xf>
    <xf numFmtId="0" fontId="3" fillId="0" borderId="0" xfId="1" applyAlignment="1">
      <alignment horizontal="center" vertical="center"/>
    </xf>
    <xf numFmtId="0" fontId="3" fillId="0" borderId="0" xfId="1">
      <alignment vertical="center"/>
    </xf>
    <xf numFmtId="0" fontId="3" fillId="0" borderId="0" xfId="1" applyAlignment="1">
      <alignment horizontal="left" vertical="center"/>
    </xf>
    <xf numFmtId="0" fontId="5" fillId="0" borderId="2" xfId="1" applyFont="1" applyBorder="1" applyAlignment="1">
      <alignment horizontal="left" vertical="center" wrapText="1"/>
    </xf>
    <xf numFmtId="0" fontId="11" fillId="0" borderId="0" xfId="1" applyFont="1" applyAlignment="1">
      <alignment vertical="center" wrapText="1"/>
    </xf>
    <xf numFmtId="0" fontId="11" fillId="0" borderId="0" xfId="1" applyFont="1" applyAlignment="1">
      <alignment horizontal="center" vertical="center" wrapText="1"/>
    </xf>
    <xf numFmtId="0" fontId="11" fillId="0" borderId="0" xfId="1" applyFont="1" applyAlignment="1">
      <alignment horizontal="center" vertical="center"/>
    </xf>
    <xf numFmtId="0" fontId="11" fillId="0" borderId="6" xfId="1" applyFont="1" applyBorder="1" applyAlignment="1">
      <alignment horizontal="center" vertical="center" wrapText="1"/>
    </xf>
    <xf numFmtId="176" fontId="11" fillId="0" borderId="3" xfId="1" applyNumberFormat="1" applyFont="1" applyBorder="1" applyAlignment="1">
      <alignment horizontal="center" vertical="center" wrapText="1"/>
    </xf>
    <xf numFmtId="0" fontId="12" fillId="0" borderId="0" xfId="1" applyFont="1" applyAlignment="1">
      <alignment horizontal="center" vertical="center"/>
    </xf>
    <xf numFmtId="0" fontId="11" fillId="0" borderId="13" xfId="1" applyFont="1" applyBorder="1" applyAlignment="1">
      <alignment vertical="center" wrapText="1"/>
    </xf>
    <xf numFmtId="0" fontId="11" fillId="0" borderId="11" xfId="1" applyFont="1" applyBorder="1" applyAlignment="1">
      <alignment vertical="center" wrapText="1"/>
    </xf>
    <xf numFmtId="0" fontId="11" fillId="0" borderId="12" xfId="1" applyFont="1" applyBorder="1" applyAlignment="1">
      <alignment vertical="center" wrapText="1"/>
    </xf>
    <xf numFmtId="0" fontId="11" fillId="0" borderId="1" xfId="1" applyFont="1" applyBorder="1" applyAlignment="1">
      <alignment horizontal="center" vertical="center" wrapText="1"/>
    </xf>
    <xf numFmtId="0" fontId="11" fillId="0" borderId="14" xfId="1" applyFont="1" applyBorder="1" applyAlignment="1">
      <alignment vertical="center" wrapText="1"/>
    </xf>
    <xf numFmtId="176" fontId="11" fillId="0" borderId="11" xfId="1" applyNumberFormat="1" applyFont="1" applyBorder="1" applyAlignment="1">
      <alignment horizontal="center" vertical="center" wrapText="1"/>
    </xf>
    <xf numFmtId="0" fontId="11" fillId="0" borderId="2" xfId="1" applyFont="1" applyBorder="1" applyAlignment="1">
      <alignment horizontal="left" vertical="center" wrapText="1"/>
    </xf>
    <xf numFmtId="0" fontId="11" fillId="0" borderId="3" xfId="1" applyFont="1" applyBorder="1" applyAlignment="1">
      <alignment horizontal="center" vertical="center" wrapText="1"/>
    </xf>
    <xf numFmtId="0" fontId="11" fillId="0" borderId="0" xfId="1" applyFont="1" applyAlignment="1">
      <alignment horizontal="left" vertical="center" wrapText="1"/>
    </xf>
    <xf numFmtId="0" fontId="11" fillId="0" borderId="0" xfId="1" applyFont="1">
      <alignment vertical="center"/>
    </xf>
    <xf numFmtId="0" fontId="11" fillId="0" borderId="5" xfId="1" applyFont="1" applyBorder="1" applyAlignment="1">
      <alignment horizontal="left" vertical="center" wrapText="1"/>
    </xf>
    <xf numFmtId="0" fontId="11" fillId="0" borderId="12" xfId="1" applyFont="1" applyBorder="1" applyAlignment="1">
      <alignment horizontal="left" vertical="center" wrapText="1"/>
    </xf>
    <xf numFmtId="0" fontId="5" fillId="0" borderId="1" xfId="1" applyFont="1" applyBorder="1" applyAlignment="1">
      <alignment horizontal="center" vertical="center" wrapText="1"/>
    </xf>
    <xf numFmtId="0" fontId="5" fillId="0" borderId="0" xfId="1" applyFont="1" applyAlignment="1">
      <alignment horizontal="center" vertical="center" wrapText="1"/>
    </xf>
    <xf numFmtId="0" fontId="11" fillId="0" borderId="9" xfId="1" applyFont="1" applyBorder="1" applyAlignment="1">
      <alignment horizontal="left" vertical="center" wrapText="1"/>
    </xf>
    <xf numFmtId="0" fontId="11" fillId="0" borderId="11" xfId="1" applyFont="1" applyBorder="1">
      <alignment vertical="center"/>
    </xf>
    <xf numFmtId="0" fontId="11" fillId="0" borderId="13" xfId="1" applyFont="1" applyBorder="1">
      <alignment vertical="center"/>
    </xf>
    <xf numFmtId="0" fontId="11" fillId="0" borderId="14"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4" xfId="1" applyFont="1" applyBorder="1" applyAlignment="1">
      <alignment horizontal="left" vertical="center" wrapText="1"/>
    </xf>
    <xf numFmtId="0" fontId="14" fillId="0" borderId="0" xfId="1" applyFont="1">
      <alignment vertical="center"/>
    </xf>
    <xf numFmtId="176" fontId="11" fillId="0" borderId="8" xfId="1" applyNumberFormat="1" applyFont="1" applyBorder="1" applyAlignment="1">
      <alignment horizontal="center" vertical="center" wrapText="1"/>
    </xf>
    <xf numFmtId="0" fontId="11" fillId="0" borderId="8" xfId="1" applyFont="1" applyBorder="1" applyAlignment="1">
      <alignment horizontal="center" vertical="center"/>
    </xf>
    <xf numFmtId="0" fontId="11" fillId="0" borderId="8" xfId="1" applyFont="1" applyBorder="1" applyAlignment="1">
      <alignment horizontal="center" vertical="center" wrapText="1"/>
    </xf>
    <xf numFmtId="0" fontId="11" fillId="0" borderId="13" xfId="1" applyFont="1" applyBorder="1" applyAlignment="1">
      <alignment horizontal="center" vertical="center"/>
    </xf>
    <xf numFmtId="0" fontId="11" fillId="0" borderId="1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0" xfId="1" applyFont="1" applyBorder="1" applyAlignment="1">
      <alignment horizontal="center" vertical="center" wrapText="1"/>
    </xf>
    <xf numFmtId="0" fontId="13" fillId="0" borderId="13" xfId="1" applyFont="1" applyBorder="1" applyAlignment="1">
      <alignment vertical="center" wrapText="1"/>
    </xf>
    <xf numFmtId="0" fontId="13" fillId="0" borderId="14" xfId="1" applyFont="1" applyBorder="1" applyAlignment="1">
      <alignment vertical="center" wrapText="1"/>
    </xf>
    <xf numFmtId="0" fontId="11" fillId="2" borderId="5" xfId="1" applyFont="1" applyFill="1" applyBorder="1" applyAlignment="1">
      <alignment horizontal="left" vertical="center" wrapText="1"/>
    </xf>
    <xf numFmtId="0" fontId="11" fillId="2" borderId="9" xfId="1" applyFont="1" applyFill="1" applyBorder="1" applyAlignment="1">
      <alignment vertical="center" wrapText="1"/>
    </xf>
    <xf numFmtId="0" fontId="11" fillId="2" borderId="5" xfId="1" applyFont="1" applyFill="1" applyBorder="1" applyAlignment="1">
      <alignment vertical="center" wrapText="1"/>
    </xf>
    <xf numFmtId="0" fontId="11" fillId="2" borderId="12" xfId="1" applyFont="1" applyFill="1" applyBorder="1" applyAlignment="1">
      <alignment vertical="center" wrapText="1"/>
    </xf>
    <xf numFmtId="0" fontId="12" fillId="2" borderId="5" xfId="1" applyFont="1" applyFill="1" applyBorder="1" applyAlignment="1">
      <alignment vertical="center" wrapText="1"/>
    </xf>
    <xf numFmtId="0" fontId="12" fillId="0" borderId="2" xfId="1" applyFont="1" applyBorder="1" applyAlignment="1">
      <alignment vertical="center" wrapText="1"/>
    </xf>
    <xf numFmtId="0" fontId="17" fillId="0" borderId="7" xfId="1" applyFont="1" applyBorder="1" applyAlignment="1">
      <alignment horizontal="center" vertical="center" wrapText="1"/>
    </xf>
    <xf numFmtId="176" fontId="12" fillId="0" borderId="11" xfId="1" applyNumberFormat="1" applyFont="1" applyBorder="1" applyAlignment="1">
      <alignment horizontal="center" vertical="center" wrapText="1"/>
    </xf>
    <xf numFmtId="0" fontId="12" fillId="2" borderId="12" xfId="1" applyFont="1" applyFill="1" applyBorder="1" applyAlignment="1">
      <alignment vertical="center" wrapText="1"/>
    </xf>
    <xf numFmtId="0" fontId="12" fillId="0" borderId="11" xfId="1" applyFont="1" applyBorder="1" applyAlignment="1">
      <alignment horizontal="center" vertical="center" wrapText="1"/>
    </xf>
    <xf numFmtId="0" fontId="12" fillId="2" borderId="12" xfId="1" applyFont="1" applyFill="1" applyBorder="1" applyAlignment="1">
      <alignment horizontal="left" vertical="center" wrapText="1"/>
    </xf>
    <xf numFmtId="176" fontId="12" fillId="0" borderId="3" xfId="1" applyNumberFormat="1" applyFont="1" applyBorder="1" applyAlignment="1">
      <alignment horizontal="center" vertical="center" wrapText="1"/>
    </xf>
    <xf numFmtId="0" fontId="17" fillId="0" borderId="6"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11" fillId="0" borderId="1" xfId="2" applyNumberFormat="1" applyFont="1" applyFill="1" applyBorder="1" applyAlignment="1" applyProtection="1">
      <alignment horizontal="center" vertical="center" wrapText="1"/>
    </xf>
    <xf numFmtId="0" fontId="4" fillId="0" borderId="1" xfId="2" applyNumberFormat="1" applyFont="1" applyFill="1" applyBorder="1" applyAlignment="1" applyProtection="1">
      <alignment horizontal="center" vertical="center" wrapText="1"/>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7"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7" xfId="1" applyFont="1" applyBorder="1" applyAlignment="1">
      <alignment horizontal="center" vertical="center" wrapText="1"/>
    </xf>
    <xf numFmtId="0" fontId="15"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7" fillId="0" borderId="0" xfId="1" applyFont="1" applyAlignment="1">
      <alignment horizontal="center" vertical="center" wrapText="1"/>
    </xf>
    <xf numFmtId="0" fontId="11" fillId="0" borderId="2" xfId="1" applyFont="1" applyBorder="1" applyAlignment="1">
      <alignment horizontal="center" vertical="center" wrapText="1"/>
    </xf>
    <xf numFmtId="0" fontId="11" fillId="3" borderId="1" xfId="1" applyFont="1" applyFill="1" applyBorder="1" applyAlignment="1">
      <alignment horizontal="center" vertical="center"/>
    </xf>
    <xf numFmtId="0" fontId="11" fillId="3" borderId="6"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1" xfId="1" applyFont="1" applyFill="1" applyBorder="1" applyAlignment="1">
      <alignment horizontal="center" vertical="center" shrinkToFit="1"/>
    </xf>
    <xf numFmtId="0" fontId="11" fillId="3" borderId="7"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4" fillId="3" borderId="1" xfId="1" applyFont="1" applyFill="1" applyBorder="1" applyAlignment="1">
      <alignment horizontal="center"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23811</xdr:colOff>
      <xdr:row>0</xdr:row>
      <xdr:rowOff>250030</xdr:rowOff>
    </xdr:from>
    <xdr:to>
      <xdr:col>15</xdr:col>
      <xdr:colOff>392906</xdr:colOff>
      <xdr:row>6</xdr:row>
      <xdr:rowOff>23812</xdr:rowOff>
    </xdr:to>
    <xdr:sp macro="" textlink="">
      <xdr:nvSpPr>
        <xdr:cNvPr id="2" name="正方形/長方形 1">
          <a:extLst>
            <a:ext uri="{FF2B5EF4-FFF2-40B4-BE49-F238E27FC236}">
              <a16:creationId xmlns:a16="http://schemas.microsoft.com/office/drawing/2014/main" id="{169264B4-B134-45B0-BF02-0AA8421343CC}"/>
            </a:ext>
          </a:extLst>
        </xdr:cNvPr>
        <xdr:cNvSpPr/>
      </xdr:nvSpPr>
      <xdr:spPr>
        <a:xfrm>
          <a:off x="12577761" y="250030"/>
          <a:ext cx="3759995" cy="2678907"/>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b="1">
              <a:solidFill>
                <a:srgbClr val="FF0000"/>
              </a:solidFill>
            </a:rPr>
            <a:t>※</a:t>
          </a:r>
          <a:r>
            <a:rPr kumimoji="1" lang="ja-JP" altLang="en-US" sz="2800" b="1">
              <a:solidFill>
                <a:srgbClr val="FF0000"/>
              </a:solidFill>
            </a:rPr>
            <a:t>修正は「朱書き」してください！</a:t>
          </a:r>
          <a:endParaRPr kumimoji="1" lang="en-US" altLang="ja-JP" sz="2800" b="1">
            <a:solidFill>
              <a:srgbClr val="FF0000"/>
            </a:solidFill>
          </a:endParaRPr>
        </a:p>
        <a:p>
          <a:pPr algn="l"/>
          <a:r>
            <a:rPr kumimoji="1" lang="en-US" altLang="ja-JP" sz="2800" b="1">
              <a:solidFill>
                <a:srgbClr val="FF0000"/>
              </a:solidFill>
            </a:rPr>
            <a:t>※</a:t>
          </a:r>
          <a:r>
            <a:rPr kumimoji="1" lang="ja-JP" altLang="en-US" sz="2800" b="1">
              <a:solidFill>
                <a:srgbClr val="FF0000"/>
              </a:solidFill>
            </a:rPr>
            <a:t>項目数・点数等変更可能です。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26989;&#21209;&#25913;&#21892;/00_R04&#24180;&#24230;/&#25913;01_&#26989;&#21209;&#25913;&#38761;&#25512;&#36914;/&#26989;&#21209;&#25913;&#21892;&#12467;&#12540;&#12487;&#12451;&#12493;&#12540;&#12479;&#12540;/02%20&#35413;&#20385;&#35201;&#38936;&#12539;&#36984;&#23450;&#22996;&#21729;&#20250;/03_&#12304;&#21029;&#32025;2&#12305;&#20225;&#30011;&#25552;&#26696;&#31478;&#25216;&#35413;&#20385;&#38917;&#30446;&#12539;&#25505;&#28857;&#34920;&#12304;&#30906;&#23450;&#2925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
      <sheetName val="Sheet1"/>
    </sheetNames>
    <sheetDataSet>
      <sheetData sheetId="0"/>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BEDC-64D3-4177-8AB7-942E31044F2C}">
  <sheetPr>
    <pageSetUpPr fitToPage="1"/>
  </sheetPr>
  <dimension ref="B1:V136"/>
  <sheetViews>
    <sheetView tabSelected="1" view="pageBreakPreview" topLeftCell="A2" zoomScale="80" zoomScaleNormal="100" zoomScaleSheetLayoutView="80" workbookViewId="0">
      <selection activeCell="B4" sqref="B4:I5"/>
    </sheetView>
  </sheetViews>
  <sheetFormatPr defaultColWidth="8" defaultRowHeight="12" x14ac:dyDescent="0.4"/>
  <cols>
    <col min="1" max="1" width="1.5" style="21" customWidth="1"/>
    <col min="2" max="2" width="3.375" style="20" customWidth="1"/>
    <col min="3" max="3" width="22.75" style="21" customWidth="1"/>
    <col min="4" max="4" width="8.75" style="21" customWidth="1"/>
    <col min="5" max="5" width="6.25" style="20" customWidth="1"/>
    <col min="6" max="6" width="88.75" style="22" customWidth="1"/>
    <col min="7" max="7" width="12.375" style="22" customWidth="1"/>
    <col min="8" max="8" width="10" style="22" customWidth="1"/>
    <col min="9" max="9" width="10" style="20" customWidth="1"/>
    <col min="10" max="10" width="1.125" style="21" customWidth="1"/>
    <col min="11" max="11" width="2.25" style="21" customWidth="1"/>
    <col min="12" max="19" width="11.125" style="20" customWidth="1"/>
    <col min="20" max="16384" width="8" style="21"/>
  </cols>
  <sheetData>
    <row r="1" spans="2:22" s="9" customFormat="1" ht="22.5" customHeight="1" x14ac:dyDescent="0.4">
      <c r="B1" s="7"/>
      <c r="C1" s="7"/>
      <c r="D1" s="7"/>
      <c r="E1" s="8"/>
      <c r="F1" s="7"/>
      <c r="G1" s="7"/>
      <c r="H1" s="7"/>
      <c r="I1" s="25" t="s">
        <v>22</v>
      </c>
      <c r="L1" s="8"/>
      <c r="M1" s="8"/>
      <c r="N1" s="8"/>
      <c r="O1" s="8"/>
      <c r="P1" s="8"/>
      <c r="Q1" s="8"/>
      <c r="R1" s="8"/>
      <c r="S1" s="1"/>
    </row>
    <row r="2" spans="2:22" s="10" customFormat="1" ht="51.75" customHeight="1" x14ac:dyDescent="0.4">
      <c r="B2" s="95" t="s">
        <v>37</v>
      </c>
      <c r="C2" s="95"/>
      <c r="D2" s="95"/>
      <c r="E2" s="95"/>
      <c r="F2" s="95"/>
      <c r="G2" s="95"/>
      <c r="H2" s="95"/>
      <c r="I2" s="95"/>
      <c r="J2" s="6"/>
      <c r="K2" s="6"/>
      <c r="L2" s="6"/>
      <c r="M2" s="6"/>
      <c r="N2" s="6"/>
      <c r="O2" s="6"/>
      <c r="P2" s="6"/>
      <c r="Q2" s="6"/>
      <c r="R2" s="6"/>
      <c r="S2" s="6"/>
    </row>
    <row r="3" spans="2:22" s="10" customFormat="1" ht="20.100000000000001" customHeight="1" x14ac:dyDescent="0.4">
      <c r="B3" s="2"/>
      <c r="C3" s="2"/>
      <c r="D3" s="2"/>
      <c r="E3" s="2"/>
      <c r="F3" s="2"/>
      <c r="G3" s="2"/>
      <c r="H3" s="2"/>
      <c r="I3" s="2"/>
      <c r="J3" s="2"/>
      <c r="K3" s="2"/>
      <c r="L3" s="2"/>
      <c r="M3" s="2"/>
      <c r="N3" s="2"/>
      <c r="O3" s="2"/>
      <c r="P3" s="2"/>
      <c r="Q3" s="2"/>
      <c r="R3" s="2"/>
      <c r="S3" s="2"/>
    </row>
    <row r="4" spans="2:22" s="11" customFormat="1" ht="22.5" customHeight="1" x14ac:dyDescent="0.4">
      <c r="B4" s="96" t="s">
        <v>30</v>
      </c>
      <c r="C4" s="97"/>
      <c r="D4" s="97"/>
      <c r="E4" s="97"/>
      <c r="F4" s="97"/>
      <c r="G4" s="97"/>
      <c r="H4" s="97"/>
      <c r="I4" s="97"/>
      <c r="J4" s="12"/>
      <c r="K4" s="12"/>
      <c r="L4" s="12"/>
      <c r="M4" s="12"/>
      <c r="N4" s="12"/>
      <c r="O4" s="12"/>
      <c r="P4" s="12"/>
      <c r="Q4" s="12"/>
      <c r="R4" s="12"/>
      <c r="S4" s="12"/>
    </row>
    <row r="5" spans="2:22" s="11" customFormat="1" ht="99.95" customHeight="1" x14ac:dyDescent="0.4">
      <c r="B5" s="97"/>
      <c r="C5" s="97"/>
      <c r="D5" s="97"/>
      <c r="E5" s="97"/>
      <c r="F5" s="97"/>
      <c r="G5" s="97"/>
      <c r="H5" s="97"/>
      <c r="I5" s="97"/>
      <c r="J5" s="12"/>
      <c r="K5" s="12"/>
      <c r="L5" s="12"/>
      <c r="M5" s="12"/>
      <c r="N5" s="12"/>
      <c r="O5" s="12"/>
      <c r="P5" s="12"/>
      <c r="Q5" s="12"/>
      <c r="R5" s="12"/>
      <c r="S5" s="12"/>
    </row>
    <row r="6" spans="2:22" s="11" customFormat="1" ht="12.95" customHeight="1" x14ac:dyDescent="0.4">
      <c r="B6" s="13"/>
      <c r="C6" s="13"/>
      <c r="D6" s="13"/>
      <c r="E6" s="13"/>
      <c r="F6" s="13"/>
      <c r="G6" s="13"/>
      <c r="H6" s="13"/>
      <c r="I6" s="13"/>
      <c r="J6" s="13"/>
      <c r="K6" s="13"/>
      <c r="L6" s="98" t="s">
        <v>13</v>
      </c>
      <c r="M6" s="98"/>
      <c r="N6" s="13"/>
      <c r="O6" s="13"/>
      <c r="P6" s="13"/>
      <c r="Q6" s="13"/>
      <c r="R6" s="13"/>
      <c r="S6" s="13"/>
    </row>
    <row r="7" spans="2:22" s="11" customFormat="1" ht="24.95" customHeight="1" x14ac:dyDescent="0.4">
      <c r="B7" s="50" t="s">
        <v>23</v>
      </c>
      <c r="C7" s="23"/>
      <c r="D7" s="23"/>
      <c r="E7" s="23"/>
      <c r="F7" s="23"/>
      <c r="G7" s="23"/>
      <c r="H7" s="23"/>
      <c r="I7" s="23"/>
      <c r="J7" s="24"/>
      <c r="K7" s="24"/>
      <c r="L7" s="99" t="s">
        <v>14</v>
      </c>
      <c r="M7" s="99"/>
      <c r="N7" s="14"/>
      <c r="O7" s="14"/>
      <c r="P7" s="14"/>
      <c r="Q7" s="14"/>
      <c r="R7" s="14"/>
      <c r="S7" s="14"/>
    </row>
    <row r="8" spans="2:22" s="3" customFormat="1" ht="36.75" customHeight="1" x14ac:dyDescent="0.4">
      <c r="B8" s="100" t="s">
        <v>10</v>
      </c>
      <c r="C8" s="100"/>
      <c r="D8" s="100"/>
      <c r="E8" s="100"/>
      <c r="F8" s="100"/>
      <c r="G8" s="101" t="s">
        <v>26</v>
      </c>
      <c r="H8" s="102" t="s">
        <v>0</v>
      </c>
      <c r="I8" s="102" t="s">
        <v>1</v>
      </c>
      <c r="J8" s="26"/>
      <c r="K8" s="26"/>
      <c r="L8" s="84" t="s">
        <v>2</v>
      </c>
      <c r="M8" s="85"/>
      <c r="N8" s="86" t="s">
        <v>3</v>
      </c>
      <c r="O8" s="87"/>
      <c r="P8" s="86" t="s">
        <v>4</v>
      </c>
      <c r="Q8" s="87"/>
      <c r="R8" s="88" t="s">
        <v>5</v>
      </c>
      <c r="S8" s="88"/>
    </row>
    <row r="9" spans="2:22" s="3" customFormat="1" ht="36.75" customHeight="1" x14ac:dyDescent="0.4">
      <c r="B9" s="100" t="s">
        <v>11</v>
      </c>
      <c r="C9" s="100"/>
      <c r="D9" s="103" t="s">
        <v>25</v>
      </c>
      <c r="E9" s="100" t="s">
        <v>18</v>
      </c>
      <c r="F9" s="100"/>
      <c r="G9" s="104"/>
      <c r="H9" s="102"/>
      <c r="I9" s="102"/>
      <c r="J9" s="26"/>
      <c r="K9" s="26"/>
      <c r="L9" s="33" t="s">
        <v>6</v>
      </c>
      <c r="M9" s="33" t="s">
        <v>7</v>
      </c>
      <c r="N9" s="80" t="s">
        <v>6</v>
      </c>
      <c r="O9" s="80" t="s">
        <v>7</v>
      </c>
      <c r="P9" s="80" t="s">
        <v>6</v>
      </c>
      <c r="Q9" s="80" t="s">
        <v>7</v>
      </c>
      <c r="R9" s="80" t="s">
        <v>6</v>
      </c>
      <c r="S9" s="80" t="s">
        <v>7</v>
      </c>
      <c r="V9" s="3" t="s">
        <v>15</v>
      </c>
    </row>
    <row r="10" spans="2:22" s="3" customFormat="1" ht="52.5" customHeight="1" x14ac:dyDescent="0.4">
      <c r="B10" s="52">
        <v>1</v>
      </c>
      <c r="C10" s="44" t="s">
        <v>24</v>
      </c>
      <c r="D10" s="89">
        <f>SUM(I10:I11)</f>
        <v>15</v>
      </c>
      <c r="E10" s="28">
        <v>-1</v>
      </c>
      <c r="F10" s="65" t="s">
        <v>31</v>
      </c>
      <c r="G10" s="56">
        <v>5</v>
      </c>
      <c r="H10" s="60">
        <v>1</v>
      </c>
      <c r="I10" s="60">
        <f>G10*H10</f>
        <v>5</v>
      </c>
      <c r="J10" s="26"/>
      <c r="K10" s="26"/>
      <c r="L10" s="27"/>
      <c r="M10" s="27">
        <f>L10*$H10</f>
        <v>0</v>
      </c>
      <c r="N10" s="27"/>
      <c r="O10" s="15">
        <f>N10*$H10</f>
        <v>0</v>
      </c>
      <c r="P10" s="27"/>
      <c r="Q10" s="15">
        <f>P10*$H10</f>
        <v>0</v>
      </c>
      <c r="R10" s="27"/>
      <c r="S10" s="15">
        <f>R10*$H10</f>
        <v>0</v>
      </c>
      <c r="V10" s="3">
        <v>0</v>
      </c>
    </row>
    <row r="11" spans="2:22" s="3" customFormat="1" ht="52.5" customHeight="1" x14ac:dyDescent="0.4">
      <c r="B11" s="46"/>
      <c r="C11" s="47"/>
      <c r="D11" s="91"/>
      <c r="E11" s="51">
        <v>-2</v>
      </c>
      <c r="F11" s="66" t="s">
        <v>32</v>
      </c>
      <c r="G11" s="56">
        <v>5</v>
      </c>
      <c r="H11" s="78">
        <v>2</v>
      </c>
      <c r="I11" s="60">
        <f t="shared" ref="I11:I25" si="0">G11*H11</f>
        <v>10</v>
      </c>
      <c r="J11" s="26"/>
      <c r="K11" s="26"/>
      <c r="L11" s="27"/>
      <c r="M11" s="27">
        <f t="shared" ref="M11:M25" si="1">L11*$H11</f>
        <v>0</v>
      </c>
      <c r="N11" s="27"/>
      <c r="O11" s="15">
        <f t="shared" ref="O11:O25" si="2">N11*$H11</f>
        <v>0</v>
      </c>
      <c r="P11" s="27"/>
      <c r="Q11" s="15">
        <f t="shared" ref="Q11:Q24" si="3">P11*$H11</f>
        <v>0</v>
      </c>
      <c r="R11" s="27"/>
      <c r="S11" s="15">
        <f t="shared" ref="S11:S25" si="4">R11*$H11</f>
        <v>0</v>
      </c>
      <c r="V11" s="3">
        <v>1</v>
      </c>
    </row>
    <row r="12" spans="2:22" s="5" customFormat="1" ht="52.5" customHeight="1" x14ac:dyDescent="0.4">
      <c r="B12" s="53">
        <v>2</v>
      </c>
      <c r="C12" s="44" t="s">
        <v>16</v>
      </c>
      <c r="D12" s="89">
        <f>SUM(I12:I14)</f>
        <v>15</v>
      </c>
      <c r="E12" s="28">
        <v>-1</v>
      </c>
      <c r="F12" s="65" t="s">
        <v>38</v>
      </c>
      <c r="G12" s="56">
        <v>5</v>
      </c>
      <c r="H12" s="60">
        <v>1</v>
      </c>
      <c r="I12" s="60">
        <f t="shared" si="0"/>
        <v>5</v>
      </c>
      <c r="J12" s="29"/>
      <c r="K12" s="29"/>
      <c r="L12" s="81"/>
      <c r="M12" s="27">
        <f>L12*$H12</f>
        <v>0</v>
      </c>
      <c r="N12" s="27"/>
      <c r="O12" s="15">
        <f t="shared" si="2"/>
        <v>0</v>
      </c>
      <c r="P12" s="27"/>
      <c r="Q12" s="15">
        <f t="shared" si="3"/>
        <v>0</v>
      </c>
      <c r="R12" s="27"/>
      <c r="S12" s="15">
        <f t="shared" si="4"/>
        <v>0</v>
      </c>
      <c r="U12" s="3"/>
      <c r="V12" s="3">
        <v>2</v>
      </c>
    </row>
    <row r="13" spans="2:22" s="5" customFormat="1" ht="52.5" customHeight="1" x14ac:dyDescent="0.4">
      <c r="B13" s="30"/>
      <c r="C13" s="49"/>
      <c r="D13" s="90"/>
      <c r="E13" s="28">
        <v>-2</v>
      </c>
      <c r="F13" s="65" t="s">
        <v>27</v>
      </c>
      <c r="G13" s="56">
        <v>5</v>
      </c>
      <c r="H13" s="60">
        <v>1</v>
      </c>
      <c r="I13" s="60">
        <f t="shared" si="0"/>
        <v>5</v>
      </c>
      <c r="J13" s="29"/>
      <c r="K13" s="29"/>
      <c r="L13" s="81"/>
      <c r="M13" s="27">
        <f>L13*$H13</f>
        <v>0</v>
      </c>
      <c r="N13" s="27"/>
      <c r="O13" s="15">
        <f t="shared" si="2"/>
        <v>0</v>
      </c>
      <c r="P13" s="27"/>
      <c r="Q13" s="15">
        <f t="shared" si="3"/>
        <v>0</v>
      </c>
      <c r="R13" s="27"/>
      <c r="S13" s="15">
        <f t="shared" si="4"/>
        <v>0</v>
      </c>
      <c r="U13" s="3"/>
      <c r="V13" s="3"/>
    </row>
    <row r="14" spans="2:22" s="5" customFormat="1" ht="52.5" customHeight="1" x14ac:dyDescent="0.4">
      <c r="B14" s="45"/>
      <c r="C14" s="48"/>
      <c r="D14" s="91"/>
      <c r="E14" s="28">
        <v>-3</v>
      </c>
      <c r="F14" s="65" t="s">
        <v>17</v>
      </c>
      <c r="G14" s="56">
        <v>5</v>
      </c>
      <c r="H14" s="60">
        <v>1</v>
      </c>
      <c r="I14" s="60">
        <f t="shared" si="0"/>
        <v>5</v>
      </c>
      <c r="J14" s="29"/>
      <c r="K14" s="29"/>
      <c r="L14" s="81"/>
      <c r="M14" s="27">
        <f t="shared" si="1"/>
        <v>0</v>
      </c>
      <c r="N14" s="27"/>
      <c r="O14" s="15">
        <f t="shared" si="2"/>
        <v>0</v>
      </c>
      <c r="P14" s="27"/>
      <c r="Q14" s="15">
        <f t="shared" si="3"/>
        <v>0</v>
      </c>
      <c r="R14" s="27"/>
      <c r="S14" s="15">
        <f t="shared" si="4"/>
        <v>0</v>
      </c>
      <c r="U14" s="3"/>
      <c r="V14" s="3">
        <v>4</v>
      </c>
    </row>
    <row r="15" spans="2:22" s="5" customFormat="1" ht="52.5" customHeight="1" x14ac:dyDescent="0.4">
      <c r="B15" s="54">
        <v>3</v>
      </c>
      <c r="C15" s="49" t="s">
        <v>19</v>
      </c>
      <c r="D15" s="92">
        <f>SUM(I15:I23)</f>
        <v>50</v>
      </c>
      <c r="E15" s="35">
        <v>-1</v>
      </c>
      <c r="F15" s="75" t="s">
        <v>41</v>
      </c>
      <c r="G15" s="61">
        <v>5</v>
      </c>
      <c r="H15" s="78">
        <v>1</v>
      </c>
      <c r="I15" s="60">
        <f>G15*H15</f>
        <v>5</v>
      </c>
      <c r="J15" s="29"/>
      <c r="K15" s="29"/>
      <c r="L15" s="81"/>
      <c r="M15" s="27">
        <f t="shared" si="1"/>
        <v>0</v>
      </c>
      <c r="N15" s="27"/>
      <c r="O15" s="15">
        <f t="shared" si="2"/>
        <v>0</v>
      </c>
      <c r="P15" s="27"/>
      <c r="Q15" s="15">
        <f t="shared" si="3"/>
        <v>0</v>
      </c>
      <c r="R15" s="27"/>
      <c r="S15" s="15">
        <f t="shared" si="4"/>
        <v>0</v>
      </c>
      <c r="V15" s="3">
        <v>5</v>
      </c>
    </row>
    <row r="16" spans="2:22" s="5" customFormat="1" ht="52.5" customHeight="1" x14ac:dyDescent="0.4">
      <c r="B16" s="46"/>
      <c r="C16" s="47"/>
      <c r="D16" s="93"/>
      <c r="E16" s="28">
        <v>-2</v>
      </c>
      <c r="F16" s="69" t="s">
        <v>42</v>
      </c>
      <c r="G16" s="56">
        <v>5</v>
      </c>
      <c r="H16" s="78">
        <v>1</v>
      </c>
      <c r="I16" s="56">
        <f t="shared" si="0"/>
        <v>5</v>
      </c>
      <c r="J16" s="29"/>
      <c r="K16" s="29"/>
      <c r="L16" s="81"/>
      <c r="M16" s="27">
        <f t="shared" si="1"/>
        <v>0</v>
      </c>
      <c r="N16" s="27"/>
      <c r="O16" s="15">
        <f t="shared" si="2"/>
        <v>0</v>
      </c>
      <c r="P16" s="27"/>
      <c r="Q16" s="15">
        <f t="shared" si="3"/>
        <v>0</v>
      </c>
      <c r="R16" s="27"/>
      <c r="S16" s="15">
        <f t="shared" si="4"/>
        <v>0</v>
      </c>
    </row>
    <row r="17" spans="2:19" s="9" customFormat="1" ht="52.5" customHeight="1" x14ac:dyDescent="0.4">
      <c r="B17" s="30"/>
      <c r="C17" s="34"/>
      <c r="D17" s="93"/>
      <c r="E17" s="72">
        <v>-3</v>
      </c>
      <c r="F17" s="67" t="s">
        <v>36</v>
      </c>
      <c r="G17" s="61">
        <v>5</v>
      </c>
      <c r="H17" s="77">
        <v>2</v>
      </c>
      <c r="I17" s="62">
        <f t="shared" si="0"/>
        <v>10</v>
      </c>
      <c r="J17" s="30"/>
      <c r="K17" s="34"/>
      <c r="L17" s="27"/>
      <c r="M17" s="27">
        <f t="shared" si="1"/>
        <v>0</v>
      </c>
      <c r="N17" s="27"/>
      <c r="O17" s="15">
        <f t="shared" si="2"/>
        <v>0</v>
      </c>
      <c r="P17" s="27"/>
      <c r="Q17" s="15">
        <f t="shared" si="3"/>
        <v>0</v>
      </c>
      <c r="R17" s="27"/>
      <c r="S17" s="15">
        <f t="shared" si="4"/>
        <v>0</v>
      </c>
    </row>
    <row r="18" spans="2:19" s="9" customFormat="1" ht="52.5" customHeight="1" x14ac:dyDescent="0.4">
      <c r="B18" s="30"/>
      <c r="C18" s="34"/>
      <c r="D18" s="93"/>
      <c r="E18" s="76">
        <v>-4</v>
      </c>
      <c r="F18" s="67" t="s">
        <v>47</v>
      </c>
      <c r="G18" s="56">
        <v>5</v>
      </c>
      <c r="H18" s="60">
        <v>1</v>
      </c>
      <c r="I18" s="60">
        <f t="shared" si="0"/>
        <v>5</v>
      </c>
      <c r="J18" s="30"/>
      <c r="K18" s="34"/>
      <c r="L18" s="27"/>
      <c r="M18" s="27">
        <f t="shared" si="1"/>
        <v>0</v>
      </c>
      <c r="N18" s="27"/>
      <c r="O18" s="15">
        <f t="shared" si="2"/>
        <v>0</v>
      </c>
      <c r="P18" s="27"/>
      <c r="Q18" s="15">
        <f t="shared" si="3"/>
        <v>0</v>
      </c>
      <c r="R18" s="27"/>
      <c r="S18" s="15">
        <f t="shared" si="4"/>
        <v>0</v>
      </c>
    </row>
    <row r="19" spans="2:19" s="9" customFormat="1" ht="45.95" customHeight="1" x14ac:dyDescent="0.4">
      <c r="B19" s="63"/>
      <c r="C19" s="64"/>
      <c r="D19" s="93"/>
      <c r="E19" s="28">
        <v>-5</v>
      </c>
      <c r="F19" s="69" t="s">
        <v>46</v>
      </c>
      <c r="G19" s="56">
        <v>5</v>
      </c>
      <c r="H19" s="60">
        <v>1</v>
      </c>
      <c r="I19" s="60">
        <f t="shared" si="0"/>
        <v>5</v>
      </c>
      <c r="J19" s="30"/>
      <c r="K19" s="34"/>
      <c r="L19" s="27"/>
      <c r="M19" s="27">
        <f t="shared" si="1"/>
        <v>0</v>
      </c>
      <c r="N19" s="27"/>
      <c r="O19" s="15">
        <f t="shared" si="2"/>
        <v>0</v>
      </c>
      <c r="P19" s="27"/>
      <c r="Q19" s="15">
        <f t="shared" si="3"/>
        <v>0</v>
      </c>
      <c r="R19" s="27"/>
      <c r="S19" s="15">
        <f t="shared" si="4"/>
        <v>0</v>
      </c>
    </row>
    <row r="20" spans="2:19" s="9" customFormat="1" ht="52.5" customHeight="1" x14ac:dyDescent="0.4">
      <c r="B20" s="54"/>
      <c r="C20" s="49"/>
      <c r="D20" s="93"/>
      <c r="E20" s="28">
        <v>-6</v>
      </c>
      <c r="F20" s="73" t="s">
        <v>43</v>
      </c>
      <c r="G20" s="61">
        <v>5</v>
      </c>
      <c r="H20" s="77">
        <v>1</v>
      </c>
      <c r="I20" s="60">
        <f t="shared" si="0"/>
        <v>5</v>
      </c>
      <c r="J20" s="29"/>
      <c r="K20" s="29"/>
      <c r="L20" s="81"/>
      <c r="M20" s="27">
        <f t="shared" si="1"/>
        <v>0</v>
      </c>
      <c r="N20" s="27"/>
      <c r="O20" s="15">
        <f t="shared" si="2"/>
        <v>0</v>
      </c>
      <c r="P20" s="27"/>
      <c r="Q20" s="15">
        <f t="shared" si="3"/>
        <v>0</v>
      </c>
      <c r="R20" s="27"/>
      <c r="S20" s="15">
        <f t="shared" si="4"/>
        <v>0</v>
      </c>
    </row>
    <row r="21" spans="2:19" s="9" customFormat="1" ht="52.5" customHeight="1" x14ac:dyDescent="0.4">
      <c r="B21" s="46"/>
      <c r="C21" s="47"/>
      <c r="D21" s="93"/>
      <c r="E21" s="76">
        <v>-7</v>
      </c>
      <c r="F21" s="67" t="s">
        <v>45</v>
      </c>
      <c r="G21" s="56">
        <v>5</v>
      </c>
      <c r="H21" s="79">
        <v>1</v>
      </c>
      <c r="I21" s="56">
        <f t="shared" si="0"/>
        <v>5</v>
      </c>
      <c r="J21" s="29"/>
      <c r="K21" s="29"/>
      <c r="L21" s="81"/>
      <c r="M21" s="27">
        <f t="shared" si="1"/>
        <v>0</v>
      </c>
      <c r="N21" s="27"/>
      <c r="O21" s="15">
        <f t="shared" si="2"/>
        <v>0</v>
      </c>
      <c r="P21" s="27"/>
      <c r="Q21" s="15">
        <f t="shared" si="3"/>
        <v>0</v>
      </c>
      <c r="R21" s="27"/>
      <c r="S21" s="15">
        <f t="shared" si="4"/>
        <v>0</v>
      </c>
    </row>
    <row r="22" spans="2:19" s="9" customFormat="1" ht="52.5" customHeight="1" x14ac:dyDescent="0.4">
      <c r="B22" s="30"/>
      <c r="C22" s="34"/>
      <c r="D22" s="93"/>
      <c r="E22" s="28">
        <v>-8</v>
      </c>
      <c r="F22" s="69" t="s">
        <v>44</v>
      </c>
      <c r="G22" s="61">
        <v>5</v>
      </c>
      <c r="H22" s="62">
        <v>1</v>
      </c>
      <c r="I22" s="62">
        <f t="shared" si="0"/>
        <v>5</v>
      </c>
      <c r="J22" s="30"/>
      <c r="K22" s="34"/>
      <c r="L22" s="27"/>
      <c r="M22" s="27">
        <f t="shared" si="1"/>
        <v>0</v>
      </c>
      <c r="N22" s="27"/>
      <c r="O22" s="15">
        <f t="shared" si="2"/>
        <v>0</v>
      </c>
      <c r="P22" s="27"/>
      <c r="Q22" s="15">
        <f t="shared" si="3"/>
        <v>0</v>
      </c>
      <c r="R22" s="27"/>
      <c r="S22" s="15">
        <f t="shared" si="4"/>
        <v>0</v>
      </c>
    </row>
    <row r="23" spans="2:19" s="9" customFormat="1" ht="52.5" customHeight="1" x14ac:dyDescent="0.4">
      <c r="B23" s="31"/>
      <c r="C23" s="32"/>
      <c r="D23" s="94"/>
      <c r="E23" s="28">
        <v>-9</v>
      </c>
      <c r="F23" s="67" t="s">
        <v>33</v>
      </c>
      <c r="G23" s="56">
        <v>5</v>
      </c>
      <c r="H23" s="60">
        <v>1</v>
      </c>
      <c r="I23" s="60">
        <f t="shared" si="0"/>
        <v>5</v>
      </c>
      <c r="J23" s="30"/>
      <c r="K23" s="34"/>
      <c r="L23" s="27"/>
      <c r="M23" s="27">
        <f t="shared" si="1"/>
        <v>0</v>
      </c>
      <c r="N23" s="27"/>
      <c r="O23" s="15">
        <f t="shared" si="2"/>
        <v>0</v>
      </c>
      <c r="P23" s="27"/>
      <c r="Q23" s="15">
        <f t="shared" si="3"/>
        <v>0</v>
      </c>
      <c r="R23" s="27"/>
      <c r="S23" s="15">
        <f t="shared" si="4"/>
        <v>0</v>
      </c>
    </row>
    <row r="24" spans="2:19" s="9" customFormat="1" ht="52.5" customHeight="1" x14ac:dyDescent="0.4">
      <c r="B24" s="74">
        <v>4</v>
      </c>
      <c r="C24" s="70" t="s">
        <v>39</v>
      </c>
      <c r="D24" s="71">
        <v>5</v>
      </c>
      <c r="E24" s="72">
        <v>-1</v>
      </c>
      <c r="F24" s="73" t="s">
        <v>40</v>
      </c>
      <c r="G24" s="79">
        <v>5</v>
      </c>
      <c r="H24" s="77">
        <v>1</v>
      </c>
      <c r="I24" s="60">
        <f t="shared" si="0"/>
        <v>5</v>
      </c>
      <c r="J24" s="30"/>
      <c r="K24" s="34"/>
      <c r="L24" s="27"/>
      <c r="M24" s="27">
        <f t="shared" si="1"/>
        <v>0</v>
      </c>
      <c r="N24" s="27"/>
      <c r="O24" s="15">
        <f t="shared" si="2"/>
        <v>0</v>
      </c>
      <c r="P24" s="27"/>
      <c r="Q24" s="15">
        <f t="shared" si="3"/>
        <v>0</v>
      </c>
      <c r="R24" s="27"/>
      <c r="S24" s="15">
        <f t="shared" si="4"/>
        <v>0</v>
      </c>
    </row>
    <row r="25" spans="2:19" s="9" customFormat="1" ht="72" customHeight="1" x14ac:dyDescent="0.4">
      <c r="B25" s="55">
        <v>5</v>
      </c>
      <c r="C25" s="36" t="s">
        <v>20</v>
      </c>
      <c r="D25" s="56">
        <f>I25</f>
        <v>5</v>
      </c>
      <c r="E25" s="35">
        <v>-1</v>
      </c>
      <c r="F25" s="68" t="s">
        <v>35</v>
      </c>
      <c r="G25" s="56">
        <v>5</v>
      </c>
      <c r="H25" s="60">
        <v>1</v>
      </c>
      <c r="I25" s="60">
        <f t="shared" si="0"/>
        <v>5</v>
      </c>
      <c r="J25" s="30"/>
      <c r="K25" s="34"/>
      <c r="L25" s="27"/>
      <c r="M25" s="27">
        <f t="shared" si="1"/>
        <v>0</v>
      </c>
      <c r="N25" s="27"/>
      <c r="O25" s="15">
        <f t="shared" si="2"/>
        <v>0</v>
      </c>
      <c r="P25" s="27"/>
      <c r="Q25" s="15">
        <f>P25*$H25</f>
        <v>0</v>
      </c>
      <c r="R25" s="27"/>
      <c r="S25" s="15">
        <f t="shared" si="4"/>
        <v>0</v>
      </c>
    </row>
    <row r="26" spans="2:19" s="3" customFormat="1" ht="24.95" customHeight="1" x14ac:dyDescent="0.4">
      <c r="B26" s="105" t="s">
        <v>8</v>
      </c>
      <c r="C26" s="106"/>
      <c r="D26" s="106"/>
      <c r="E26" s="106"/>
      <c r="F26" s="107"/>
      <c r="G26" s="108"/>
      <c r="H26" s="108"/>
      <c r="I26" s="109">
        <f>SUM(I10:I25)</f>
        <v>90</v>
      </c>
      <c r="J26" s="24"/>
      <c r="K26" s="24"/>
      <c r="L26" s="37"/>
      <c r="M26" s="82">
        <f>SUM(M10:M25)</f>
        <v>0</v>
      </c>
      <c r="N26" s="18"/>
      <c r="O26" s="83">
        <f>SUM(O10:O25)</f>
        <v>0</v>
      </c>
      <c r="P26" s="18"/>
      <c r="Q26" s="83">
        <f>SUM(Q10:Q25)</f>
        <v>0</v>
      </c>
      <c r="R26" s="18"/>
      <c r="S26" s="83">
        <f>SUM(S10:S25)</f>
        <v>0</v>
      </c>
    </row>
    <row r="27" spans="2:19" s="9" customFormat="1" ht="26.45" customHeight="1" x14ac:dyDescent="0.4">
      <c r="B27" s="25"/>
      <c r="C27" s="24"/>
      <c r="D27" s="24"/>
      <c r="E27" s="25"/>
      <c r="F27" s="38"/>
      <c r="G27" s="38"/>
      <c r="H27" s="38"/>
      <c r="I27" s="25"/>
      <c r="J27" s="24"/>
      <c r="K27" s="24"/>
      <c r="L27" s="25"/>
      <c r="M27" s="25"/>
      <c r="N27" s="8"/>
      <c r="O27" s="8"/>
      <c r="P27" s="8"/>
      <c r="Q27" s="8"/>
      <c r="R27" s="8"/>
      <c r="S27" s="8"/>
    </row>
    <row r="28" spans="2:19" s="9" customFormat="1" ht="31.5" customHeight="1" x14ac:dyDescent="0.4">
      <c r="B28" s="50" t="s">
        <v>28</v>
      </c>
      <c r="C28" s="39"/>
      <c r="D28" s="39"/>
      <c r="E28" s="39"/>
      <c r="F28" s="39"/>
      <c r="G28" s="39"/>
      <c r="H28" s="39"/>
      <c r="I28" s="39"/>
      <c r="J28" s="39"/>
      <c r="K28" s="39"/>
      <c r="L28" s="26"/>
      <c r="M28" s="26"/>
      <c r="N28" s="3"/>
      <c r="O28" s="3"/>
      <c r="P28" s="3"/>
      <c r="Q28" s="3"/>
      <c r="R28" s="3"/>
      <c r="S28" s="3"/>
    </row>
    <row r="29" spans="2:19" s="17" customFormat="1" ht="24.95" customHeight="1" x14ac:dyDescent="0.4">
      <c r="B29" s="100" t="s">
        <v>10</v>
      </c>
      <c r="C29" s="100"/>
      <c r="D29" s="100"/>
      <c r="E29" s="100"/>
      <c r="F29" s="100"/>
      <c r="G29" s="101" t="s">
        <v>26</v>
      </c>
      <c r="H29" s="102" t="s">
        <v>0</v>
      </c>
      <c r="I29" s="102" t="s">
        <v>1</v>
      </c>
      <c r="J29" s="26"/>
      <c r="K29" s="26"/>
      <c r="L29" s="84" t="str">
        <f>L8</f>
        <v>A社</v>
      </c>
      <c r="M29" s="85"/>
      <c r="N29" s="86" t="str">
        <f>N8</f>
        <v>B社</v>
      </c>
      <c r="O29" s="87"/>
      <c r="P29" s="86" t="str">
        <f>P8</f>
        <v>C社</v>
      </c>
      <c r="Q29" s="87"/>
      <c r="R29" s="88" t="str">
        <f>R8</f>
        <v>D社</v>
      </c>
      <c r="S29" s="88"/>
    </row>
    <row r="30" spans="2:19" s="9" customFormat="1" ht="24.95" customHeight="1" x14ac:dyDescent="0.4">
      <c r="B30" s="100" t="s">
        <v>11</v>
      </c>
      <c r="C30" s="100"/>
      <c r="D30" s="103" t="str">
        <f>D9</f>
        <v>項目別合計点</v>
      </c>
      <c r="E30" s="100" t="s">
        <v>12</v>
      </c>
      <c r="F30" s="100"/>
      <c r="G30" s="104"/>
      <c r="H30" s="102"/>
      <c r="I30" s="102"/>
      <c r="J30" s="26"/>
      <c r="K30" s="26"/>
      <c r="L30" s="33" t="s">
        <v>6</v>
      </c>
      <c r="M30" s="33" t="s">
        <v>7</v>
      </c>
      <c r="N30" s="80" t="s">
        <v>6</v>
      </c>
      <c r="O30" s="80" t="s">
        <v>7</v>
      </c>
      <c r="P30" s="80" t="s">
        <v>6</v>
      </c>
      <c r="Q30" s="80" t="s">
        <v>7</v>
      </c>
      <c r="R30" s="80" t="s">
        <v>6</v>
      </c>
      <c r="S30" s="80" t="s">
        <v>7</v>
      </c>
    </row>
    <row r="31" spans="2:19" s="17" customFormat="1" ht="56.25" customHeight="1" x14ac:dyDescent="0.4">
      <c r="B31" s="37">
        <v>1</v>
      </c>
      <c r="C31" s="40" t="s">
        <v>29</v>
      </c>
      <c r="D31" s="57">
        <f>I31</f>
        <v>5</v>
      </c>
      <c r="E31" s="28">
        <v>-1</v>
      </c>
      <c r="F31" s="65" t="s">
        <v>34</v>
      </c>
      <c r="G31" s="59">
        <v>5</v>
      </c>
      <c r="H31" s="59">
        <v>1</v>
      </c>
      <c r="I31" s="60">
        <f>G31*H31</f>
        <v>5</v>
      </c>
      <c r="J31" s="24"/>
      <c r="K31" s="24"/>
      <c r="L31" s="27"/>
      <c r="M31" s="27">
        <f>L31*$H31</f>
        <v>0</v>
      </c>
      <c r="N31" s="15"/>
      <c r="O31" s="15">
        <f t="shared" ref="O31:O32" si="5">N31*$H31</f>
        <v>0</v>
      </c>
      <c r="P31" s="15"/>
      <c r="Q31" s="15">
        <f t="shared" ref="Q31:Q32" si="6">P31*$H31</f>
        <v>0</v>
      </c>
      <c r="R31" s="15"/>
      <c r="S31" s="15">
        <f t="shared" ref="S31:S32" si="7">R31*$H31</f>
        <v>0</v>
      </c>
    </row>
    <row r="32" spans="2:19" s="11" customFormat="1" ht="78" customHeight="1" x14ac:dyDescent="0.4">
      <c r="B32" s="55">
        <v>2</v>
      </c>
      <c r="C32" s="41" t="s">
        <v>21</v>
      </c>
      <c r="D32" s="58">
        <v>5</v>
      </c>
      <c r="E32" s="28">
        <v>-1</v>
      </c>
      <c r="F32" s="65" t="s">
        <v>48</v>
      </c>
      <c r="G32" s="59">
        <v>5</v>
      </c>
      <c r="H32" s="59">
        <v>1</v>
      </c>
      <c r="I32" s="60">
        <f>G32*H32</f>
        <v>5</v>
      </c>
      <c r="J32" s="24"/>
      <c r="K32" s="24"/>
      <c r="L32" s="27"/>
      <c r="M32" s="27">
        <f>L32*$H32</f>
        <v>0</v>
      </c>
      <c r="N32" s="15"/>
      <c r="O32" s="15">
        <f t="shared" si="5"/>
        <v>0</v>
      </c>
      <c r="P32" s="15"/>
      <c r="Q32" s="15">
        <f t="shared" si="6"/>
        <v>0</v>
      </c>
      <c r="R32" s="15"/>
      <c r="S32" s="15">
        <f t="shared" si="7"/>
        <v>0</v>
      </c>
    </row>
    <row r="33" spans="2:19" s="11" customFormat="1" ht="24.95" customHeight="1" x14ac:dyDescent="0.4">
      <c r="B33" s="102" t="s">
        <v>8</v>
      </c>
      <c r="C33" s="102"/>
      <c r="D33" s="102"/>
      <c r="E33" s="102"/>
      <c r="F33" s="102"/>
      <c r="G33" s="108"/>
      <c r="H33" s="108"/>
      <c r="I33" s="110">
        <f>SUM(I31:I32)</f>
        <v>10</v>
      </c>
      <c r="J33" s="24"/>
      <c r="K33" s="24"/>
      <c r="L33" s="37"/>
      <c r="M33" s="33">
        <f>SUM(M31:M32)</f>
        <v>0</v>
      </c>
      <c r="N33" s="16"/>
      <c r="O33" s="16">
        <f>SUM(O31:O32)</f>
        <v>0</v>
      </c>
      <c r="P33" s="16"/>
      <c r="Q33" s="16">
        <f>SUM(Q31:Q32)</f>
        <v>0</v>
      </c>
      <c r="R33" s="16"/>
      <c r="S33" s="16">
        <f>SUM(S31:S32)</f>
        <v>0</v>
      </c>
    </row>
    <row r="34" spans="2:19" s="11" customFormat="1" ht="24.95" customHeight="1" x14ac:dyDescent="0.4">
      <c r="B34" s="105" t="s">
        <v>9</v>
      </c>
      <c r="C34" s="106"/>
      <c r="D34" s="106"/>
      <c r="E34" s="106"/>
      <c r="F34" s="106"/>
      <c r="G34" s="106"/>
      <c r="H34" s="107"/>
      <c r="I34" s="111">
        <f>I26+I33</f>
        <v>100</v>
      </c>
      <c r="J34" s="43"/>
      <c r="K34" s="43"/>
      <c r="L34" s="42"/>
      <c r="M34" s="42">
        <f>M26+M33</f>
        <v>0</v>
      </c>
      <c r="N34" s="4"/>
      <c r="O34" s="4">
        <f>O26+O33</f>
        <v>0</v>
      </c>
      <c r="P34" s="4"/>
      <c r="Q34" s="4">
        <f>Q26+Q33</f>
        <v>0</v>
      </c>
      <c r="R34" s="4"/>
      <c r="S34" s="4">
        <f>S26+S33</f>
        <v>0</v>
      </c>
    </row>
    <row r="35" spans="2:19" s="11" customFormat="1" x14ac:dyDescent="0.4">
      <c r="B35" s="14"/>
      <c r="E35" s="14"/>
      <c r="F35" s="19"/>
      <c r="G35" s="19"/>
      <c r="H35" s="19"/>
      <c r="I35" s="14"/>
      <c r="L35" s="14"/>
      <c r="M35" s="14"/>
      <c r="N35" s="14"/>
      <c r="O35" s="14"/>
      <c r="P35" s="14"/>
      <c r="Q35" s="14"/>
      <c r="R35" s="14"/>
      <c r="S35" s="14"/>
    </row>
    <row r="36" spans="2:19" s="11" customFormat="1" x14ac:dyDescent="0.4">
      <c r="B36" s="14"/>
      <c r="E36" s="14"/>
      <c r="F36" s="19"/>
      <c r="G36" s="19"/>
      <c r="H36" s="19"/>
      <c r="I36" s="14"/>
      <c r="L36" s="14"/>
      <c r="M36" s="14"/>
      <c r="N36" s="14"/>
      <c r="O36" s="14"/>
      <c r="P36" s="14"/>
      <c r="Q36" s="14"/>
      <c r="R36" s="14"/>
      <c r="S36" s="14"/>
    </row>
    <row r="37" spans="2:19" s="11" customFormat="1" x14ac:dyDescent="0.4">
      <c r="B37" s="14"/>
      <c r="E37" s="14"/>
      <c r="F37" s="19"/>
      <c r="G37" s="19"/>
      <c r="H37" s="19"/>
      <c r="I37" s="14"/>
      <c r="L37" s="14"/>
      <c r="M37" s="14"/>
      <c r="N37" s="14"/>
      <c r="O37" s="14"/>
      <c r="P37" s="14"/>
      <c r="Q37" s="14"/>
      <c r="R37" s="14"/>
      <c r="S37" s="14"/>
    </row>
    <row r="38" spans="2:19" s="11" customFormat="1" x14ac:dyDescent="0.4">
      <c r="B38" s="14"/>
      <c r="E38" s="14"/>
      <c r="F38" s="19"/>
      <c r="G38" s="19"/>
      <c r="H38" s="19"/>
      <c r="I38" s="14"/>
      <c r="L38" s="14"/>
      <c r="M38" s="14"/>
      <c r="N38" s="14"/>
      <c r="O38" s="14"/>
      <c r="P38" s="14"/>
      <c r="Q38" s="14"/>
      <c r="R38" s="14"/>
      <c r="S38" s="14"/>
    </row>
    <row r="39" spans="2:19" s="11" customFormat="1" x14ac:dyDescent="0.4">
      <c r="B39" s="14"/>
      <c r="E39" s="14"/>
      <c r="F39" s="19"/>
      <c r="G39" s="19"/>
      <c r="H39" s="19"/>
      <c r="I39" s="14"/>
      <c r="L39" s="14"/>
      <c r="M39" s="14"/>
      <c r="N39" s="14"/>
      <c r="O39" s="14"/>
      <c r="P39" s="14"/>
      <c r="Q39" s="14"/>
      <c r="R39" s="14"/>
      <c r="S39" s="14"/>
    </row>
    <row r="40" spans="2:19" s="11" customFormat="1" x14ac:dyDescent="0.4">
      <c r="B40" s="14"/>
      <c r="E40" s="14"/>
      <c r="F40" s="19"/>
      <c r="G40" s="19"/>
      <c r="H40" s="19"/>
      <c r="I40" s="14"/>
      <c r="L40" s="14"/>
      <c r="M40" s="14"/>
      <c r="N40" s="14"/>
      <c r="O40" s="14"/>
      <c r="P40" s="14"/>
      <c r="Q40" s="14"/>
      <c r="R40" s="14"/>
      <c r="S40" s="14"/>
    </row>
    <row r="41" spans="2:19" s="11" customFormat="1" x14ac:dyDescent="0.4">
      <c r="B41" s="14"/>
      <c r="E41" s="14"/>
      <c r="F41" s="19"/>
      <c r="G41" s="19"/>
      <c r="H41" s="19"/>
      <c r="I41" s="14"/>
      <c r="L41" s="14"/>
      <c r="M41" s="14"/>
      <c r="N41" s="14"/>
      <c r="O41" s="14"/>
      <c r="P41" s="14"/>
      <c r="Q41" s="14"/>
      <c r="R41" s="14"/>
      <c r="S41" s="14"/>
    </row>
    <row r="42" spans="2:19" s="11" customFormat="1" x14ac:dyDescent="0.4">
      <c r="B42" s="14"/>
      <c r="E42" s="14"/>
      <c r="F42" s="19"/>
      <c r="G42" s="19"/>
      <c r="H42" s="19"/>
      <c r="I42" s="14"/>
      <c r="L42" s="14"/>
      <c r="M42" s="14"/>
      <c r="N42" s="14"/>
      <c r="O42" s="14"/>
      <c r="P42" s="14"/>
      <c r="Q42" s="14"/>
      <c r="R42" s="14"/>
      <c r="S42" s="14"/>
    </row>
    <row r="43" spans="2:19" s="11" customFormat="1" x14ac:dyDescent="0.4">
      <c r="B43" s="14"/>
      <c r="E43" s="14"/>
      <c r="F43" s="19"/>
      <c r="G43" s="19"/>
      <c r="H43" s="19"/>
      <c r="I43" s="14"/>
      <c r="L43" s="14"/>
      <c r="M43" s="14"/>
      <c r="N43" s="14"/>
      <c r="O43" s="14"/>
      <c r="P43" s="14"/>
      <c r="Q43" s="14"/>
      <c r="R43" s="14"/>
      <c r="S43" s="14"/>
    </row>
    <row r="44" spans="2:19" s="11" customFormat="1" x14ac:dyDescent="0.4">
      <c r="B44" s="14"/>
      <c r="E44" s="14"/>
      <c r="F44" s="19"/>
      <c r="G44" s="19"/>
      <c r="H44" s="19"/>
      <c r="I44" s="14"/>
      <c r="L44" s="14"/>
      <c r="M44" s="14"/>
      <c r="N44" s="14"/>
      <c r="O44" s="14"/>
      <c r="P44" s="14"/>
      <c r="Q44" s="14"/>
      <c r="R44" s="14"/>
      <c r="S44" s="14"/>
    </row>
    <row r="45" spans="2:19" s="11" customFormat="1" x14ac:dyDescent="0.4">
      <c r="B45" s="14"/>
      <c r="E45" s="14"/>
      <c r="F45" s="19"/>
      <c r="G45" s="19"/>
      <c r="H45" s="19"/>
      <c r="I45" s="14"/>
      <c r="L45" s="14"/>
      <c r="M45" s="14"/>
      <c r="N45" s="14"/>
      <c r="O45" s="14"/>
      <c r="P45" s="14"/>
      <c r="Q45" s="14"/>
      <c r="R45" s="14"/>
      <c r="S45" s="14"/>
    </row>
    <row r="46" spans="2:19" s="11" customFormat="1" x14ac:dyDescent="0.4">
      <c r="B46" s="14"/>
      <c r="E46" s="14"/>
      <c r="F46" s="19"/>
      <c r="G46" s="19"/>
      <c r="H46" s="19"/>
      <c r="I46" s="14"/>
      <c r="L46" s="14"/>
      <c r="M46" s="14"/>
      <c r="N46" s="14"/>
      <c r="O46" s="14"/>
      <c r="P46" s="14"/>
      <c r="Q46" s="14"/>
      <c r="R46" s="14"/>
      <c r="S46" s="14"/>
    </row>
    <row r="47" spans="2:19" s="11" customFormat="1" x14ac:dyDescent="0.4">
      <c r="B47" s="14"/>
      <c r="E47" s="14"/>
      <c r="F47" s="19"/>
      <c r="G47" s="19"/>
      <c r="H47" s="19"/>
      <c r="I47" s="14"/>
      <c r="L47" s="14"/>
      <c r="M47" s="14"/>
      <c r="N47" s="14"/>
      <c r="O47" s="14"/>
      <c r="P47" s="14"/>
      <c r="Q47" s="14"/>
      <c r="R47" s="14"/>
      <c r="S47" s="14"/>
    </row>
    <row r="48" spans="2:19" s="11" customFormat="1" x14ac:dyDescent="0.4">
      <c r="B48" s="14"/>
      <c r="E48" s="14"/>
      <c r="F48" s="19"/>
      <c r="G48" s="19"/>
      <c r="H48" s="19"/>
      <c r="I48" s="14"/>
      <c r="L48" s="14"/>
      <c r="M48" s="14"/>
      <c r="N48" s="14"/>
      <c r="O48" s="14"/>
      <c r="P48" s="14"/>
      <c r="Q48" s="14"/>
      <c r="R48" s="14"/>
      <c r="S48" s="14"/>
    </row>
    <row r="49" spans="2:19" s="11" customFormat="1" x14ac:dyDescent="0.4">
      <c r="B49" s="14"/>
      <c r="E49" s="14"/>
      <c r="F49" s="19"/>
      <c r="G49" s="19"/>
      <c r="H49" s="19"/>
      <c r="I49" s="14"/>
      <c r="L49" s="14"/>
      <c r="M49" s="14"/>
      <c r="N49" s="14"/>
      <c r="O49" s="14"/>
      <c r="P49" s="14"/>
      <c r="Q49" s="14"/>
      <c r="R49" s="14"/>
      <c r="S49" s="14"/>
    </row>
    <row r="50" spans="2:19" s="11" customFormat="1" x14ac:dyDescent="0.4">
      <c r="B50" s="14"/>
      <c r="E50" s="14"/>
      <c r="F50" s="19"/>
      <c r="G50" s="19"/>
      <c r="H50" s="19"/>
      <c r="I50" s="14"/>
      <c r="L50" s="14"/>
      <c r="M50" s="14"/>
      <c r="N50" s="14"/>
      <c r="O50" s="14"/>
      <c r="P50" s="14"/>
      <c r="Q50" s="14"/>
      <c r="R50" s="14"/>
      <c r="S50" s="14"/>
    </row>
    <row r="51" spans="2:19" s="11" customFormat="1" x14ac:dyDescent="0.4">
      <c r="B51" s="14"/>
      <c r="E51" s="14"/>
      <c r="F51" s="19"/>
      <c r="G51" s="19"/>
      <c r="H51" s="19"/>
      <c r="I51" s="14"/>
      <c r="L51" s="14"/>
      <c r="M51" s="14"/>
      <c r="N51" s="14"/>
      <c r="O51" s="14"/>
      <c r="P51" s="14"/>
      <c r="Q51" s="14"/>
      <c r="R51" s="14"/>
      <c r="S51" s="14"/>
    </row>
    <row r="52" spans="2:19" s="11" customFormat="1" x14ac:dyDescent="0.4">
      <c r="B52" s="14"/>
      <c r="E52" s="14"/>
      <c r="F52" s="19"/>
      <c r="G52" s="19"/>
      <c r="H52" s="19"/>
      <c r="I52" s="14"/>
      <c r="L52" s="14"/>
      <c r="M52" s="14"/>
      <c r="N52" s="14"/>
      <c r="O52" s="14"/>
      <c r="P52" s="14"/>
      <c r="Q52" s="14"/>
      <c r="R52" s="14"/>
      <c r="S52" s="14"/>
    </row>
    <row r="53" spans="2:19" s="11" customFormat="1" x14ac:dyDescent="0.4">
      <c r="B53" s="14"/>
      <c r="E53" s="14"/>
      <c r="F53" s="19"/>
      <c r="G53" s="19"/>
      <c r="H53" s="19"/>
      <c r="I53" s="14"/>
      <c r="L53" s="14"/>
      <c r="M53" s="14"/>
      <c r="N53" s="14"/>
      <c r="O53" s="14"/>
      <c r="P53" s="14"/>
      <c r="Q53" s="14"/>
      <c r="R53" s="14"/>
      <c r="S53" s="14"/>
    </row>
    <row r="54" spans="2:19" s="11" customFormat="1" x14ac:dyDescent="0.4">
      <c r="B54" s="14"/>
      <c r="E54" s="14"/>
      <c r="F54" s="19"/>
      <c r="G54" s="19"/>
      <c r="H54" s="19"/>
      <c r="I54" s="14"/>
      <c r="L54" s="14"/>
      <c r="M54" s="14"/>
      <c r="N54" s="14"/>
      <c r="O54" s="14"/>
      <c r="P54" s="14"/>
      <c r="Q54" s="14"/>
      <c r="R54" s="14"/>
      <c r="S54" s="14"/>
    </row>
    <row r="55" spans="2:19" s="11" customFormat="1" x14ac:dyDescent="0.4">
      <c r="B55" s="14"/>
      <c r="E55" s="14"/>
      <c r="F55" s="19"/>
      <c r="G55" s="19"/>
      <c r="H55" s="19"/>
      <c r="I55" s="14"/>
      <c r="L55" s="14"/>
      <c r="M55" s="14"/>
      <c r="N55" s="14"/>
      <c r="O55" s="14"/>
      <c r="P55" s="14"/>
      <c r="Q55" s="14"/>
      <c r="R55" s="14"/>
      <c r="S55" s="14"/>
    </row>
    <row r="56" spans="2:19" s="11" customFormat="1" x14ac:dyDescent="0.4">
      <c r="B56" s="14"/>
      <c r="E56" s="14"/>
      <c r="F56" s="19"/>
      <c r="G56" s="19"/>
      <c r="H56" s="19"/>
      <c r="I56" s="14"/>
      <c r="L56" s="14"/>
      <c r="M56" s="14"/>
      <c r="N56" s="14"/>
      <c r="O56" s="14"/>
      <c r="P56" s="14"/>
      <c r="Q56" s="14"/>
      <c r="R56" s="14"/>
      <c r="S56" s="14"/>
    </row>
    <row r="57" spans="2:19" s="11" customFormat="1" x14ac:dyDescent="0.4">
      <c r="B57" s="14"/>
      <c r="E57" s="14"/>
      <c r="F57" s="19"/>
      <c r="G57" s="19"/>
      <c r="H57" s="19"/>
      <c r="I57" s="14"/>
      <c r="L57" s="14"/>
      <c r="M57" s="14"/>
      <c r="N57" s="14"/>
      <c r="O57" s="14"/>
      <c r="P57" s="14"/>
      <c r="Q57" s="14"/>
      <c r="R57" s="14"/>
      <c r="S57" s="14"/>
    </row>
    <row r="58" spans="2:19" s="11" customFormat="1" x14ac:dyDescent="0.4">
      <c r="B58" s="14"/>
      <c r="E58" s="14"/>
      <c r="F58" s="19"/>
      <c r="G58" s="19"/>
      <c r="H58" s="19"/>
      <c r="I58" s="14"/>
      <c r="L58" s="14"/>
      <c r="M58" s="14"/>
      <c r="N58" s="14"/>
      <c r="O58" s="14"/>
      <c r="P58" s="14"/>
      <c r="Q58" s="14"/>
      <c r="R58" s="14"/>
      <c r="S58" s="14"/>
    </row>
    <row r="59" spans="2:19" s="11" customFormat="1" x14ac:dyDescent="0.4">
      <c r="B59" s="14"/>
      <c r="E59" s="14"/>
      <c r="F59" s="19"/>
      <c r="G59" s="19"/>
      <c r="H59" s="19"/>
      <c r="I59" s="14"/>
      <c r="L59" s="14"/>
      <c r="M59" s="14"/>
      <c r="N59" s="14"/>
      <c r="O59" s="14"/>
      <c r="P59" s="14"/>
      <c r="Q59" s="14"/>
      <c r="R59" s="14"/>
      <c r="S59" s="14"/>
    </row>
    <row r="60" spans="2:19" s="11" customFormat="1" x14ac:dyDescent="0.4">
      <c r="B60" s="14"/>
      <c r="E60" s="14"/>
      <c r="F60" s="19"/>
      <c r="G60" s="19"/>
      <c r="H60" s="19"/>
      <c r="I60" s="14"/>
      <c r="L60" s="14"/>
      <c r="M60" s="14"/>
      <c r="N60" s="14"/>
      <c r="O60" s="14"/>
      <c r="P60" s="14"/>
      <c r="Q60" s="14"/>
      <c r="R60" s="14"/>
      <c r="S60" s="14"/>
    </row>
    <row r="61" spans="2:19" s="11" customFormat="1" x14ac:dyDescent="0.4">
      <c r="B61" s="14"/>
      <c r="E61" s="14"/>
      <c r="F61" s="19"/>
      <c r="G61" s="19"/>
      <c r="H61" s="19"/>
      <c r="I61" s="14"/>
      <c r="L61" s="14"/>
      <c r="M61" s="14"/>
      <c r="N61" s="14"/>
      <c r="O61" s="14"/>
      <c r="P61" s="14"/>
      <c r="Q61" s="14"/>
      <c r="R61" s="14"/>
      <c r="S61" s="14"/>
    </row>
    <row r="62" spans="2:19" s="11" customFormat="1" x14ac:dyDescent="0.4">
      <c r="B62" s="14"/>
      <c r="E62" s="14"/>
      <c r="F62" s="19"/>
      <c r="G62" s="19"/>
      <c r="H62" s="19"/>
      <c r="I62" s="14"/>
      <c r="L62" s="14"/>
      <c r="M62" s="14"/>
      <c r="N62" s="14"/>
      <c r="O62" s="14"/>
      <c r="P62" s="14"/>
      <c r="Q62" s="14"/>
      <c r="R62" s="14"/>
      <c r="S62" s="14"/>
    </row>
    <row r="63" spans="2:19" s="11" customFormat="1" x14ac:dyDescent="0.4">
      <c r="B63" s="14"/>
      <c r="E63" s="14"/>
      <c r="F63" s="19"/>
      <c r="G63" s="19"/>
      <c r="H63" s="19"/>
      <c r="I63" s="14"/>
      <c r="L63" s="14"/>
      <c r="M63" s="14"/>
      <c r="N63" s="14"/>
      <c r="O63" s="14"/>
      <c r="P63" s="14"/>
      <c r="Q63" s="14"/>
      <c r="R63" s="14"/>
      <c r="S63" s="14"/>
    </row>
    <row r="64" spans="2:19" s="11" customFormat="1" x14ac:dyDescent="0.4">
      <c r="B64" s="14"/>
      <c r="E64" s="14"/>
      <c r="F64" s="19"/>
      <c r="G64" s="19"/>
      <c r="H64" s="19"/>
      <c r="I64" s="14"/>
      <c r="L64" s="14"/>
      <c r="M64" s="14"/>
      <c r="N64" s="14"/>
      <c r="O64" s="14"/>
      <c r="P64" s="14"/>
      <c r="Q64" s="14"/>
      <c r="R64" s="14"/>
      <c r="S64" s="14"/>
    </row>
    <row r="65" spans="2:19" s="11" customFormat="1" x14ac:dyDescent="0.4">
      <c r="B65" s="14"/>
      <c r="E65" s="14"/>
      <c r="F65" s="19"/>
      <c r="G65" s="19"/>
      <c r="H65" s="19"/>
      <c r="I65" s="14"/>
      <c r="L65" s="14"/>
      <c r="M65" s="14"/>
      <c r="N65" s="14"/>
      <c r="O65" s="14"/>
      <c r="P65" s="14"/>
      <c r="Q65" s="14"/>
      <c r="R65" s="14"/>
      <c r="S65" s="14"/>
    </row>
    <row r="66" spans="2:19" s="11" customFormat="1" x14ac:dyDescent="0.4">
      <c r="B66" s="14"/>
      <c r="E66" s="14"/>
      <c r="F66" s="19"/>
      <c r="G66" s="19"/>
      <c r="H66" s="19"/>
      <c r="I66" s="14"/>
      <c r="L66" s="14"/>
      <c r="M66" s="14"/>
      <c r="N66" s="14"/>
      <c r="O66" s="14"/>
      <c r="P66" s="14"/>
      <c r="Q66" s="14"/>
      <c r="R66" s="14"/>
      <c r="S66" s="14"/>
    </row>
    <row r="67" spans="2:19" s="11" customFormat="1" x14ac:dyDescent="0.4">
      <c r="B67" s="14"/>
      <c r="E67" s="14"/>
      <c r="F67" s="19"/>
      <c r="G67" s="19"/>
      <c r="H67" s="19"/>
      <c r="I67" s="14"/>
      <c r="L67" s="14"/>
      <c r="M67" s="14"/>
      <c r="N67" s="14"/>
      <c r="O67" s="14"/>
      <c r="P67" s="14"/>
      <c r="Q67" s="14"/>
      <c r="R67" s="14"/>
      <c r="S67" s="14"/>
    </row>
    <row r="68" spans="2:19" s="11" customFormat="1" x14ac:dyDescent="0.4">
      <c r="B68" s="14"/>
      <c r="E68" s="14"/>
      <c r="F68" s="19"/>
      <c r="G68" s="19"/>
      <c r="H68" s="19"/>
      <c r="I68" s="14"/>
      <c r="L68" s="14"/>
      <c r="M68" s="14"/>
      <c r="N68" s="14"/>
      <c r="O68" s="14"/>
      <c r="P68" s="14"/>
      <c r="Q68" s="14"/>
      <c r="R68" s="14"/>
      <c r="S68" s="14"/>
    </row>
    <row r="69" spans="2:19" s="11" customFormat="1" x14ac:dyDescent="0.4">
      <c r="B69" s="14"/>
      <c r="E69" s="14"/>
      <c r="F69" s="19"/>
      <c r="G69" s="19"/>
      <c r="H69" s="19"/>
      <c r="I69" s="14"/>
      <c r="L69" s="14"/>
      <c r="M69" s="14"/>
      <c r="N69" s="14"/>
      <c r="O69" s="14"/>
      <c r="P69" s="14"/>
      <c r="Q69" s="14"/>
      <c r="R69" s="14"/>
      <c r="S69" s="14"/>
    </row>
    <row r="70" spans="2:19" s="11" customFormat="1" x14ac:dyDescent="0.4">
      <c r="B70" s="14"/>
      <c r="E70" s="14"/>
      <c r="F70" s="19"/>
      <c r="G70" s="19"/>
      <c r="H70" s="19"/>
      <c r="I70" s="14"/>
      <c r="L70" s="14"/>
      <c r="M70" s="14"/>
      <c r="N70" s="14"/>
      <c r="O70" s="14"/>
      <c r="P70" s="14"/>
      <c r="Q70" s="14"/>
      <c r="R70" s="14"/>
      <c r="S70" s="14"/>
    </row>
    <row r="71" spans="2:19" s="11" customFormat="1" x14ac:dyDescent="0.4">
      <c r="B71" s="14"/>
      <c r="E71" s="14"/>
      <c r="F71" s="19"/>
      <c r="G71" s="19"/>
      <c r="H71" s="19"/>
      <c r="I71" s="14"/>
      <c r="L71" s="14"/>
      <c r="M71" s="14"/>
      <c r="N71" s="14"/>
      <c r="O71" s="14"/>
      <c r="P71" s="14"/>
      <c r="Q71" s="14"/>
      <c r="R71" s="14"/>
      <c r="S71" s="14"/>
    </row>
    <row r="72" spans="2:19" s="11" customFormat="1" x14ac:dyDescent="0.4">
      <c r="B72" s="14"/>
      <c r="E72" s="14"/>
      <c r="F72" s="19"/>
      <c r="G72" s="19"/>
      <c r="H72" s="19"/>
      <c r="I72" s="14"/>
      <c r="L72" s="14"/>
      <c r="M72" s="14"/>
      <c r="N72" s="14"/>
      <c r="O72" s="14"/>
      <c r="P72" s="14"/>
      <c r="Q72" s="14"/>
      <c r="R72" s="14"/>
      <c r="S72" s="14"/>
    </row>
    <row r="73" spans="2:19" s="11" customFormat="1" x14ac:dyDescent="0.4">
      <c r="B73" s="14"/>
      <c r="E73" s="14"/>
      <c r="F73" s="19"/>
      <c r="G73" s="19"/>
      <c r="H73" s="19"/>
      <c r="I73" s="14"/>
      <c r="L73" s="14"/>
      <c r="M73" s="14"/>
      <c r="N73" s="14"/>
      <c r="O73" s="14"/>
      <c r="P73" s="14"/>
      <c r="Q73" s="14"/>
      <c r="R73" s="14"/>
      <c r="S73" s="14"/>
    </row>
    <row r="74" spans="2:19" s="11" customFormat="1" x14ac:dyDescent="0.4">
      <c r="B74" s="14"/>
      <c r="E74" s="14"/>
      <c r="F74" s="19"/>
      <c r="G74" s="19"/>
      <c r="H74" s="19"/>
      <c r="I74" s="14"/>
      <c r="L74" s="14"/>
      <c r="M74" s="14"/>
      <c r="N74" s="14"/>
      <c r="O74" s="14"/>
      <c r="P74" s="14"/>
      <c r="Q74" s="14"/>
      <c r="R74" s="14"/>
      <c r="S74" s="14"/>
    </row>
    <row r="75" spans="2:19" s="11" customFormat="1" x14ac:dyDescent="0.4">
      <c r="B75" s="14"/>
      <c r="E75" s="14"/>
      <c r="F75" s="19"/>
      <c r="G75" s="19"/>
      <c r="H75" s="19"/>
      <c r="I75" s="14"/>
      <c r="L75" s="14"/>
      <c r="M75" s="14"/>
      <c r="N75" s="14"/>
      <c r="O75" s="14"/>
      <c r="P75" s="14"/>
      <c r="Q75" s="14"/>
      <c r="R75" s="14"/>
      <c r="S75" s="14"/>
    </row>
    <row r="76" spans="2:19" s="11" customFormat="1" x14ac:dyDescent="0.4">
      <c r="B76" s="14"/>
      <c r="E76" s="14"/>
      <c r="F76" s="19"/>
      <c r="G76" s="19"/>
      <c r="H76" s="19"/>
      <c r="I76" s="14"/>
      <c r="L76" s="14"/>
      <c r="M76" s="14"/>
      <c r="N76" s="14"/>
      <c r="O76" s="14"/>
      <c r="P76" s="14"/>
      <c r="Q76" s="14"/>
      <c r="R76" s="14"/>
      <c r="S76" s="14"/>
    </row>
    <row r="77" spans="2:19" s="11" customFormat="1" x14ac:dyDescent="0.4">
      <c r="B77" s="14"/>
      <c r="E77" s="14"/>
      <c r="F77" s="19"/>
      <c r="G77" s="19"/>
      <c r="H77" s="19"/>
      <c r="I77" s="14"/>
      <c r="L77" s="14"/>
      <c r="M77" s="14"/>
      <c r="N77" s="14"/>
      <c r="O77" s="14"/>
      <c r="P77" s="14"/>
      <c r="Q77" s="14"/>
      <c r="R77" s="14"/>
      <c r="S77" s="14"/>
    </row>
    <row r="78" spans="2:19" s="11" customFormat="1" x14ac:dyDescent="0.4">
      <c r="B78" s="14"/>
      <c r="E78" s="14"/>
      <c r="F78" s="19"/>
      <c r="G78" s="19"/>
      <c r="H78" s="19"/>
      <c r="I78" s="14"/>
      <c r="L78" s="14"/>
      <c r="M78" s="14"/>
      <c r="N78" s="14"/>
      <c r="O78" s="14"/>
      <c r="P78" s="14"/>
      <c r="Q78" s="14"/>
      <c r="R78" s="14"/>
      <c r="S78" s="14"/>
    </row>
    <row r="79" spans="2:19" s="11" customFormat="1" x14ac:dyDescent="0.4">
      <c r="B79" s="14"/>
      <c r="E79" s="14"/>
      <c r="F79" s="19"/>
      <c r="G79" s="19"/>
      <c r="H79" s="19"/>
      <c r="I79" s="14"/>
      <c r="L79" s="14"/>
      <c r="M79" s="14"/>
      <c r="N79" s="14"/>
      <c r="O79" s="14"/>
      <c r="P79" s="14"/>
      <c r="Q79" s="14"/>
      <c r="R79" s="14"/>
      <c r="S79" s="14"/>
    </row>
    <row r="80" spans="2:19" s="11" customFormat="1" x14ac:dyDescent="0.4">
      <c r="B80" s="14"/>
      <c r="E80" s="14"/>
      <c r="F80" s="19"/>
      <c r="G80" s="19"/>
      <c r="H80" s="19"/>
      <c r="I80" s="14"/>
      <c r="L80" s="14"/>
      <c r="M80" s="14"/>
      <c r="N80" s="14"/>
      <c r="O80" s="14"/>
      <c r="P80" s="14"/>
      <c r="Q80" s="14"/>
      <c r="R80" s="14"/>
      <c r="S80" s="14"/>
    </row>
    <row r="81" spans="2:19" s="11" customFormat="1" x14ac:dyDescent="0.4">
      <c r="B81" s="14"/>
      <c r="E81" s="14"/>
      <c r="F81" s="19"/>
      <c r="G81" s="19"/>
      <c r="H81" s="19"/>
      <c r="I81" s="14"/>
      <c r="L81" s="14"/>
      <c r="M81" s="14"/>
      <c r="N81" s="14"/>
      <c r="O81" s="14"/>
      <c r="P81" s="14"/>
      <c r="Q81" s="14"/>
      <c r="R81" s="14"/>
      <c r="S81" s="14"/>
    </row>
    <row r="82" spans="2:19" s="11" customFormat="1" x14ac:dyDescent="0.4">
      <c r="B82" s="14"/>
      <c r="E82" s="14"/>
      <c r="F82" s="19"/>
      <c r="G82" s="19"/>
      <c r="H82" s="19"/>
      <c r="I82" s="14"/>
      <c r="L82" s="14"/>
      <c r="M82" s="14"/>
      <c r="N82" s="14"/>
      <c r="O82" s="14"/>
      <c r="P82" s="14"/>
      <c r="Q82" s="14"/>
      <c r="R82" s="14"/>
      <c r="S82" s="14"/>
    </row>
    <row r="83" spans="2:19" s="11" customFormat="1" x14ac:dyDescent="0.4">
      <c r="B83" s="14"/>
      <c r="E83" s="14"/>
      <c r="F83" s="19"/>
      <c r="G83" s="19"/>
      <c r="H83" s="19"/>
      <c r="I83" s="14"/>
      <c r="L83" s="14"/>
      <c r="M83" s="14"/>
      <c r="N83" s="14"/>
      <c r="O83" s="14"/>
      <c r="P83" s="14"/>
      <c r="Q83" s="14"/>
      <c r="R83" s="14"/>
      <c r="S83" s="14"/>
    </row>
    <row r="84" spans="2:19" s="11" customFormat="1" x14ac:dyDescent="0.4">
      <c r="B84" s="14"/>
      <c r="E84" s="14"/>
      <c r="F84" s="19"/>
      <c r="G84" s="19"/>
      <c r="H84" s="19"/>
      <c r="I84" s="14"/>
      <c r="L84" s="14"/>
      <c r="M84" s="14"/>
      <c r="N84" s="14"/>
      <c r="O84" s="14"/>
      <c r="P84" s="14"/>
      <c r="Q84" s="14"/>
      <c r="R84" s="14"/>
      <c r="S84" s="14"/>
    </row>
    <row r="85" spans="2:19" s="11" customFormat="1" x14ac:dyDescent="0.4">
      <c r="B85" s="14"/>
      <c r="E85" s="14"/>
      <c r="F85" s="19"/>
      <c r="G85" s="19"/>
      <c r="H85" s="19"/>
      <c r="I85" s="14"/>
      <c r="L85" s="14"/>
      <c r="M85" s="14"/>
      <c r="N85" s="14"/>
      <c r="O85" s="14"/>
      <c r="P85" s="14"/>
      <c r="Q85" s="14"/>
      <c r="R85" s="14"/>
      <c r="S85" s="14"/>
    </row>
    <row r="86" spans="2:19" s="11" customFormat="1" x14ac:dyDescent="0.4">
      <c r="B86" s="14"/>
      <c r="E86" s="14"/>
      <c r="F86" s="19"/>
      <c r="G86" s="19"/>
      <c r="H86" s="19"/>
      <c r="I86" s="14"/>
      <c r="L86" s="14"/>
      <c r="M86" s="14"/>
      <c r="N86" s="14"/>
      <c r="O86" s="14"/>
      <c r="P86" s="14"/>
      <c r="Q86" s="14"/>
      <c r="R86" s="14"/>
      <c r="S86" s="14"/>
    </row>
    <row r="87" spans="2:19" s="11" customFormat="1" x14ac:dyDescent="0.4">
      <c r="B87" s="14"/>
      <c r="E87" s="14"/>
      <c r="F87" s="19"/>
      <c r="G87" s="19"/>
      <c r="H87" s="19"/>
      <c r="I87" s="14"/>
      <c r="L87" s="14"/>
      <c r="M87" s="14"/>
      <c r="N87" s="14"/>
      <c r="O87" s="14"/>
      <c r="P87" s="14"/>
      <c r="Q87" s="14"/>
      <c r="R87" s="14"/>
      <c r="S87" s="14"/>
    </row>
    <row r="88" spans="2:19" s="11" customFormat="1" x14ac:dyDescent="0.4">
      <c r="B88" s="14"/>
      <c r="E88" s="14"/>
      <c r="F88" s="19"/>
      <c r="G88" s="19"/>
      <c r="H88" s="19"/>
      <c r="I88" s="14"/>
      <c r="L88" s="14"/>
      <c r="M88" s="14"/>
      <c r="N88" s="14"/>
      <c r="O88" s="14"/>
      <c r="P88" s="14"/>
      <c r="Q88" s="14"/>
      <c r="R88" s="14"/>
      <c r="S88" s="14"/>
    </row>
    <row r="89" spans="2:19" s="11" customFormat="1" x14ac:dyDescent="0.4">
      <c r="B89" s="14"/>
      <c r="E89" s="14"/>
      <c r="F89" s="19"/>
      <c r="G89" s="19"/>
      <c r="H89" s="19"/>
      <c r="I89" s="14"/>
      <c r="L89" s="14"/>
      <c r="M89" s="14"/>
      <c r="N89" s="14"/>
      <c r="O89" s="14"/>
      <c r="P89" s="14"/>
      <c r="Q89" s="14"/>
      <c r="R89" s="14"/>
      <c r="S89" s="14"/>
    </row>
    <row r="90" spans="2:19" s="11" customFormat="1" x14ac:dyDescent="0.4">
      <c r="B90" s="14"/>
      <c r="E90" s="14"/>
      <c r="F90" s="19"/>
      <c r="G90" s="19"/>
      <c r="H90" s="19"/>
      <c r="I90" s="14"/>
      <c r="L90" s="14"/>
      <c r="M90" s="14"/>
      <c r="N90" s="14"/>
      <c r="O90" s="14"/>
      <c r="P90" s="14"/>
      <c r="Q90" s="14"/>
      <c r="R90" s="14"/>
      <c r="S90" s="14"/>
    </row>
    <row r="91" spans="2:19" s="11" customFormat="1" x14ac:dyDescent="0.4">
      <c r="B91" s="14"/>
      <c r="E91" s="14"/>
      <c r="F91" s="19"/>
      <c r="G91" s="19"/>
      <c r="H91" s="19"/>
      <c r="I91" s="14"/>
      <c r="L91" s="14"/>
      <c r="M91" s="14"/>
      <c r="N91" s="14"/>
      <c r="O91" s="14"/>
      <c r="P91" s="14"/>
      <c r="Q91" s="14"/>
      <c r="R91" s="14"/>
      <c r="S91" s="14"/>
    </row>
    <row r="92" spans="2:19" s="11" customFormat="1" x14ac:dyDescent="0.4">
      <c r="B92" s="14"/>
      <c r="E92" s="14"/>
      <c r="F92" s="19"/>
      <c r="G92" s="19"/>
      <c r="H92" s="19"/>
      <c r="I92" s="14"/>
      <c r="L92" s="14"/>
      <c r="M92" s="14"/>
      <c r="N92" s="14"/>
      <c r="O92" s="14"/>
      <c r="P92" s="14"/>
      <c r="Q92" s="14"/>
      <c r="R92" s="14"/>
      <c r="S92" s="14"/>
    </row>
    <row r="93" spans="2:19" s="11" customFormat="1" x14ac:dyDescent="0.4">
      <c r="B93" s="14"/>
      <c r="E93" s="14"/>
      <c r="F93" s="19"/>
      <c r="G93" s="19"/>
      <c r="H93" s="19"/>
      <c r="I93" s="14"/>
      <c r="L93" s="14"/>
      <c r="M93" s="14"/>
      <c r="N93" s="14"/>
      <c r="O93" s="14"/>
      <c r="P93" s="14"/>
      <c r="Q93" s="14"/>
      <c r="R93" s="14"/>
      <c r="S93" s="14"/>
    </row>
    <row r="94" spans="2:19" s="11" customFormat="1" x14ac:dyDescent="0.4">
      <c r="B94" s="14"/>
      <c r="E94" s="14"/>
      <c r="F94" s="19"/>
      <c r="G94" s="19"/>
      <c r="H94" s="19"/>
      <c r="I94" s="14"/>
      <c r="L94" s="14"/>
      <c r="M94" s="14"/>
      <c r="N94" s="14"/>
      <c r="O94" s="14"/>
      <c r="P94" s="14"/>
      <c r="Q94" s="14"/>
      <c r="R94" s="14"/>
      <c r="S94" s="14"/>
    </row>
    <row r="95" spans="2:19" s="11" customFormat="1" x14ac:dyDescent="0.4">
      <c r="B95" s="14"/>
      <c r="E95" s="14"/>
      <c r="F95" s="19"/>
      <c r="G95" s="19"/>
      <c r="H95" s="19"/>
      <c r="I95" s="14"/>
      <c r="L95" s="14"/>
      <c r="M95" s="14"/>
      <c r="N95" s="14"/>
      <c r="O95" s="14"/>
      <c r="P95" s="14"/>
      <c r="Q95" s="14"/>
      <c r="R95" s="14"/>
      <c r="S95" s="14"/>
    </row>
    <row r="96" spans="2:19" s="11" customFormat="1" x14ac:dyDescent="0.4">
      <c r="B96" s="14"/>
      <c r="E96" s="14"/>
      <c r="F96" s="19"/>
      <c r="G96" s="19"/>
      <c r="H96" s="19"/>
      <c r="I96" s="14"/>
      <c r="L96" s="14"/>
      <c r="M96" s="14"/>
      <c r="N96" s="14"/>
      <c r="O96" s="14"/>
      <c r="P96" s="14"/>
      <c r="Q96" s="14"/>
      <c r="R96" s="14"/>
      <c r="S96" s="14"/>
    </row>
    <row r="97" spans="2:19" s="11" customFormat="1" x14ac:dyDescent="0.4">
      <c r="B97" s="14"/>
      <c r="E97" s="14"/>
      <c r="F97" s="19"/>
      <c r="G97" s="19"/>
      <c r="H97" s="19"/>
      <c r="I97" s="14"/>
      <c r="L97" s="14"/>
      <c r="M97" s="14"/>
      <c r="N97" s="14"/>
      <c r="O97" s="14"/>
      <c r="P97" s="14"/>
      <c r="Q97" s="14"/>
      <c r="R97" s="14"/>
      <c r="S97" s="14"/>
    </row>
    <row r="98" spans="2:19" s="11" customFormat="1" x14ac:dyDescent="0.4">
      <c r="B98" s="14"/>
      <c r="E98" s="14"/>
      <c r="F98" s="19"/>
      <c r="G98" s="19"/>
      <c r="H98" s="19"/>
      <c r="I98" s="14"/>
      <c r="L98" s="14"/>
      <c r="M98" s="14"/>
      <c r="N98" s="14"/>
      <c r="O98" s="14"/>
      <c r="P98" s="14"/>
      <c r="Q98" s="14"/>
      <c r="R98" s="14"/>
      <c r="S98" s="14"/>
    </row>
    <row r="99" spans="2:19" s="11" customFormat="1" x14ac:dyDescent="0.4">
      <c r="B99" s="14"/>
      <c r="E99" s="14"/>
      <c r="F99" s="19"/>
      <c r="G99" s="19"/>
      <c r="H99" s="19"/>
      <c r="I99" s="14"/>
      <c r="L99" s="14"/>
      <c r="M99" s="14"/>
      <c r="N99" s="14"/>
      <c r="O99" s="14"/>
      <c r="P99" s="14"/>
      <c r="Q99" s="14"/>
      <c r="R99" s="14"/>
      <c r="S99" s="14"/>
    </row>
    <row r="100" spans="2:19" s="11" customFormat="1" x14ac:dyDescent="0.4">
      <c r="B100" s="14"/>
      <c r="E100" s="14"/>
      <c r="F100" s="19"/>
      <c r="G100" s="19"/>
      <c r="H100" s="19"/>
      <c r="I100" s="14"/>
      <c r="L100" s="14"/>
      <c r="M100" s="14"/>
      <c r="N100" s="14"/>
      <c r="O100" s="14"/>
      <c r="P100" s="14"/>
      <c r="Q100" s="14"/>
      <c r="R100" s="14"/>
      <c r="S100" s="14"/>
    </row>
    <row r="101" spans="2:19" s="11" customFormat="1" x14ac:dyDescent="0.4">
      <c r="B101" s="14"/>
      <c r="E101" s="14"/>
      <c r="F101" s="19"/>
      <c r="G101" s="19"/>
      <c r="H101" s="19"/>
      <c r="I101" s="14"/>
      <c r="L101" s="14"/>
      <c r="M101" s="14"/>
      <c r="N101" s="14"/>
      <c r="O101" s="14"/>
      <c r="P101" s="14"/>
      <c r="Q101" s="14"/>
      <c r="R101" s="14"/>
      <c r="S101" s="14"/>
    </row>
    <row r="102" spans="2:19" s="11" customFormat="1" x14ac:dyDescent="0.4">
      <c r="B102" s="14"/>
      <c r="E102" s="14"/>
      <c r="F102" s="19"/>
      <c r="G102" s="19"/>
      <c r="H102" s="19"/>
      <c r="I102" s="14"/>
      <c r="L102" s="14"/>
      <c r="M102" s="14"/>
      <c r="N102" s="14"/>
      <c r="O102" s="14"/>
      <c r="P102" s="14"/>
      <c r="Q102" s="14"/>
      <c r="R102" s="14"/>
      <c r="S102" s="14"/>
    </row>
    <row r="103" spans="2:19" s="11" customFormat="1" x14ac:dyDescent="0.4">
      <c r="B103" s="14"/>
      <c r="E103" s="14"/>
      <c r="F103" s="19"/>
      <c r="G103" s="19"/>
      <c r="H103" s="19"/>
      <c r="I103" s="14"/>
      <c r="L103" s="14"/>
      <c r="M103" s="14"/>
      <c r="N103" s="14"/>
      <c r="O103" s="14"/>
      <c r="P103" s="14"/>
      <c r="Q103" s="14"/>
      <c r="R103" s="14"/>
      <c r="S103" s="14"/>
    </row>
    <row r="104" spans="2:19" s="11" customFormat="1" x14ac:dyDescent="0.4">
      <c r="B104" s="14"/>
      <c r="E104" s="14"/>
      <c r="F104" s="19"/>
      <c r="G104" s="19"/>
      <c r="H104" s="19"/>
      <c r="I104" s="14"/>
      <c r="L104" s="14"/>
      <c r="M104" s="14"/>
      <c r="N104" s="14"/>
      <c r="O104" s="14"/>
      <c r="P104" s="14"/>
      <c r="Q104" s="14"/>
      <c r="R104" s="14"/>
      <c r="S104" s="14"/>
    </row>
    <row r="105" spans="2:19" s="11" customFormat="1" x14ac:dyDescent="0.4">
      <c r="B105" s="14"/>
      <c r="E105" s="14"/>
      <c r="F105" s="19"/>
      <c r="G105" s="19"/>
      <c r="H105" s="19"/>
      <c r="I105" s="14"/>
      <c r="L105" s="14"/>
      <c r="M105" s="14"/>
      <c r="N105" s="14"/>
      <c r="O105" s="14"/>
      <c r="P105" s="14"/>
      <c r="Q105" s="14"/>
      <c r="R105" s="14"/>
      <c r="S105" s="14"/>
    </row>
    <row r="106" spans="2:19" s="11" customFormat="1" x14ac:dyDescent="0.4">
      <c r="B106" s="14"/>
      <c r="E106" s="14"/>
      <c r="F106" s="19"/>
      <c r="G106" s="19"/>
      <c r="H106" s="19"/>
      <c r="I106" s="14"/>
      <c r="L106" s="14"/>
      <c r="M106" s="14"/>
      <c r="N106" s="14"/>
      <c r="O106" s="14"/>
      <c r="P106" s="14"/>
      <c r="Q106" s="14"/>
      <c r="R106" s="14"/>
      <c r="S106" s="14"/>
    </row>
    <row r="107" spans="2:19" s="11" customFormat="1" x14ac:dyDescent="0.4">
      <c r="B107" s="14"/>
      <c r="E107" s="14"/>
      <c r="F107" s="19"/>
      <c r="G107" s="19"/>
      <c r="H107" s="19"/>
      <c r="I107" s="14"/>
      <c r="L107" s="14"/>
      <c r="M107" s="14"/>
      <c r="N107" s="14"/>
      <c r="O107" s="14"/>
      <c r="P107" s="14"/>
      <c r="Q107" s="14"/>
      <c r="R107" s="14"/>
      <c r="S107" s="14"/>
    </row>
    <row r="108" spans="2:19" s="11" customFormat="1" x14ac:dyDescent="0.4">
      <c r="B108" s="14"/>
      <c r="E108" s="14"/>
      <c r="F108" s="19"/>
      <c r="G108" s="19"/>
      <c r="H108" s="19"/>
      <c r="I108" s="14"/>
      <c r="L108" s="14"/>
      <c r="M108" s="14"/>
      <c r="N108" s="14"/>
      <c r="O108" s="14"/>
      <c r="P108" s="14"/>
      <c r="Q108" s="14"/>
      <c r="R108" s="14"/>
      <c r="S108" s="14"/>
    </row>
    <row r="109" spans="2:19" s="11" customFormat="1" x14ac:dyDescent="0.4">
      <c r="B109" s="14"/>
      <c r="E109" s="14"/>
      <c r="F109" s="19"/>
      <c r="G109" s="19"/>
      <c r="H109" s="19"/>
      <c r="I109" s="14"/>
      <c r="L109" s="14"/>
      <c r="M109" s="14"/>
      <c r="N109" s="14"/>
      <c r="O109" s="14"/>
      <c r="P109" s="14"/>
      <c r="Q109" s="14"/>
      <c r="R109" s="14"/>
      <c r="S109" s="14"/>
    </row>
    <row r="110" spans="2:19" s="11" customFormat="1" x14ac:dyDescent="0.4">
      <c r="B110" s="14"/>
      <c r="E110" s="14"/>
      <c r="F110" s="19"/>
      <c r="G110" s="19"/>
      <c r="H110" s="19"/>
      <c r="I110" s="14"/>
      <c r="L110" s="14"/>
      <c r="M110" s="14"/>
      <c r="N110" s="14"/>
      <c r="O110" s="14"/>
      <c r="P110" s="14"/>
      <c r="Q110" s="14"/>
      <c r="R110" s="14"/>
      <c r="S110" s="14"/>
    </row>
    <row r="111" spans="2:19" s="11" customFormat="1" x14ac:dyDescent="0.4">
      <c r="B111" s="14"/>
      <c r="E111" s="14"/>
      <c r="F111" s="19"/>
      <c r="G111" s="19"/>
      <c r="H111" s="19"/>
      <c r="I111" s="14"/>
      <c r="L111" s="14"/>
      <c r="M111" s="14"/>
      <c r="N111" s="14"/>
      <c r="O111" s="14"/>
      <c r="P111" s="14"/>
      <c r="Q111" s="14"/>
      <c r="R111" s="14"/>
      <c r="S111" s="14"/>
    </row>
    <row r="112" spans="2:19" s="11" customFormat="1" x14ac:dyDescent="0.4">
      <c r="B112" s="14"/>
      <c r="E112" s="14"/>
      <c r="F112" s="19"/>
      <c r="G112" s="19"/>
      <c r="H112" s="19"/>
      <c r="I112" s="14"/>
      <c r="L112" s="14"/>
      <c r="M112" s="14"/>
      <c r="N112" s="14"/>
      <c r="O112" s="14"/>
      <c r="P112" s="14"/>
      <c r="Q112" s="14"/>
      <c r="R112" s="14"/>
      <c r="S112" s="14"/>
    </row>
    <row r="113" spans="2:19" s="11" customFormat="1" x14ac:dyDescent="0.4">
      <c r="B113" s="14"/>
      <c r="E113" s="14"/>
      <c r="F113" s="19"/>
      <c r="G113" s="19"/>
      <c r="H113" s="19"/>
      <c r="I113" s="14"/>
      <c r="L113" s="14"/>
      <c r="M113" s="14"/>
      <c r="N113" s="14"/>
      <c r="O113" s="14"/>
      <c r="P113" s="14"/>
      <c r="Q113" s="14"/>
      <c r="R113" s="14"/>
      <c r="S113" s="14"/>
    </row>
    <row r="114" spans="2:19" s="11" customFormat="1" x14ac:dyDescent="0.4">
      <c r="B114" s="14"/>
      <c r="E114" s="14"/>
      <c r="F114" s="19"/>
      <c r="G114" s="19"/>
      <c r="H114" s="19"/>
      <c r="I114" s="14"/>
      <c r="L114" s="14"/>
      <c r="M114" s="14"/>
      <c r="N114" s="14"/>
      <c r="O114" s="14"/>
      <c r="P114" s="14"/>
      <c r="Q114" s="14"/>
      <c r="R114" s="14"/>
      <c r="S114" s="14"/>
    </row>
    <row r="115" spans="2:19" s="11" customFormat="1" x14ac:dyDescent="0.4">
      <c r="B115" s="14"/>
      <c r="E115" s="14"/>
      <c r="F115" s="19"/>
      <c r="G115" s="19"/>
      <c r="H115" s="19"/>
      <c r="I115" s="14"/>
      <c r="L115" s="14"/>
      <c r="M115" s="14"/>
      <c r="N115" s="14"/>
      <c r="O115" s="14"/>
      <c r="P115" s="14"/>
      <c r="Q115" s="14"/>
      <c r="R115" s="14"/>
      <c r="S115" s="14"/>
    </row>
    <row r="116" spans="2:19" s="11" customFormat="1" x14ac:dyDescent="0.4">
      <c r="B116" s="14"/>
      <c r="E116" s="14"/>
      <c r="F116" s="19"/>
      <c r="G116" s="19"/>
      <c r="H116" s="19"/>
      <c r="I116" s="14"/>
      <c r="L116" s="14"/>
      <c r="M116" s="14"/>
      <c r="N116" s="14"/>
      <c r="O116" s="14"/>
      <c r="P116" s="14"/>
      <c r="Q116" s="14"/>
      <c r="R116" s="14"/>
      <c r="S116" s="14"/>
    </row>
    <row r="117" spans="2:19" s="11" customFormat="1" x14ac:dyDescent="0.4">
      <c r="B117" s="14"/>
      <c r="E117" s="14"/>
      <c r="F117" s="19"/>
      <c r="G117" s="19"/>
      <c r="H117" s="19"/>
      <c r="I117" s="14"/>
      <c r="L117" s="14"/>
      <c r="M117" s="14"/>
      <c r="N117" s="14"/>
      <c r="O117" s="14"/>
      <c r="P117" s="14"/>
      <c r="Q117" s="14"/>
      <c r="R117" s="14"/>
      <c r="S117" s="14"/>
    </row>
    <row r="118" spans="2:19" s="11" customFormat="1" x14ac:dyDescent="0.4">
      <c r="B118" s="14"/>
      <c r="E118" s="14"/>
      <c r="F118" s="19"/>
      <c r="G118" s="19"/>
      <c r="H118" s="19"/>
      <c r="I118" s="14"/>
      <c r="L118" s="14"/>
      <c r="M118" s="14"/>
      <c r="N118" s="14"/>
      <c r="O118" s="14"/>
      <c r="P118" s="14"/>
      <c r="Q118" s="14"/>
      <c r="R118" s="14"/>
      <c r="S118" s="14"/>
    </row>
    <row r="119" spans="2:19" s="11" customFormat="1" x14ac:dyDescent="0.4">
      <c r="B119" s="14"/>
      <c r="E119" s="14"/>
      <c r="F119" s="19"/>
      <c r="G119" s="19"/>
      <c r="H119" s="19"/>
      <c r="I119" s="14"/>
      <c r="L119" s="14"/>
      <c r="M119" s="14"/>
      <c r="N119" s="14"/>
      <c r="O119" s="14"/>
      <c r="P119" s="14"/>
      <c r="Q119" s="14"/>
      <c r="R119" s="14"/>
      <c r="S119" s="14"/>
    </row>
    <row r="120" spans="2:19" s="11" customFormat="1" x14ac:dyDescent="0.4">
      <c r="B120" s="14"/>
      <c r="E120" s="14"/>
      <c r="F120" s="19"/>
      <c r="G120" s="19"/>
      <c r="H120" s="19"/>
      <c r="I120" s="14"/>
      <c r="L120" s="14"/>
      <c r="M120" s="14"/>
      <c r="N120" s="14"/>
      <c r="O120" s="14"/>
      <c r="P120" s="14"/>
      <c r="Q120" s="14"/>
      <c r="R120" s="14"/>
      <c r="S120" s="14"/>
    </row>
    <row r="121" spans="2:19" s="11" customFormat="1" x14ac:dyDescent="0.4">
      <c r="B121" s="14"/>
      <c r="E121" s="14"/>
      <c r="F121" s="19"/>
      <c r="G121" s="19"/>
      <c r="H121" s="19"/>
      <c r="I121" s="14"/>
      <c r="L121" s="14"/>
      <c r="M121" s="14"/>
      <c r="N121" s="14"/>
      <c r="O121" s="14"/>
      <c r="P121" s="14"/>
      <c r="Q121" s="14"/>
      <c r="R121" s="14"/>
      <c r="S121" s="14"/>
    </row>
    <row r="122" spans="2:19" s="11" customFormat="1" x14ac:dyDescent="0.4">
      <c r="B122" s="14"/>
      <c r="E122" s="14"/>
      <c r="F122" s="19"/>
      <c r="G122" s="19"/>
      <c r="H122" s="19"/>
      <c r="I122" s="14"/>
      <c r="L122" s="14"/>
      <c r="M122" s="14"/>
      <c r="N122" s="14"/>
      <c r="O122" s="14"/>
      <c r="P122" s="14"/>
      <c r="Q122" s="14"/>
      <c r="R122" s="14"/>
      <c r="S122" s="14"/>
    </row>
    <row r="123" spans="2:19" s="11" customFormat="1" x14ac:dyDescent="0.4">
      <c r="B123" s="14"/>
      <c r="E123" s="14"/>
      <c r="F123" s="19"/>
      <c r="G123" s="19"/>
      <c r="H123" s="19"/>
      <c r="I123" s="14"/>
      <c r="L123" s="14"/>
      <c r="M123" s="14"/>
      <c r="N123" s="14"/>
      <c r="O123" s="14"/>
      <c r="P123" s="14"/>
      <c r="Q123" s="14"/>
      <c r="R123" s="14"/>
      <c r="S123" s="14"/>
    </row>
    <row r="124" spans="2:19" s="11" customFormat="1" x14ac:dyDescent="0.4">
      <c r="B124" s="14"/>
      <c r="E124" s="14"/>
      <c r="F124" s="19"/>
      <c r="G124" s="19"/>
      <c r="H124" s="19"/>
      <c r="I124" s="14"/>
      <c r="L124" s="14"/>
      <c r="M124" s="14"/>
      <c r="N124" s="14"/>
      <c r="O124" s="14"/>
      <c r="P124" s="14"/>
      <c r="Q124" s="14"/>
      <c r="R124" s="14"/>
      <c r="S124" s="14"/>
    </row>
    <row r="125" spans="2:19" s="11" customFormat="1" x14ac:dyDescent="0.4">
      <c r="B125" s="14"/>
      <c r="E125" s="14"/>
      <c r="F125" s="19"/>
      <c r="G125" s="19"/>
      <c r="H125" s="19"/>
      <c r="I125" s="14"/>
      <c r="L125" s="14"/>
      <c r="M125" s="14"/>
      <c r="N125" s="14"/>
      <c r="O125" s="14"/>
      <c r="P125" s="14"/>
      <c r="Q125" s="14"/>
      <c r="R125" s="14"/>
      <c r="S125" s="14"/>
    </row>
    <row r="126" spans="2:19" s="11" customFormat="1" x14ac:dyDescent="0.4">
      <c r="B126" s="14"/>
      <c r="E126" s="14"/>
      <c r="F126" s="19"/>
      <c r="G126" s="19"/>
      <c r="H126" s="19"/>
      <c r="I126" s="14"/>
      <c r="L126" s="14"/>
      <c r="M126" s="14"/>
      <c r="N126" s="14"/>
      <c r="O126" s="14"/>
      <c r="P126" s="14"/>
      <c r="Q126" s="14"/>
      <c r="R126" s="14"/>
      <c r="S126" s="14"/>
    </row>
    <row r="127" spans="2:19" s="11" customFormat="1" x14ac:dyDescent="0.4">
      <c r="B127" s="14"/>
      <c r="E127" s="14"/>
      <c r="F127" s="19"/>
      <c r="G127" s="19"/>
      <c r="H127" s="19"/>
      <c r="I127" s="14"/>
      <c r="L127" s="14"/>
      <c r="M127" s="14"/>
      <c r="N127" s="14"/>
      <c r="O127" s="14"/>
      <c r="P127" s="14"/>
      <c r="Q127" s="14"/>
      <c r="R127" s="14"/>
      <c r="S127" s="14"/>
    </row>
    <row r="128" spans="2:19" s="11" customFormat="1" x14ac:dyDescent="0.4">
      <c r="B128" s="14"/>
      <c r="E128" s="14"/>
      <c r="F128" s="19"/>
      <c r="G128" s="19"/>
      <c r="H128" s="19"/>
      <c r="I128" s="14"/>
      <c r="L128" s="14"/>
      <c r="M128" s="14"/>
      <c r="N128" s="14"/>
      <c r="O128" s="14"/>
      <c r="P128" s="14"/>
      <c r="Q128" s="14"/>
      <c r="R128" s="14"/>
      <c r="S128" s="14"/>
    </row>
    <row r="129" spans="2:19" s="11" customFormat="1" x14ac:dyDescent="0.4">
      <c r="B129" s="14"/>
      <c r="E129" s="14"/>
      <c r="F129" s="19"/>
      <c r="G129" s="19"/>
      <c r="H129" s="19"/>
      <c r="I129" s="14"/>
      <c r="L129" s="14"/>
      <c r="M129" s="14"/>
      <c r="N129" s="14"/>
      <c r="O129" s="14"/>
      <c r="P129" s="14"/>
      <c r="Q129" s="14"/>
      <c r="R129" s="14"/>
      <c r="S129" s="14"/>
    </row>
    <row r="130" spans="2:19" s="11" customFormat="1" x14ac:dyDescent="0.4">
      <c r="B130" s="14"/>
      <c r="E130" s="14"/>
      <c r="F130" s="19"/>
      <c r="G130" s="19"/>
      <c r="H130" s="19"/>
      <c r="I130" s="14"/>
      <c r="L130" s="14"/>
      <c r="M130" s="14"/>
      <c r="N130" s="14"/>
      <c r="O130" s="14"/>
      <c r="P130" s="14"/>
      <c r="Q130" s="14"/>
      <c r="R130" s="14"/>
      <c r="S130" s="14"/>
    </row>
    <row r="131" spans="2:19" s="11" customFormat="1" x14ac:dyDescent="0.4">
      <c r="B131" s="14"/>
      <c r="E131" s="14"/>
      <c r="F131" s="19"/>
      <c r="G131" s="19"/>
      <c r="H131" s="19"/>
      <c r="I131" s="14"/>
      <c r="L131" s="14"/>
      <c r="M131" s="14"/>
      <c r="N131" s="14"/>
      <c r="O131" s="14"/>
      <c r="P131" s="14"/>
      <c r="Q131" s="14"/>
      <c r="R131" s="14"/>
      <c r="S131" s="14"/>
    </row>
    <row r="132" spans="2:19" s="11" customFormat="1" x14ac:dyDescent="0.4">
      <c r="B132" s="14"/>
      <c r="E132" s="14"/>
      <c r="F132" s="19"/>
      <c r="G132" s="19"/>
      <c r="H132" s="19"/>
      <c r="I132" s="14"/>
      <c r="L132" s="14"/>
      <c r="M132" s="14"/>
      <c r="N132" s="14"/>
      <c r="O132" s="14"/>
      <c r="P132" s="14"/>
      <c r="Q132" s="14"/>
      <c r="R132" s="14"/>
      <c r="S132" s="14"/>
    </row>
    <row r="133" spans="2:19" x14ac:dyDescent="0.4">
      <c r="B133" s="14"/>
      <c r="C133" s="11"/>
      <c r="D133" s="11"/>
      <c r="E133" s="14"/>
      <c r="F133" s="19"/>
      <c r="G133" s="19"/>
      <c r="H133" s="19"/>
      <c r="I133" s="14"/>
      <c r="J133" s="11"/>
      <c r="K133" s="11"/>
      <c r="L133" s="14"/>
      <c r="M133" s="14"/>
      <c r="N133" s="14"/>
      <c r="O133" s="14"/>
      <c r="P133" s="14"/>
      <c r="Q133" s="14"/>
      <c r="R133" s="14"/>
      <c r="S133" s="14"/>
    </row>
    <row r="134" spans="2:19" x14ac:dyDescent="0.4">
      <c r="B134" s="14"/>
      <c r="C134" s="11"/>
      <c r="D134" s="11"/>
      <c r="E134" s="14"/>
      <c r="F134" s="19"/>
      <c r="G134" s="19"/>
      <c r="H134" s="19"/>
      <c r="I134" s="14"/>
      <c r="J134" s="11"/>
      <c r="K134" s="11"/>
      <c r="L134" s="14"/>
      <c r="M134" s="14"/>
      <c r="N134" s="14"/>
      <c r="O134" s="14"/>
      <c r="P134" s="14"/>
      <c r="Q134" s="14"/>
      <c r="R134" s="14"/>
      <c r="S134" s="14"/>
    </row>
    <row r="135" spans="2:19" x14ac:dyDescent="0.4">
      <c r="B135" s="14"/>
      <c r="C135" s="11"/>
      <c r="D135" s="11"/>
      <c r="E135" s="14"/>
      <c r="F135" s="19"/>
      <c r="G135" s="19"/>
      <c r="H135" s="19"/>
      <c r="I135" s="14"/>
      <c r="J135" s="11"/>
      <c r="K135" s="11"/>
      <c r="L135" s="14"/>
      <c r="M135" s="14"/>
      <c r="N135" s="14"/>
      <c r="O135" s="14"/>
      <c r="P135" s="14"/>
      <c r="Q135" s="14"/>
      <c r="R135" s="14"/>
      <c r="S135" s="14"/>
    </row>
    <row r="136" spans="2:19" x14ac:dyDescent="0.4">
      <c r="B136" s="14"/>
      <c r="C136" s="11"/>
      <c r="D136" s="11"/>
      <c r="E136" s="14"/>
      <c r="F136" s="19"/>
      <c r="G136" s="19"/>
      <c r="H136" s="19"/>
      <c r="I136" s="14"/>
      <c r="J136" s="11"/>
      <c r="K136" s="11"/>
      <c r="L136" s="14"/>
      <c r="M136" s="14"/>
      <c r="N136" s="14"/>
      <c r="O136" s="14"/>
      <c r="P136" s="14"/>
      <c r="Q136" s="14"/>
      <c r="R136" s="14"/>
      <c r="S136" s="14"/>
    </row>
  </sheetData>
  <mergeCells count="30">
    <mergeCell ref="D10:D11"/>
    <mergeCell ref="B2:I2"/>
    <mergeCell ref="B4:I5"/>
    <mergeCell ref="L6:M6"/>
    <mergeCell ref="L7:M7"/>
    <mergeCell ref="B8:F8"/>
    <mergeCell ref="G8:G9"/>
    <mergeCell ref="H8:H9"/>
    <mergeCell ref="I8:I9"/>
    <mergeCell ref="L8:M8"/>
    <mergeCell ref="N8:O8"/>
    <mergeCell ref="P8:Q8"/>
    <mergeCell ref="R8:S8"/>
    <mergeCell ref="B9:C9"/>
    <mergeCell ref="E9:F9"/>
    <mergeCell ref="P29:Q29"/>
    <mergeCell ref="R29:S29"/>
    <mergeCell ref="B30:C30"/>
    <mergeCell ref="E30:F30"/>
    <mergeCell ref="D12:D14"/>
    <mergeCell ref="D15:D23"/>
    <mergeCell ref="B26:F26"/>
    <mergeCell ref="B29:F29"/>
    <mergeCell ref="G29:G30"/>
    <mergeCell ref="H29:H30"/>
    <mergeCell ref="B33:F33"/>
    <mergeCell ref="B34:H34"/>
    <mergeCell ref="I29:I30"/>
    <mergeCell ref="L29:M29"/>
    <mergeCell ref="N29:O29"/>
  </mergeCells>
  <phoneticPr fontId="2"/>
  <dataValidations count="1">
    <dataValidation type="list" allowBlank="1" showInputMessage="1" showErrorMessage="1" sqref="L31:L32 L10:L25 N10:N25 P10:P25 R10:R25" xr:uid="{188E2214-8D8B-4F4C-BD15-945ED607922E}">
      <formula1>$V$10:$V$15</formula1>
    </dataValidation>
  </dataValidations>
  <printOptions horizontalCentered="1"/>
  <pageMargins left="0.59055118110236227" right="0.39370078740157483" top="0.59055118110236227" bottom="0.39370078740157483" header="0.39370078740157483" footer="0.19685039370078741"/>
  <pageSetup paperSize="9" scale="5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D9D126-106A-4E14-BBC9-532B48807B0A}">
          <x14:formula1>
            <xm:f>'Z:\05業務改善\00_R04年度\改01_業務改革推進\業務改善コーディネーター\02 評価要領・選定委員会\[03_【別紙2】企画提案競技評価項目・採点表【確定版】.xlsx]Sheet1'!#REF!</xm:f>
          </x14:formula1>
          <xm:sqref>R31:R32 N31:N32 P31:P32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評価基準・採点表</vt:lpstr>
      <vt:lpstr>評価基準・採点表!Print_Area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基 朝美</cp:lastModifiedBy>
  <cp:lastPrinted>2026-07-03T14:18:32Z</cp:lastPrinted>
  <dcterms:created xsi:type="dcterms:W3CDTF">2022-04-28T02:14:21Z</dcterms:created>
  <dcterms:modified xsi:type="dcterms:W3CDTF">2026-07-03T14:18:42Z</dcterms:modified>
</cp:coreProperties>
</file>